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020" windowWidth="16605" windowHeight="7050" tabRatio="715"/>
  </bookViews>
  <sheets>
    <sheet name="Gráfico" sheetId="28" r:id="rId1"/>
    <sheet name="xPaís" sheetId="27" r:id="rId2"/>
    <sheet name="PaísxClasif" sheetId="30" r:id="rId3"/>
    <sheet name="PaísxDepto" sheetId="29" r:id="rId4"/>
    <sheet name="PaísxVend" sheetId="21" r:id="rId5"/>
    <sheet name="VendxClasif" sheetId="18" r:id="rId6"/>
    <sheet name="ClasifxCliente" sheetId="22" r:id="rId7"/>
    <sheet name="VendxDepto" sheetId="23" r:id="rId8"/>
    <sheet name="DeptoxCliente" sheetId="25" r:id="rId9"/>
    <sheet name="Promesas" sheetId="8" r:id="rId10"/>
  </sheets>
  <externalReferences>
    <externalReference r:id="rId11"/>
    <externalReference r:id="rId12"/>
  </externalReferences>
  <definedNames>
    <definedName name="\A" localSheetId="6">#REF!</definedName>
    <definedName name="\A" localSheetId="8">#REF!</definedName>
    <definedName name="\A" localSheetId="2">#REF!</definedName>
    <definedName name="\A" localSheetId="3">#REF!</definedName>
    <definedName name="\A" localSheetId="4">#REF!</definedName>
    <definedName name="\A" localSheetId="7">#REF!</definedName>
    <definedName name="\A" localSheetId="1">#REF!</definedName>
    <definedName name="\A">#REF!</definedName>
    <definedName name="\T" localSheetId="6">#REF!</definedName>
    <definedName name="\T" localSheetId="8">#REF!</definedName>
    <definedName name="\T" localSheetId="2">#REF!</definedName>
    <definedName name="\T" localSheetId="3">#REF!</definedName>
    <definedName name="\T" localSheetId="4">#REF!</definedName>
    <definedName name="\T" localSheetId="7">#REF!</definedName>
    <definedName name="\T" localSheetId="1">#REF!</definedName>
    <definedName name="\T">#REF!</definedName>
    <definedName name="_1" localSheetId="6">#REF!</definedName>
    <definedName name="_1" localSheetId="8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">#REF!</definedName>
    <definedName name="_1">#REF!</definedName>
    <definedName name="_10" localSheetId="6">#REF!</definedName>
    <definedName name="_10" localSheetId="8">#REF!</definedName>
    <definedName name="_10" localSheetId="2">#REF!</definedName>
    <definedName name="_10" localSheetId="3">#REF!</definedName>
    <definedName name="_10" localSheetId="4">#REF!</definedName>
    <definedName name="_10" localSheetId="7">#REF!</definedName>
    <definedName name="_10" localSheetId="1">#REF!</definedName>
    <definedName name="_10">#REF!</definedName>
    <definedName name="_11" localSheetId="6">#REF!</definedName>
    <definedName name="_11" localSheetId="8">#REF!</definedName>
    <definedName name="_11" localSheetId="2">#REF!</definedName>
    <definedName name="_11" localSheetId="3">#REF!</definedName>
    <definedName name="_11" localSheetId="4">#REF!</definedName>
    <definedName name="_11" localSheetId="7">#REF!</definedName>
    <definedName name="_11" localSheetId="1">#REF!</definedName>
    <definedName name="_11">#REF!</definedName>
    <definedName name="_12" localSheetId="6">#REF!</definedName>
    <definedName name="_12" localSheetId="8">#REF!</definedName>
    <definedName name="_12" localSheetId="2">#REF!</definedName>
    <definedName name="_12" localSheetId="3">#REF!</definedName>
    <definedName name="_12" localSheetId="4">#REF!</definedName>
    <definedName name="_12" localSheetId="7">#REF!</definedName>
    <definedName name="_12" localSheetId="1">#REF!</definedName>
    <definedName name="_12">#REF!</definedName>
    <definedName name="_13" localSheetId="6">#REF!</definedName>
    <definedName name="_13" localSheetId="8">#REF!</definedName>
    <definedName name="_13" localSheetId="2">#REF!</definedName>
    <definedName name="_13" localSheetId="3">#REF!</definedName>
    <definedName name="_13" localSheetId="4">#REF!</definedName>
    <definedName name="_13" localSheetId="7">#REF!</definedName>
    <definedName name="_13" localSheetId="1">#REF!</definedName>
    <definedName name="_13">#REF!</definedName>
    <definedName name="_14" localSheetId="6">#REF!</definedName>
    <definedName name="_14" localSheetId="8">#REF!</definedName>
    <definedName name="_14" localSheetId="2">#REF!</definedName>
    <definedName name="_14" localSheetId="3">#REF!</definedName>
    <definedName name="_14" localSheetId="4">#REF!</definedName>
    <definedName name="_14" localSheetId="7">#REF!</definedName>
    <definedName name="_14" localSheetId="1">#REF!</definedName>
    <definedName name="_14">#REF!</definedName>
    <definedName name="_15" localSheetId="6">#REF!</definedName>
    <definedName name="_15" localSheetId="8">#REF!</definedName>
    <definedName name="_15" localSheetId="2">#REF!</definedName>
    <definedName name="_15" localSheetId="3">#REF!</definedName>
    <definedName name="_15" localSheetId="4">#REF!</definedName>
    <definedName name="_15" localSheetId="7">#REF!</definedName>
    <definedName name="_15" localSheetId="1">#REF!</definedName>
    <definedName name="_15">#REF!</definedName>
    <definedName name="_2" localSheetId="6">#REF!</definedName>
    <definedName name="_2" localSheetId="8">#REF!</definedName>
    <definedName name="_2" localSheetId="2">#REF!</definedName>
    <definedName name="_2" localSheetId="3">#REF!</definedName>
    <definedName name="_2" localSheetId="4">#REF!</definedName>
    <definedName name="_2" localSheetId="7">#REF!</definedName>
    <definedName name="_2" localSheetId="1">#REF!</definedName>
    <definedName name="_2">#REF!</definedName>
    <definedName name="_3" localSheetId="6">#REF!</definedName>
    <definedName name="_3" localSheetId="8">#REF!</definedName>
    <definedName name="_3" localSheetId="2">#REF!</definedName>
    <definedName name="_3" localSheetId="3">#REF!</definedName>
    <definedName name="_3" localSheetId="4">#REF!</definedName>
    <definedName name="_3" localSheetId="7">#REF!</definedName>
    <definedName name="_3" localSheetId="1">#REF!</definedName>
    <definedName name="_3">#REF!</definedName>
    <definedName name="_4" localSheetId="6">#REF!</definedName>
    <definedName name="_4" localSheetId="8">#REF!</definedName>
    <definedName name="_4" localSheetId="2">#REF!</definedName>
    <definedName name="_4" localSheetId="3">#REF!</definedName>
    <definedName name="_4" localSheetId="4">#REF!</definedName>
    <definedName name="_4" localSheetId="7">#REF!</definedName>
    <definedName name="_4" localSheetId="1">#REF!</definedName>
    <definedName name="_4">#REF!</definedName>
    <definedName name="_5" localSheetId="6">#REF!</definedName>
    <definedName name="_5" localSheetId="8">#REF!</definedName>
    <definedName name="_5" localSheetId="2">#REF!</definedName>
    <definedName name="_5" localSheetId="3">#REF!</definedName>
    <definedName name="_5" localSheetId="4">#REF!</definedName>
    <definedName name="_5" localSheetId="7">#REF!</definedName>
    <definedName name="_5" localSheetId="1">#REF!</definedName>
    <definedName name="_5">#REF!</definedName>
    <definedName name="_6" localSheetId="6">#REF!</definedName>
    <definedName name="_6" localSheetId="8">#REF!</definedName>
    <definedName name="_6" localSheetId="2">#REF!</definedName>
    <definedName name="_6" localSheetId="3">#REF!</definedName>
    <definedName name="_6" localSheetId="4">#REF!</definedName>
    <definedName name="_6" localSheetId="7">#REF!</definedName>
    <definedName name="_6" localSheetId="1">#REF!</definedName>
    <definedName name="_6">#REF!</definedName>
    <definedName name="_7" localSheetId="6">#REF!</definedName>
    <definedName name="_7" localSheetId="8">#REF!</definedName>
    <definedName name="_7" localSheetId="2">#REF!</definedName>
    <definedName name="_7" localSheetId="3">#REF!</definedName>
    <definedName name="_7" localSheetId="4">#REF!</definedName>
    <definedName name="_7" localSheetId="7">#REF!</definedName>
    <definedName name="_7" localSheetId="1">#REF!</definedName>
    <definedName name="_7">#REF!</definedName>
    <definedName name="_8" localSheetId="6">#REF!</definedName>
    <definedName name="_8" localSheetId="8">#REF!</definedName>
    <definedName name="_8" localSheetId="2">#REF!</definedName>
    <definedName name="_8" localSheetId="3">#REF!</definedName>
    <definedName name="_8" localSheetId="4">#REF!</definedName>
    <definedName name="_8" localSheetId="7">#REF!</definedName>
    <definedName name="_8" localSheetId="1">#REF!</definedName>
    <definedName name="_8">#REF!</definedName>
    <definedName name="_9" localSheetId="6">#REF!</definedName>
    <definedName name="_9" localSheetId="8">#REF!</definedName>
    <definedName name="_9" localSheetId="2">#REF!</definedName>
    <definedName name="_9" localSheetId="3">#REF!</definedName>
    <definedName name="_9" localSheetId="4">#REF!</definedName>
    <definedName name="_9" localSheetId="7">#REF!</definedName>
    <definedName name="_9" localSheetId="1">#REF!</definedName>
    <definedName name="_9">#REF!</definedName>
    <definedName name="_BG2" localSheetId="6">#REF!</definedName>
    <definedName name="_BG2" localSheetId="8">#REF!</definedName>
    <definedName name="_BG2" localSheetId="2">#REF!</definedName>
    <definedName name="_BG2" localSheetId="3">#REF!</definedName>
    <definedName name="_BG2" localSheetId="4">#REF!</definedName>
    <definedName name="_BG2" localSheetId="7">#REF!</definedName>
    <definedName name="_BG2" localSheetId="1">#REF!</definedName>
    <definedName name="_BG2">#REF!</definedName>
    <definedName name="_Fill" localSheetId="6" hidden="1">#REF!</definedName>
    <definedName name="_Fill" localSheetId="8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7" hidden="1">#REF!</definedName>
    <definedName name="_Fill" localSheetId="1" hidden="1">#REF!</definedName>
    <definedName name="_Fill" hidden="1">#REF!</definedName>
    <definedName name="_xlnm._FilterDatabase" localSheetId="9" hidden="1">Promesas!$A$2:$M$1527</definedName>
    <definedName name="a" localSheetId="6">#REF!</definedName>
    <definedName name="a" localSheetId="8">#REF!</definedName>
    <definedName name="a" localSheetId="2">#REF!</definedName>
    <definedName name="a" localSheetId="3">#REF!</definedName>
    <definedName name="a" localSheetId="4">#REF!</definedName>
    <definedName name="a" localSheetId="7">#REF!</definedName>
    <definedName name="a" localSheetId="1">#REF!</definedName>
    <definedName name="a">#REF!</definedName>
    <definedName name="A_IMPRESIÓN_IM" localSheetId="6">[1]INVERSIONES!#REF!</definedName>
    <definedName name="A_IMPRESIÓN_IM" localSheetId="8">[1]INVERSIONES!#REF!</definedName>
    <definedName name="A_IMPRESIÓN_IM" localSheetId="2">[1]INVERSIONES!#REF!</definedName>
    <definedName name="A_IMPRESIÓN_IM" localSheetId="3">[1]INVERSIONES!#REF!</definedName>
    <definedName name="A_IMPRESIÓN_IM" localSheetId="4">[1]INVERSIONES!#REF!</definedName>
    <definedName name="A_IMPRESIÓN_IM" localSheetId="7">[1]INVERSIONES!#REF!</definedName>
    <definedName name="A_IMPRESIÓN_IM" localSheetId="1">[1]INVERSIONES!#REF!</definedName>
    <definedName name="A_IMPRESIÓN_IM">[1]INVERSIONES!#REF!</definedName>
    <definedName name="AREA_DE_IMPRESI" localSheetId="6">#REF!</definedName>
    <definedName name="AREA_DE_IMPRESI" localSheetId="8">#REF!</definedName>
    <definedName name="AREA_DE_IMPRESI" localSheetId="2">#REF!</definedName>
    <definedName name="AREA_DE_IMPRESI" localSheetId="3">#REF!</definedName>
    <definedName name="AREA_DE_IMPRESI" localSheetId="4">#REF!</definedName>
    <definedName name="AREA_DE_IMPRESI" localSheetId="7">#REF!</definedName>
    <definedName name="AREA_DE_IMPRESI" localSheetId="1">#REF!</definedName>
    <definedName name="AREA_DE_IMPRESI">#REF!</definedName>
    <definedName name="AUGUSTO" localSheetId="6">[2]PERLA!#REF!</definedName>
    <definedName name="AUGUSTO" localSheetId="8">[2]PERLA!#REF!</definedName>
    <definedName name="AUGUSTO" localSheetId="2">[2]PERLA!#REF!</definedName>
    <definedName name="AUGUSTO" localSheetId="3">[2]PERLA!#REF!</definedName>
    <definedName name="AUGUSTO" localSheetId="4">[2]PERLA!#REF!</definedName>
    <definedName name="AUGUSTO" localSheetId="7">[2]PERLA!#REF!</definedName>
    <definedName name="AUGUSTO" localSheetId="1">[2]PERLA!#REF!</definedName>
    <definedName name="AUGUSTO">[2]PERLA!#REF!</definedName>
    <definedName name="b" localSheetId="6">#REF!</definedName>
    <definedName name="b" localSheetId="8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">#REF!</definedName>
    <definedName name="b">#REF!</definedName>
    <definedName name="BAL" localSheetId="6">#REF!</definedName>
    <definedName name="BAL" localSheetId="8">#REF!</definedName>
    <definedName name="BAL" localSheetId="2">#REF!</definedName>
    <definedName name="BAL" localSheetId="3">#REF!</definedName>
    <definedName name="BAL" localSheetId="4">#REF!</definedName>
    <definedName name="BAL" localSheetId="7">#REF!</definedName>
    <definedName name="BAL" localSheetId="1">#REF!</definedName>
    <definedName name="BAL">#REF!</definedName>
    <definedName name="BALANCE" localSheetId="6">#REF!</definedName>
    <definedName name="BALANCE" localSheetId="8">#REF!</definedName>
    <definedName name="BALANCE" localSheetId="2">#REF!</definedName>
    <definedName name="BALANCE" localSheetId="3">#REF!</definedName>
    <definedName name="BALANCE" localSheetId="4">#REF!</definedName>
    <definedName name="BALANCE" localSheetId="7">#REF!</definedName>
    <definedName name="BALANCE" localSheetId="1">#REF!</definedName>
    <definedName name="BALANCE">#REF!</definedName>
    <definedName name="BALPTTO" localSheetId="6">#REF!</definedName>
    <definedName name="BALPTTO" localSheetId="8">#REF!</definedName>
    <definedName name="BALPTTO" localSheetId="2">#REF!</definedName>
    <definedName name="BALPTTO" localSheetId="3">#REF!</definedName>
    <definedName name="BALPTTO" localSheetId="4">#REF!</definedName>
    <definedName name="BALPTTO" localSheetId="7">#REF!</definedName>
    <definedName name="BALPTTO" localSheetId="1">#REF!</definedName>
    <definedName name="BALPTTO">#REF!</definedName>
    <definedName name="CXC" localSheetId="6">#REF!</definedName>
    <definedName name="CXC" localSheetId="8">#REF!</definedName>
    <definedName name="CXC" localSheetId="2">#REF!</definedName>
    <definedName name="CXC" localSheetId="3">#REF!</definedName>
    <definedName name="CXC" localSheetId="4">#REF!</definedName>
    <definedName name="CXC" localSheetId="7">#REF!</definedName>
    <definedName name="CXC" localSheetId="1">#REF!</definedName>
    <definedName name="CXC">#REF!</definedName>
    <definedName name="EDORESULT" localSheetId="6">#REF!</definedName>
    <definedName name="EDORESULT" localSheetId="8">#REF!</definedName>
    <definedName name="EDORESULT" localSheetId="2">#REF!</definedName>
    <definedName name="EDORESULT" localSheetId="3">#REF!</definedName>
    <definedName name="EDORESULT" localSheetId="4">#REF!</definedName>
    <definedName name="EDORESULT" localSheetId="7">#REF!</definedName>
    <definedName name="EDORESULT" localSheetId="1">#REF!</definedName>
    <definedName name="EDORESULT">#REF!</definedName>
    <definedName name="estadisticas" localSheetId="6">#REF!</definedName>
    <definedName name="estadisticas" localSheetId="8">#REF!</definedName>
    <definedName name="estadisticas" localSheetId="2">#REF!</definedName>
    <definedName name="estadisticas" localSheetId="3">#REF!</definedName>
    <definedName name="estadisticas" localSheetId="4">#REF!</definedName>
    <definedName name="estadisticas" localSheetId="7">#REF!</definedName>
    <definedName name="estadisticas" localSheetId="1">#REF!</definedName>
    <definedName name="estadisticas">#REF!</definedName>
    <definedName name="FLUJEFECT" localSheetId="6">#REF!</definedName>
    <definedName name="FLUJEFECT" localSheetId="8">#REF!</definedName>
    <definedName name="FLUJEFECT" localSheetId="2">#REF!</definedName>
    <definedName name="FLUJEFECT" localSheetId="3">#REF!</definedName>
    <definedName name="FLUJEFECT" localSheetId="4">#REF!</definedName>
    <definedName name="FLUJEFECT" localSheetId="7">#REF!</definedName>
    <definedName name="FLUJEFECT" localSheetId="1">#REF!</definedName>
    <definedName name="FLUJEFECT">#REF!</definedName>
    <definedName name="GF" localSheetId="6">#REF!</definedName>
    <definedName name="GF" localSheetId="8">#REF!</definedName>
    <definedName name="GF" localSheetId="2">#REF!</definedName>
    <definedName name="GF" localSheetId="3">#REF!</definedName>
    <definedName name="GF" localSheetId="4">#REF!</definedName>
    <definedName name="GF" localSheetId="7">#REF!</definedName>
    <definedName name="GF" localSheetId="1">#REF!</definedName>
    <definedName name="GF">#REF!</definedName>
    <definedName name="GFHGF" localSheetId="6">#REF!</definedName>
    <definedName name="GFHGF" localSheetId="8">#REF!</definedName>
    <definedName name="GFHGF" localSheetId="2">#REF!</definedName>
    <definedName name="GFHGF" localSheetId="3">#REF!</definedName>
    <definedName name="GFHGF" localSheetId="4">#REF!</definedName>
    <definedName name="GFHGF" localSheetId="7">#REF!</definedName>
    <definedName name="GFHGF" localSheetId="1">#REF!</definedName>
    <definedName name="GFHGF">#REF!</definedName>
    <definedName name="HERMO" localSheetId="6">#REF!</definedName>
    <definedName name="HERMO" localSheetId="8">#REF!</definedName>
    <definedName name="HERMO" localSheetId="2">#REF!</definedName>
    <definedName name="HERMO" localSheetId="3">#REF!</definedName>
    <definedName name="HERMO" localSheetId="4">#REF!</definedName>
    <definedName name="HERMO" localSheetId="7">#REF!</definedName>
    <definedName name="HERMO" localSheetId="1">#REF!</definedName>
    <definedName name="HERMO">#REF!</definedName>
    <definedName name="MERCADOTECNIA" localSheetId="6">#REF!</definedName>
    <definedName name="MERCADOTECNIA" localSheetId="8">#REF!</definedName>
    <definedName name="MERCADOTECNIA" localSheetId="2">#REF!</definedName>
    <definedName name="MERCADOTECNIA" localSheetId="3">#REF!</definedName>
    <definedName name="MERCADOTECNIA" localSheetId="4">#REF!</definedName>
    <definedName name="MERCADOTECNIA" localSheetId="7">#REF!</definedName>
    <definedName name="MERCADOTECNIA" localSheetId="1">#REF!</definedName>
    <definedName name="MERCADOTECNIA">#REF!</definedName>
    <definedName name="MOCHIS" localSheetId="6">#REF!</definedName>
    <definedName name="MOCHIS" localSheetId="8">#REF!</definedName>
    <definedName name="MOCHIS" localSheetId="2">#REF!</definedName>
    <definedName name="MOCHIS" localSheetId="3">#REF!</definedName>
    <definedName name="MOCHIS" localSheetId="4">#REF!</definedName>
    <definedName name="MOCHIS" localSheetId="7">#REF!</definedName>
    <definedName name="MOCHIS" localSheetId="1">#REF!</definedName>
    <definedName name="MOCHIS">#REF!</definedName>
    <definedName name="PACIFICO" localSheetId="6">#REF!</definedName>
    <definedName name="PACIFICO" localSheetId="8">#REF!</definedName>
    <definedName name="PACIFICO" localSheetId="2">#REF!</definedName>
    <definedName name="PACIFICO" localSheetId="3">#REF!</definedName>
    <definedName name="PACIFICO" localSheetId="4">#REF!</definedName>
    <definedName name="PACIFICO" localSheetId="7">#REF!</definedName>
    <definedName name="PACIFICO" localSheetId="1">#REF!</definedName>
    <definedName name="PACIFICO">#REF!</definedName>
    <definedName name="PEPR99" localSheetId="6">#REF!</definedName>
    <definedName name="PEPR99" localSheetId="8">#REF!</definedName>
    <definedName name="PEPR99" localSheetId="2">#REF!</definedName>
    <definedName name="PEPR99" localSheetId="3">#REF!</definedName>
    <definedName name="PEPR99" localSheetId="4">#REF!</definedName>
    <definedName name="PEPR99" localSheetId="7">#REF!</definedName>
    <definedName name="PEPR99" localSheetId="1">#REF!</definedName>
    <definedName name="PEPR99">#REF!</definedName>
    <definedName name="PRECOMPRAS" localSheetId="6">#REF!</definedName>
    <definedName name="PRECOMPRAS" localSheetId="8">#REF!</definedName>
    <definedName name="PRECOMPRAS" localSheetId="2">#REF!</definedName>
    <definedName name="PRECOMPRAS" localSheetId="3">#REF!</definedName>
    <definedName name="PRECOMPRAS" localSheetId="4">#REF!</definedName>
    <definedName name="PRECOMPRAS" localSheetId="7">#REF!</definedName>
    <definedName name="PRECOMPRAS" localSheetId="1">#REF!</definedName>
    <definedName name="PRECOMPRAS">#REF!</definedName>
    <definedName name="PREMISA" localSheetId="6">#REF!</definedName>
    <definedName name="PREMISA" localSheetId="8">#REF!</definedName>
    <definedName name="PREMISA" localSheetId="2">#REF!</definedName>
    <definedName name="PREMISA" localSheetId="3">#REF!</definedName>
    <definedName name="PREMISA" localSheetId="4">#REF!</definedName>
    <definedName name="PREMISA" localSheetId="7">#REF!</definedName>
    <definedName name="PREMISA" localSheetId="1">#REF!</definedName>
    <definedName name="PREMISA">#REF!</definedName>
    <definedName name="Print_Area_MI" localSheetId="6">#REF!</definedName>
    <definedName name="Print_Area_MI" localSheetId="8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7">#REF!</definedName>
    <definedName name="Print_Area_MI" localSheetId="1">#REF!</definedName>
    <definedName name="Print_Area_MI">#REF!</definedName>
    <definedName name="SAPBEXdnldView" hidden="1">"D4C3B818XSJ5E1RK96D1YE9SS"</definedName>
    <definedName name="SAPBEXsysID" hidden="1">"PBW"</definedName>
    <definedName name="TABLAG" localSheetId="6">#REF!</definedName>
    <definedName name="TABLAG" localSheetId="8">#REF!</definedName>
    <definedName name="TABLAG" localSheetId="2">#REF!</definedName>
    <definedName name="TABLAG" localSheetId="3">#REF!</definedName>
    <definedName name="TABLAG" localSheetId="4">#REF!</definedName>
    <definedName name="TABLAG" localSheetId="7">#REF!</definedName>
    <definedName name="TABLAG" localSheetId="1">#REF!</definedName>
    <definedName name="TABLAG">#REF!</definedName>
  </definedNames>
  <calcPr calcId="145621"/>
  <pivotCaches>
    <pivotCache cacheId="52" r:id="rId13"/>
  </pivotCaches>
</workbook>
</file>

<file path=xl/calcChain.xml><?xml version="1.0" encoding="utf-8"?>
<calcChain xmlns="http://schemas.openxmlformats.org/spreadsheetml/2006/main">
  <c r="A6" i="30" l="1"/>
  <c r="A6" i="29" l="1"/>
  <c r="A6" i="25" l="1"/>
  <c r="A6" i="23"/>
  <c r="A6" i="22"/>
  <c r="A6" i="18"/>
  <c r="A6" i="21"/>
  <c r="F5" i="30" l="1"/>
  <c r="F5" i="29"/>
  <c r="F5" i="25"/>
  <c r="F5" i="22"/>
  <c r="F5" i="23"/>
  <c r="F5" i="18"/>
  <c r="F5" i="21"/>
  <c r="F6" i="29"/>
  <c r="F6" i="30"/>
  <c r="F6" i="25"/>
  <c r="F6" i="22"/>
  <c r="F6" i="21"/>
  <c r="F6" i="23"/>
  <c r="F6" i="18"/>
  <c r="F7" i="29" l="1"/>
  <c r="F7" i="30"/>
  <c r="F7" i="25"/>
  <c r="F7" i="22"/>
  <c r="F7" i="21"/>
  <c r="F7" i="23"/>
  <c r="F7" i="18"/>
</calcChain>
</file>

<file path=xl/sharedStrings.xml><?xml version="1.0" encoding="utf-8"?>
<sst xmlns="http://schemas.openxmlformats.org/spreadsheetml/2006/main" count="23187" uniqueCount="1602">
  <si>
    <t>Avance Diario</t>
  </si>
  <si>
    <t>Dias Mes</t>
  </si>
  <si>
    <t>Transcurridos</t>
  </si>
  <si>
    <t>Informe de Ventas BW</t>
  </si>
  <si>
    <t>Administración de Ventas</t>
  </si>
  <si>
    <t>% IDEAL</t>
  </si>
  <si>
    <t>Total general</t>
  </si>
  <si>
    <t>Baja Verapaz</t>
  </si>
  <si>
    <t>ELY DOLORES CRUZ SIC/HOJALATERIA</t>
  </si>
  <si>
    <t>Zacapa</t>
  </si>
  <si>
    <t>CLAUDIA IBETH AGUIRRE ALDANA</t>
  </si>
  <si>
    <t>CANALES JORGE VIRGIL</t>
  </si>
  <si>
    <t>Sin asignar</t>
  </si>
  <si>
    <t>Managua</t>
  </si>
  <si>
    <t>CEMEX NICARAGUA, S.A.</t>
  </si>
  <si>
    <t>Granadan</t>
  </si>
  <si>
    <t>FERRETERIA MI CASA</t>
  </si>
  <si>
    <t>León</t>
  </si>
  <si>
    <t>FERRETERIA BAB</t>
  </si>
  <si>
    <t>Carazo</t>
  </si>
  <si>
    <t>FERRETERIA MI FAMILIA</t>
  </si>
  <si>
    <t>JUAN FRANCISCO NARVAEZ</t>
  </si>
  <si>
    <t>Masaya</t>
  </si>
  <si>
    <t>MAT. DE CONSTRUCCION YORK</t>
  </si>
  <si>
    <t>FERRETERIA EL YUNKE</t>
  </si>
  <si>
    <t>FERRETERIA  KM 8 1/2</t>
  </si>
  <si>
    <t>FERRETERIA DAMAR</t>
  </si>
  <si>
    <t>Chontales</t>
  </si>
  <si>
    <t>COMERCIAL MANUEL SEVILLA</t>
  </si>
  <si>
    <t>JORGE FONSECA</t>
  </si>
  <si>
    <t>COMERCIAL TOLEDO</t>
  </si>
  <si>
    <t>ELENA DEL SOCORRO LOPEZ DUARTE</t>
  </si>
  <si>
    <t>Matagalpa</t>
  </si>
  <si>
    <t>FERRETERIA LAS MARIAS</t>
  </si>
  <si>
    <t>Jinotega</t>
  </si>
  <si>
    <t>BAYARDO ARAUZ UBEDA</t>
  </si>
  <si>
    <t>Nueva Segovia</t>
  </si>
  <si>
    <t>YESSENIA RAMONA ZAVALA</t>
  </si>
  <si>
    <t>Aut. Del Atlant SUR</t>
  </si>
  <si>
    <t>PEDRO TORRES COMERCIAL</t>
  </si>
  <si>
    <t>FERRETERIA LA HOYADA</t>
  </si>
  <si>
    <t>COMERCIAL LAURA</t>
  </si>
  <si>
    <t>AGRIMERSA</t>
  </si>
  <si>
    <t>MARVIN EMILIO VILCHEZ TERCERO</t>
  </si>
  <si>
    <t>Estelí</t>
  </si>
  <si>
    <t>CARMEN MARIA MONTENEGRO</t>
  </si>
  <si>
    <t>Rivas</t>
  </si>
  <si>
    <t>SOLBRITT AREAS</t>
  </si>
  <si>
    <t>ILEANA CID</t>
  </si>
  <si>
    <t>Boaco</t>
  </si>
  <si>
    <t>FERRETERIA SALAS</t>
  </si>
  <si>
    <t>MCGREA MOISES</t>
  </si>
  <si>
    <t>FERRETERIA SANTA ANA</t>
  </si>
  <si>
    <t>FERRETERIA UENSES</t>
  </si>
  <si>
    <t>FERRETERIA BONILLA</t>
  </si>
  <si>
    <t>MATERIALES  DE CONSTRUCCION LOPEZ</t>
  </si>
  <si>
    <t>CARLOS LUIS POSAS GU</t>
  </si>
  <si>
    <t>Fco. Morazan</t>
  </si>
  <si>
    <t>KINGDOM SOLUTIONS</t>
  </si>
  <si>
    <t>COMPAÑIA DE SERVICIOS AGUILAR</t>
  </si>
  <si>
    <t>EMINSA  S.A DE C. V</t>
  </si>
  <si>
    <t>CELIA MAZARIEGOS</t>
  </si>
  <si>
    <t>Usulután</t>
  </si>
  <si>
    <t>MARIO ALEXANDER BENAVIDES</t>
  </si>
  <si>
    <t>Morazán</t>
  </si>
  <si>
    <t>La Unión</t>
  </si>
  <si>
    <t>AGROFERRETERIA SANTA CLARA</t>
  </si>
  <si>
    <t>DENIS ADONAY TURCIOS FUENTES</t>
  </si>
  <si>
    <t>La Libertad</t>
  </si>
  <si>
    <t>Cuscatlán</t>
  </si>
  <si>
    <t>San Salvador</t>
  </si>
  <si>
    <t>SUCROCENTRO SA DE CV</t>
  </si>
  <si>
    <t>FREUND SA DE CV</t>
  </si>
  <si>
    <t>VIDRI, S.A DE C.V.</t>
  </si>
  <si>
    <t>FERRETERIA EPA, S.A. DE C.V.</t>
  </si>
  <si>
    <t>Cabañas</t>
  </si>
  <si>
    <t>AGROFERRETERIA EL GANADERO</t>
  </si>
  <si>
    <t>San Miguel</t>
  </si>
  <si>
    <t>SUMINISTROS SAN ESTEBAN SA DE CV</t>
  </si>
  <si>
    <t>JOSE N BATARSE SA DE CV</t>
  </si>
  <si>
    <t>PORTILLO MATERIALES ELEC SA DE CV</t>
  </si>
  <si>
    <t>DANIEL BONILLA</t>
  </si>
  <si>
    <t>Guatemala</t>
  </si>
  <si>
    <t>OPERADORA DE TIENDAS, S.A.</t>
  </si>
  <si>
    <t>OPERADORA DE TIENDAS, S.A. / CLUBCO</t>
  </si>
  <si>
    <t>Quetzaltenango</t>
  </si>
  <si>
    <t>OPERADORA DE TIENDAS, S.A. / MAXI</t>
  </si>
  <si>
    <t>DOUGLAS RODRIGUEZ CI</t>
  </si>
  <si>
    <t>Quiché</t>
  </si>
  <si>
    <t>MARIA ISABEL HORTENSIA SANDOVAL URI</t>
  </si>
  <si>
    <t>FERRETERIA MASHEÑA</t>
  </si>
  <si>
    <t>FERRETERIA Y TRANSPORTES LA ECONOMI</t>
  </si>
  <si>
    <t>MINI FERRETERIA CALLE REAL</t>
  </si>
  <si>
    <t>FERRETERIA LA ECONOMICA</t>
  </si>
  <si>
    <t>Huehuetenango</t>
  </si>
  <si>
    <t>DISTRIBUIDORA WAYAB S. A.</t>
  </si>
  <si>
    <t>SAMUEL ALCON AILON, GUILLERMO ALCON</t>
  </si>
  <si>
    <t>FERRETERIA MORALES/ RODRIGO ARON</t>
  </si>
  <si>
    <t>Sololá</t>
  </si>
  <si>
    <t>CECILIA MERCEDES GUERRA CANÁ DECANÁ</t>
  </si>
  <si>
    <t>MAYASERSA, S.A.</t>
  </si>
  <si>
    <t>DIVISION DMC GUATEMALA S.A.</t>
  </si>
  <si>
    <t>COMERCIAL MAYORISTA, S.A.</t>
  </si>
  <si>
    <t>FERREMAT, SOCIEDAD ANONIMA</t>
  </si>
  <si>
    <t>JUSTO ADAN FIGUEROA ESTRADA / AGROC</t>
  </si>
  <si>
    <t>FERRETERIA LAS FLORES / ANGEL MARIA</t>
  </si>
  <si>
    <t>FERRETERIA RIO JORDAN</t>
  </si>
  <si>
    <t>ERICK ESCOBAR</t>
  </si>
  <si>
    <t>Ahuachapán</t>
  </si>
  <si>
    <t>Santa Ana</t>
  </si>
  <si>
    <t>Sonsonate</t>
  </si>
  <si>
    <t>Chalatenango</t>
  </si>
  <si>
    <t>CARLOS LINARES MARTINEZ</t>
  </si>
  <si>
    <t>San Vicente</t>
  </si>
  <si>
    <t>GELBER OVIDIO TOVAR</t>
  </si>
  <si>
    <t>El Progreso</t>
  </si>
  <si>
    <t>Alta Verapaz</t>
  </si>
  <si>
    <t>FERRETERIA EL TEJAR COBAN S.A.</t>
  </si>
  <si>
    <t>GRUPO FERRAMIREZ, S.A.</t>
  </si>
  <si>
    <t>MATERIALES DE CONSTRUCCION SAMALIZ,</t>
  </si>
  <si>
    <t>Petén</t>
  </si>
  <si>
    <t>FERRETERIA Y DISTRIBUIDORA EL CONST</t>
  </si>
  <si>
    <t>DISTRIBUIDORA COMERCIAL EL ARTESANO</t>
  </si>
  <si>
    <t>HECTOR ALDANA PAZ/COMERCIAL PAZ</t>
  </si>
  <si>
    <t>CESAR ANIBAL ARRIAZA CORDOVA</t>
  </si>
  <si>
    <t>ESTACION DE SERVICIO LAS CASAS S.A.</t>
  </si>
  <si>
    <t>ROSALIA CUL TUL</t>
  </si>
  <si>
    <t>AGUEDA MOINO DE RAMIREZ/C.   LA PRE</t>
  </si>
  <si>
    <t>HERMELINDO ASENCIO / MATERIALES DE</t>
  </si>
  <si>
    <t>COMERCIAL VARGAS / JOSE ANTONIO VAR</t>
  </si>
  <si>
    <t>COMERCIALIZADORA DE MATERIALES</t>
  </si>
  <si>
    <t>SUPER NEGOCIOS HM, S.A.</t>
  </si>
  <si>
    <t>SEMAGUA</t>
  </si>
  <si>
    <t>ARACELY BATEN / FERRETERIA</t>
  </si>
  <si>
    <t>JULIO ISMAEL SEGURA CIFUENTES</t>
  </si>
  <si>
    <t>MIRNA LETICIA VALDEZ LOPEZ DE</t>
  </si>
  <si>
    <t>FERRETERIA Y DISTRIBUIDORA DEL CENT</t>
  </si>
  <si>
    <t>VENTA DE MATERIALES DE CONSTRUCCION</t>
  </si>
  <si>
    <t>NOE ROGER PUAC HERNANDEZ/</t>
  </si>
  <si>
    <t>GERARDO PINEDA</t>
  </si>
  <si>
    <t>Sacatepéquez</t>
  </si>
  <si>
    <t>CORPORACION ACUARIO, S.A.</t>
  </si>
  <si>
    <t>EL MASTIL S.A.</t>
  </si>
  <si>
    <t>Suchitepéquez</t>
  </si>
  <si>
    <t>JOSE OAJACA / DISTRIBUIDORA SAN MAR</t>
  </si>
  <si>
    <t>FERROMINAS DE GUATEMALA  /</t>
  </si>
  <si>
    <t>Chimaltenango</t>
  </si>
  <si>
    <t>JULIO ANTONIO XOCOP CUMEZ</t>
  </si>
  <si>
    <t>OSCAR SINCAL / LEINY</t>
  </si>
  <si>
    <t>FFAC,S.A.</t>
  </si>
  <si>
    <t>CORPORACIÓN COMERCIAL GLIDY, S.A.</t>
  </si>
  <si>
    <t>ALMACEN Y FERRETERÍA LA REALIZACIÓN</t>
  </si>
  <si>
    <t>Retalhuleu</t>
  </si>
  <si>
    <t>GRUPO HUNGARITA, S.A.</t>
  </si>
  <si>
    <t>FERRETERIA LA SUREÑA , S.A.</t>
  </si>
  <si>
    <t>FABRICA DE BLOCK Y FERRETERIA "SACT</t>
  </si>
  <si>
    <t>GRUPO PAR, SOCIEDAD ANONIMA</t>
  </si>
  <si>
    <t>COSTA ACEROS, S.A.</t>
  </si>
  <si>
    <t>FERRETERIAS EL TEJAR XELA S.A.</t>
  </si>
  <si>
    <t>CONSTRUCCION Y SERVICIOS EL CAMPO,</t>
  </si>
  <si>
    <t>CORPORACION FG SOCIEDAD ANONIMA</t>
  </si>
  <si>
    <t>JOSE E DUARTE/FERRET. UNIVERSAL FER</t>
  </si>
  <si>
    <t>LUIS NORIEGA Y/O FERRET. TIKAL II</t>
  </si>
  <si>
    <t>EL TREBOL AGUILAR BATRES, S.A.</t>
  </si>
  <si>
    <t>MARIA DEL CARMEN REYES MANSILLA DE</t>
  </si>
  <si>
    <t>EDUARDO G. PEREZ MORALES /INFERZEIS</t>
  </si>
  <si>
    <t>EL TREBOL CIUDAD SAN CRISTOBAL, S.A</t>
  </si>
  <si>
    <t>MARITZA GRACIELA ABADIA GARCIA</t>
  </si>
  <si>
    <t>JOSE FRANCISCO SANCHEZ</t>
  </si>
  <si>
    <t>BOMBAS Y BASCULAS DEL SUR  S.A.</t>
  </si>
  <si>
    <t>JORGE RAMIREZ DEHLSEN  (D' COLOR)</t>
  </si>
  <si>
    <t>FERRETERIAS EL TEJAR S.A.</t>
  </si>
  <si>
    <t>DISTRIBUIDORA  DE CONSTRU</t>
  </si>
  <si>
    <t>JUAN FERNANDO ZEA ORDOÑEZ</t>
  </si>
  <si>
    <t>CLAUDIA REYES / FERRETERIA REYES</t>
  </si>
  <si>
    <t>SOLUCIONES ELECTRICAS SIAM</t>
  </si>
  <si>
    <t>GERMAN PEREZ/ FERRETERIA EL ESPACIO</t>
  </si>
  <si>
    <t>CELASA INGENIERIA Y EQUIPOS, S.A.</t>
  </si>
  <si>
    <t>HUGO CARDONA PAIZ FERRET SAN CRISTO</t>
  </si>
  <si>
    <t>INSTALACIONES MODERNAS, S.A.</t>
  </si>
  <si>
    <t>DISTRIBUIDORA MARISCAL, S.A.</t>
  </si>
  <si>
    <t>FERRETERIA EL TEJAR AGUILAR BATRES</t>
  </si>
  <si>
    <t>GERSON DAVID PEREZ B</t>
  </si>
  <si>
    <t>San Marcos</t>
  </si>
  <si>
    <t>DISTRIBUIDORA DE MATERIALES DE CONS</t>
  </si>
  <si>
    <t>DISTRIBUIDORA LA FAVORITA</t>
  </si>
  <si>
    <t>ABNER DANIEL SOTO BATZ/ AQUATECNIA</t>
  </si>
  <si>
    <t>DISTRIBUIDORA Y FERRETERIA B Y P.</t>
  </si>
  <si>
    <t>DISTRIBUIDORA LA ECONOMICA / ELMER</t>
  </si>
  <si>
    <t>HUGO FRANCISCO, PEREZ GOMEZ / AZULE</t>
  </si>
  <si>
    <t>FERRETERIAS EL TEJAR TIVOLI, S.A.</t>
  </si>
  <si>
    <t>OPERADORA FERRETERA , S.A.</t>
  </si>
  <si>
    <t>SINDY MERARI BONILLA CABRERA /</t>
  </si>
  <si>
    <t>ADOLFO RODERICO, MENENDEZ</t>
  </si>
  <si>
    <t>CESAR AUGUSTO, VICENTE AJPOP / VENT</t>
  </si>
  <si>
    <t>RAFAEL, CHANCHAVAC ITZEP / COMERCIA</t>
  </si>
  <si>
    <t>OTTO FERNANDO, CASTRO ACOSTA /</t>
  </si>
  <si>
    <t>BIENES INMUEBLES Y SEVICIOS  RYA</t>
  </si>
  <si>
    <t>FERRETERIA SAN JOSE / JUAN MANUEL I</t>
  </si>
  <si>
    <t>BLOQUERA Y FERRETERIA SINAI</t>
  </si>
  <si>
    <t>DISTRIBUIDORA COMERCIAL EL EDEN /</t>
  </si>
  <si>
    <t>DIONISIO HERNANDEZ PEREZ (MORTUAL)</t>
  </si>
  <si>
    <t>GUILLERMO ZUÑIGA</t>
  </si>
  <si>
    <t>San José</t>
  </si>
  <si>
    <t>FERRETERIA E P A, S.A.</t>
  </si>
  <si>
    <t>CIELO PLAST INTERNACIONAL, S.A.</t>
  </si>
  <si>
    <t>CORPORACION COMERCIAL E INDUSTRIAL</t>
  </si>
  <si>
    <t>Alajuela</t>
  </si>
  <si>
    <t>AL FERRETERIA,S.A.</t>
  </si>
  <si>
    <t>M Y C FERRETERIA,S.A.</t>
  </si>
  <si>
    <t>FERRETERIA Y CERRAJERIA QUINCHO, S.</t>
  </si>
  <si>
    <t>GRUPO EMPRESARIAL CRUZ MORA</t>
  </si>
  <si>
    <t>CONSTRU VARGAS M DP 81, S.A.</t>
  </si>
  <si>
    <t>RUAFER FERRETERIA, S.A.</t>
  </si>
  <si>
    <t>Heredia</t>
  </si>
  <si>
    <t>MADERAS Y MATERIALES PARA LA</t>
  </si>
  <si>
    <t>Guanacaste</t>
  </si>
  <si>
    <t>MATERIALES DE CONSTRUCCION SAMARA,</t>
  </si>
  <si>
    <t>Puntarenas</t>
  </si>
  <si>
    <t>FERRETERIA R G DOS MIL S.A.</t>
  </si>
  <si>
    <t>Limon</t>
  </si>
  <si>
    <t>ALMACENES EL COLONO DMC, S.A.</t>
  </si>
  <si>
    <t>EL GUADALUPANO S.A</t>
  </si>
  <si>
    <t>ELECTRO BEYCO S.A</t>
  </si>
  <si>
    <t>LOS CONSTRUCTORES ROJAS Y MONGE LT</t>
  </si>
  <si>
    <t>NORYIS S.A.</t>
  </si>
  <si>
    <t>FERRETERIA BRENES S.A</t>
  </si>
  <si>
    <t>DEPOSITO EL RAFAELEÑO BARVA B.V. ,S</t>
  </si>
  <si>
    <t>DEPOSITO DE MADERAS EL UNICO</t>
  </si>
  <si>
    <t>MATERIALES DE CONSTRUCCION NOSARA S</t>
  </si>
  <si>
    <t>FERRETERIA SAMARA SOCIEDAD ANONIMA</t>
  </si>
  <si>
    <t>AGROPECUARIA ARCANO S.A</t>
  </si>
  <si>
    <t>L M A ANGULO Y ANGULO , S.A.</t>
  </si>
  <si>
    <t>DEPOSITO y FERRETERIA COBANO</t>
  </si>
  <si>
    <t>JORGE ALBERTO BORJAS</t>
  </si>
  <si>
    <t>Atlantida</t>
  </si>
  <si>
    <t>FERRECOMSA</t>
  </si>
  <si>
    <t>Colon</t>
  </si>
  <si>
    <t>Cortes</t>
  </si>
  <si>
    <t>INVERSIONES FOLIA</t>
  </si>
  <si>
    <t>BOMOHSA</t>
  </si>
  <si>
    <t>INENIC, S.A.</t>
  </si>
  <si>
    <t>SERVICIOS GENERALES AMADOR ROBLE</t>
  </si>
  <si>
    <t>FERRETERIA MORALES CASTAÑEDA</t>
  </si>
  <si>
    <t>AEROBOMBAS DE MECATE</t>
  </si>
  <si>
    <t>IGNACIO LOPEZ</t>
  </si>
  <si>
    <t>LA PLOMERIA</t>
  </si>
  <si>
    <t>RYPSA</t>
  </si>
  <si>
    <t>FERRETERIA ROBERTO MORALES CUADRA</t>
  </si>
  <si>
    <t>MEXICHEM NICARAGUA , S.A</t>
  </si>
  <si>
    <t>PRYSA</t>
  </si>
  <si>
    <t>NOE DE JESUS TORRES BRAVO</t>
  </si>
  <si>
    <t>FERRETERIA YESHUA FOR ALL</t>
  </si>
  <si>
    <t>Aut. Del Atlant  NOR</t>
  </si>
  <si>
    <t>KRYSTEL DE KRIJGER</t>
  </si>
  <si>
    <t>DUILIO GOMEZ</t>
  </si>
  <si>
    <t>MEDARDO MOSCOSO</t>
  </si>
  <si>
    <t>Escuintla</t>
  </si>
  <si>
    <t>Santa Rosa</t>
  </si>
  <si>
    <t>REINA DE PAZ /MATERIALES DE CONSTRU</t>
  </si>
  <si>
    <t>INVERSIONES VILLA FERRO, S.A.</t>
  </si>
  <si>
    <t>FRANCISCO WOTZBELY RASHON SICAN</t>
  </si>
  <si>
    <t>NELLY EDUVINA DURAN GUZMAN DE GODOY</t>
  </si>
  <si>
    <t>HILDA EMILIANA COYOTE/MADEGUA</t>
  </si>
  <si>
    <t>MULTISERVICIOS INDUSTRIALES</t>
  </si>
  <si>
    <t>FERRECOMER, S.A.</t>
  </si>
  <si>
    <t>JUAN OSCAR ARCHILA /INSTALACIONES D</t>
  </si>
  <si>
    <t>Chiquimula</t>
  </si>
  <si>
    <t>FRANCIS ERNESTO CABRERA LEVERON Y</t>
  </si>
  <si>
    <t>EVELIN AMARILIZ GIRON GIRON /</t>
  </si>
  <si>
    <t>GLENDA XIOMARA HERNANDEZ MARIN / IN</t>
  </si>
  <si>
    <t>DISTRIBUIDORA GLOBAL EL FORMON</t>
  </si>
  <si>
    <t>FERRETERIAS EL TEJAR CENTRO S.A</t>
  </si>
  <si>
    <t>Izabal</t>
  </si>
  <si>
    <t>FERRETERIA Y MULTISERVICIOS DEL CAR</t>
  </si>
  <si>
    <t>CIDEAMSA</t>
  </si>
  <si>
    <t>TOMAS SALVADOR JORGE / FERRETERIA L</t>
  </si>
  <si>
    <t>GUSTAVO E. CASTAÑEDA SAMAYOA/ DISTR</t>
  </si>
  <si>
    <t>TEODORO PONCE LEIVA</t>
  </si>
  <si>
    <t>DICIZA</t>
  </si>
  <si>
    <t>AGROSERVICIOS EL CANCHE</t>
  </si>
  <si>
    <t>DISTRIBUIDORA NORTE SANTO TOMAS</t>
  </si>
  <si>
    <t>FERRETERIA SAN ANTONIO</t>
  </si>
  <si>
    <t>NERY RUBEN OLIVA SOSA</t>
  </si>
  <si>
    <t>FERRETERIA JUAREZ</t>
  </si>
  <si>
    <t>Jalapa</t>
  </si>
  <si>
    <t>Jutiapa</t>
  </si>
  <si>
    <t>CECOCO, S.A.</t>
  </si>
  <si>
    <t>MATERIALES E INGENIERIA CFUERTE,</t>
  </si>
  <si>
    <t>FERRETERIA MULTIFUERTE/ CONSTRUCCIO</t>
  </si>
  <si>
    <t>LAS MEJORES CONSTRUCCIONES, S.A.</t>
  </si>
  <si>
    <t>VENTAS INTEGRADAS SOCIEDAD ANÓNIMA</t>
  </si>
  <si>
    <t>EDNA RAMIREZ AVILA / ALUMINIOS Y AC</t>
  </si>
  <si>
    <t>MARIA ANDREA GARCIA AREVALO/ FERREP</t>
  </si>
  <si>
    <t>BENITO VICENTE REYNOSO / DIST. EL P</t>
  </si>
  <si>
    <t>SANTOS FIDEL, GARCIA ISIDRO /  FERR</t>
  </si>
  <si>
    <t>MARIO ANTONIO NAVARRO BLANCO</t>
  </si>
  <si>
    <t>FERRETERÍA PRESERCO</t>
  </si>
  <si>
    <t>FERRETERÍA SANTO TOMAS</t>
  </si>
  <si>
    <t>COMERCIAL L P</t>
  </si>
  <si>
    <t>C.C. SERVICIOS, S.A.</t>
  </si>
  <si>
    <t>DIFAMI, S.A.</t>
  </si>
  <si>
    <t>EDGAR A. MONROY /</t>
  </si>
  <si>
    <t>FERRO ELECTRICO LA ECONOMICA</t>
  </si>
  <si>
    <t>MARIO RENE LIMA RUANO</t>
  </si>
  <si>
    <t>MNLT GUATEMALA, SOCIEDAD ANONIMA</t>
  </si>
  <si>
    <t>DISTRIBUIDORA DE ORIENTE</t>
  </si>
  <si>
    <t>CORPORACION KROGUER, S. A.</t>
  </si>
  <si>
    <t>VICTOR MANUEL RODRIGUEZ J. / EL POR</t>
  </si>
  <si>
    <t>COMERCIAL SANLI/LUIS ROLANDO SOLORZ</t>
  </si>
  <si>
    <t>MORAMAY COBAR / FERRETERÍA LA NOVEN</t>
  </si>
  <si>
    <t>ELECSUR /CECIL LEONEL FIGUEROA RAMO</t>
  </si>
  <si>
    <t>FERRETERIA METRO SUR</t>
  </si>
  <si>
    <t>TAYASAL MAYOREO, SOCIEDAD ANONIMA</t>
  </si>
  <si>
    <t>MIGUEL ANGEL DUARTE</t>
  </si>
  <si>
    <t>CORPORACIÓN DE NEGOCIOS LAJUJ NOJ,</t>
  </si>
  <si>
    <t>FERRETERIAS DE OCCIDENTE , S.A.</t>
  </si>
  <si>
    <t>MAKRO</t>
  </si>
  <si>
    <t>PERFILES Y HIERROS SOCIEDAD ANONIMA</t>
  </si>
  <si>
    <t>DISTRIBUIDORA POLIDUCTO PVC, SOCIED</t>
  </si>
  <si>
    <t>WEST TRADING COMPANY S.A.</t>
  </si>
  <si>
    <t>PALOS DE OCCIDENTE, S.A. / DIST. CO</t>
  </si>
  <si>
    <t>FERRETERIAS EL TEJAR XELA, S.A.</t>
  </si>
  <si>
    <t>FELIPE MENDEZ / COMERCIAL MENDEZ</t>
  </si>
  <si>
    <t>FERRO CONSTRUCCION  EL  TRAVIESO</t>
  </si>
  <si>
    <t>ENRIQUE RIGOBERTO PEREZ/</t>
  </si>
  <si>
    <t>SURTI CERAMICOS, S.A.</t>
  </si>
  <si>
    <t>CORPORACION CIFUENTES, S.A.</t>
  </si>
  <si>
    <t>AIXA MARIELA LÓPEZ DE VELÁSQUEZ</t>
  </si>
  <si>
    <t>ALBERTO FUENTES /FERRETERIA GLORIA</t>
  </si>
  <si>
    <t>Totonicapán</t>
  </si>
  <si>
    <t>FERRETERIA LA MONTAÑESA</t>
  </si>
  <si>
    <t>FERRETERÍA ALDANA/DEVIS ENRIQUE ALD</t>
  </si>
  <si>
    <t>JOSE LUIS DEL CID MELGAR/FERRETERIA</t>
  </si>
  <si>
    <t>FERRETERIA ESQUIPULAS EL MILAGRO</t>
  </si>
  <si>
    <t>RENE MIRANDA / LA REINITA</t>
  </si>
  <si>
    <t>CONSTRUMART SAN JOSÉ, S.A.</t>
  </si>
  <si>
    <t>FERRETERIA MENDEZ/PRESIDERIO MENDEZ</t>
  </si>
  <si>
    <t>DISTRIBUIDORA Y FERRETERIA ASTURIAS</t>
  </si>
  <si>
    <t>EL CHARCO, S.A.</t>
  </si>
  <si>
    <t>FERRETERIA EL TEJAR PROCERES S.A.</t>
  </si>
  <si>
    <t>NOE DE JESUS PINEDA</t>
  </si>
  <si>
    <t>Olancho</t>
  </si>
  <si>
    <t>Valle</t>
  </si>
  <si>
    <t>Tegucigalpa</t>
  </si>
  <si>
    <t>FERRETERIA MODELO</t>
  </si>
  <si>
    <t>Comayagua</t>
  </si>
  <si>
    <t>F. CARLUCASA</t>
  </si>
  <si>
    <t>INDUSTRIAL FERRETERA  S.A. DE C.V.</t>
  </si>
  <si>
    <t>COOPERATIVA DE AHORRO Y CREDITO</t>
  </si>
  <si>
    <t>ORLYN ALDENIS ESPINO</t>
  </si>
  <si>
    <t>Intibucá</t>
  </si>
  <si>
    <t>Copan</t>
  </si>
  <si>
    <t>ACCESORIOS ELECTRICOS Y CONTROLES ,</t>
  </si>
  <si>
    <t>SINHCO S DE R.L.</t>
  </si>
  <si>
    <t>RANDALL TORRES</t>
  </si>
  <si>
    <t>MATERIALES EL CIPRES, S.A.</t>
  </si>
  <si>
    <t>ALAMBRA COMPANY A P O S SOCIEDAD</t>
  </si>
  <si>
    <t>FERRETERIA PALMARES S.A</t>
  </si>
  <si>
    <t>DISTRIBUIDORA  BARSA S.A</t>
  </si>
  <si>
    <t>FERRETERIA HERMANOS GONZALEZ</t>
  </si>
  <si>
    <t>DEPOSITO IRAZU DE CORONADO S.A</t>
  </si>
  <si>
    <t>COOPERATIVA DE CAFICULTORES Y SERVI</t>
  </si>
  <si>
    <t>Cartago</t>
  </si>
  <si>
    <t>DEPOSITO DE MADERAS EL POCHOTE S.A</t>
  </si>
  <si>
    <t>IMPORTADORA DE INSUMOS AGROPECUARIO</t>
  </si>
  <si>
    <t>FERRETERIAS F Y F S.A</t>
  </si>
  <si>
    <t>EL LOBO FERRETERO DEL SUR S.A</t>
  </si>
  <si>
    <t>EL COLONO LA JUNGLA S.A</t>
  </si>
  <si>
    <t>IMPORTACIONES MORPA SUREÑO, S.A.</t>
  </si>
  <si>
    <t>BLOQUES DEL CARIBE S.A</t>
  </si>
  <si>
    <t>CORPORACION HERMANOS YU CHU S.A</t>
  </si>
  <si>
    <t>RAUL OSBERTO MORALES</t>
  </si>
  <si>
    <t>3-101-613806, S.A. (MATERIALES DON</t>
  </si>
  <si>
    <t>CASA DE OTOÑO ANARANJADO DIECISEIS,</t>
  </si>
  <si>
    <t>CARJO MATERIALES EL LABRADOR DE SAN</t>
  </si>
  <si>
    <t>SERVICIOS Y TRATAMIENTOS QUIMICOS</t>
  </si>
  <si>
    <t>IMPORTADORA QUIMICA DEL NORTE, S.A.</t>
  </si>
  <si>
    <t>VENTA OFICINA</t>
  </si>
  <si>
    <t>VTAUNIGTM</t>
  </si>
  <si>
    <t>VENTA UNICA GUATEMALA</t>
  </si>
  <si>
    <t>EMPLHON</t>
  </si>
  <si>
    <t>EMPLEADOS HONDURAS</t>
  </si>
  <si>
    <t>CR/Sin asignar</t>
  </si>
  <si>
    <t>VTAUNICSR</t>
  </si>
  <si>
    <t>VENTA UNICA COSTA RICA</t>
  </si>
  <si>
    <t>HN/Sin asignar</t>
  </si>
  <si>
    <t>VTAUNIHON</t>
  </si>
  <si>
    <t>VENTA UNICA HONDURAS</t>
  </si>
  <si>
    <t>Vendedor</t>
  </si>
  <si>
    <t>Departamento</t>
  </si>
  <si>
    <t>SKU</t>
  </si>
  <si>
    <t>País</t>
  </si>
  <si>
    <t>Total Guatemala</t>
  </si>
  <si>
    <t>Ferreteria el Centro</t>
  </si>
  <si>
    <t>MIGUEL ANGEL PEREZ / DISTRIBUIDORA</t>
  </si>
  <si>
    <t>VENTAS Y SERVICIOS JUAREZ</t>
  </si>
  <si>
    <t>WELMER UBALDO HERRERA JUÁREZ</t>
  </si>
  <si>
    <t>PEDRO TZOC RODRIGUEZ /</t>
  </si>
  <si>
    <t>FERRETERIA SAN LUIS</t>
  </si>
  <si>
    <t>Ferretería Kumool</t>
  </si>
  <si>
    <t>JESUS ANGEL DIAZ RAMIREZ</t>
  </si>
  <si>
    <t>DAYNIS ASDRUBAL TELLO MENDÉZ</t>
  </si>
  <si>
    <t>JAVIER VICENTE/FERRETERIA</t>
  </si>
  <si>
    <t>Miscelanea Nueva Esperanza</t>
  </si>
  <si>
    <t>FERRETERIA LA FAVORITA</t>
  </si>
  <si>
    <t>SANTOS SALOMON SONTAY CALEL</t>
  </si>
  <si>
    <t>DISTRIBUIDORA FLOR DE MARIA</t>
  </si>
  <si>
    <t>FERRETERIA MAYA DE ORO / PEDRO</t>
  </si>
  <si>
    <t>MERCADO FERRETERO EL CENTRO / ABIL</t>
  </si>
  <si>
    <t>CORPORACION PEREZ CHUN S.A.</t>
  </si>
  <si>
    <t>FERRODEPOSITO ZACULEU , S.A.</t>
  </si>
  <si>
    <t>CORPORACION MIFRANC S.A.</t>
  </si>
  <si>
    <t>FERRETERIA CALIFORNIA</t>
  </si>
  <si>
    <t>COMERCIAL Y ESTRUCTURAS METALICAS</t>
  </si>
  <si>
    <t>Deposito Carolina 2</t>
  </si>
  <si>
    <t>ESWIN ADAN ARAUJO HERRERA</t>
  </si>
  <si>
    <t>DISTRIBUIDORA Y TRANSPORTE ROBEEMS</t>
  </si>
  <si>
    <t>FERRETERIA BELY S.A.</t>
  </si>
  <si>
    <t>MARTIN SAQUIC AJTZAC</t>
  </si>
  <si>
    <t>HEBER ABRAHAM ULIN IXTABALAN</t>
  </si>
  <si>
    <t>ALMACEN EL MUNDO/ RICARDO ANTONIO</t>
  </si>
  <si>
    <t>TIENDA EL BUEN PRECIO / CRUZ ALBERT</t>
  </si>
  <si>
    <t>FRANCISCO LUX LÓPEZ/DISTRIBUIDORA L</t>
  </si>
  <si>
    <t>JUSTO RUFINO TZUNUN ZAPETA/</t>
  </si>
  <si>
    <t>Aqua Luz</t>
  </si>
  <si>
    <t>FERRETERIA LA UNION/ MANUEL SILVEST</t>
  </si>
  <si>
    <t>OSCAR TELLO/ FERRETERIA SINALOA</t>
  </si>
  <si>
    <t>AGROFERRETERIA LA PALMA</t>
  </si>
  <si>
    <t>FERRETERIA GONZALES/MOISES QUIAC</t>
  </si>
  <si>
    <t>COMERCIAL LA SIERRA / CARLOS TOMAS</t>
  </si>
  <si>
    <t>JERASA S A</t>
  </si>
  <si>
    <t>ANTONIO ELUVINDO CASTILLO LOPEZ</t>
  </si>
  <si>
    <t>FERRETERIA LA CHIULENSE</t>
  </si>
  <si>
    <t>DISTRIBUIDORA EL PACIFICO</t>
  </si>
  <si>
    <t>FERRETERIA  ESTRELLA</t>
  </si>
  <si>
    <t>GASPAR MENDOZA</t>
  </si>
  <si>
    <t>BERNARDO MOISES MARTINEZ MENDOZA</t>
  </si>
  <si>
    <t>FERRETERIA MACAVI / MARGARITO TOJIN</t>
  </si>
  <si>
    <t>MARCOS ZETINO RALES</t>
  </si>
  <si>
    <t>TRANSPORTES Y VENTA DE MATERIALES D</t>
  </si>
  <si>
    <t>DISTRIBUIDORA EMANUEL/MARTA LAINES</t>
  </si>
  <si>
    <t>CATARINO LOPEZ CHACAJ</t>
  </si>
  <si>
    <t>DISTRIBUIDORA FERRO-AGRICOLA</t>
  </si>
  <si>
    <t>JOSE NIMACACHI SAJVIN</t>
  </si>
  <si>
    <t>COMERCIAL FERRETERA EL ARTESANO / M</t>
  </si>
  <si>
    <t>FERRETERIA JHIRE DIOS PROVEERA</t>
  </si>
  <si>
    <t>MARIO LEONARDO PANJOJ MACARIO</t>
  </si>
  <si>
    <t>LEANDRO EULOGIO CHIVALAN CASTRO</t>
  </si>
  <si>
    <t>MINI FERRETERIA HERRERA / ELIZABETH</t>
  </si>
  <si>
    <t>LUZ AURA MARINA ESCOBAR CABRERA</t>
  </si>
  <si>
    <t>DANSA / FERRETERIA LA BODEGA</t>
  </si>
  <si>
    <t>Comercial Aldana</t>
  </si>
  <si>
    <t>HERMELINDO PANTALEON ASENCIO</t>
  </si>
  <si>
    <t>FERRETERIA LA PREFERIDA</t>
  </si>
  <si>
    <t>FERROMAYA/ MANUEL TICUM SALVADOR</t>
  </si>
  <si>
    <t>AGROFER COBAN, SOCIEDAD ANONIMA</t>
  </si>
  <si>
    <t>COMERCIALIZADORA LA BODEGA</t>
  </si>
  <si>
    <t>Giovanny Asisclo Bol Bolvito</t>
  </si>
  <si>
    <t>FERRETERIA  EL TORNILLO</t>
  </si>
  <si>
    <t>PRODUCTOS FERRETEROS DEL NORTE S.A.</t>
  </si>
  <si>
    <t>OSCAR MONTEPEQUE / INVERSIONES COCA</t>
  </si>
  <si>
    <t>INDUSTRIA Y COMERCIALIZADORA FATIMA</t>
  </si>
  <si>
    <t>MATERIALES DE CONSTRUCCION EMANUEL</t>
  </si>
  <si>
    <t>PEDRO CASIMIRO MACARIO /</t>
  </si>
  <si>
    <t>FERRETERÍA MANA/VIVAVEGO GUATEMALA,</t>
  </si>
  <si>
    <t>Comercial Merce´s</t>
  </si>
  <si>
    <t>FERRETERIA EL EXITO / ANABELLA AREL</t>
  </si>
  <si>
    <t>Ferreteria Jarol</t>
  </si>
  <si>
    <t>Distribuidora Garzona</t>
  </si>
  <si>
    <t>WUAYMAR RONY TUN CHOC</t>
  </si>
  <si>
    <t>JUAN CARLOS LEMUS / FERRETERIA EL C</t>
  </si>
  <si>
    <t>DISTRIBUIDORA DONDE PEPE /</t>
  </si>
  <si>
    <t>Ferreteria Nancy</t>
  </si>
  <si>
    <t>PILAR VILLEDA ESPAÑA DE VALDEZ</t>
  </si>
  <si>
    <t>FERRETERIA VARGAS, S.A.</t>
  </si>
  <si>
    <t>Agroveterinaria Maya</t>
  </si>
  <si>
    <t>COMERCIALIZADORA FLOR DEL NORTE /</t>
  </si>
  <si>
    <t>BICIREPUESTOS ELECTRICOS</t>
  </si>
  <si>
    <t>FERRETERIA LEONSKI / DIEGO LOPEZ</t>
  </si>
  <si>
    <t>VENTA DE MATERIALES LA COBANERA /</t>
  </si>
  <si>
    <t>WALTER SALVADOR SANDOVAL MORALES</t>
  </si>
  <si>
    <t>DISTRIBUIDORA FERROPLAST</t>
  </si>
  <si>
    <t>MIGDALIA ROSIVEL PEREZ LARA</t>
  </si>
  <si>
    <t>leonel efrain mendoza aldana</t>
  </si>
  <si>
    <t>Rudy Guevara / Ferr Guevara</t>
  </si>
  <si>
    <t>EL SUPER FAMILIAR SOCIEDAD ANONIMA</t>
  </si>
  <si>
    <t>ROSA ELIZABETH BEDOYA JUAREZ</t>
  </si>
  <si>
    <t>EDER ISMAEL CAMPOS PAZ /</t>
  </si>
  <si>
    <t>FERRETERIA RICKY</t>
  </si>
  <si>
    <t>FERROAGRO IXCAN/SELVIN PEREIRA</t>
  </si>
  <si>
    <t>DISTRIBUIDORA  KUBENAQ</t>
  </si>
  <si>
    <t>FERRO AGRO SANTIAGO, SOCIEDAD ANONI</t>
  </si>
  <si>
    <t>INSTALACIONES ACCESORIOS LA</t>
  </si>
  <si>
    <t>PRECONS CONSTRUCCIONES</t>
  </si>
  <si>
    <t>EMINSA</t>
  </si>
  <si>
    <t>RAUL SANCHEZ / FERREVELT R.S.</t>
  </si>
  <si>
    <t>DISTRIBUIDORA FERRETERA  EL COLONIZ</t>
  </si>
  <si>
    <t>Comercial El Rey del Remate</t>
  </si>
  <si>
    <t>FERRETERIA INDUSTRIAL No.1</t>
  </si>
  <si>
    <t>COMERCIAL MADRID</t>
  </si>
  <si>
    <t>COMERCIAL EL NORTE</t>
  </si>
  <si>
    <t>Otto Sarg</t>
  </si>
  <si>
    <t>FERRETERIA REAL MAYA / JOSE</t>
  </si>
  <si>
    <t>MANUEL CUIN MACARIO / SUPER VARIEDA</t>
  </si>
  <si>
    <t>FRANCISCO ALEJANDRO CORDOVA MOLINA</t>
  </si>
  <si>
    <t>LUIS AVILAN CHAVARRIA REYES</t>
  </si>
  <si>
    <t>FELIX DE JESUS, CORADO VARGAS</t>
  </si>
  <si>
    <t>FERRETERÍA LA MARQUENSITA, S.A.</t>
  </si>
  <si>
    <t>DISTRIBUIDORA YANES / MARICELA  YAN</t>
  </si>
  <si>
    <t>CESAR ANTONIO BUENAFE PELAEZ</t>
  </si>
  <si>
    <t>MARIO RODOLFO MENDEZ PALENCIA</t>
  </si>
  <si>
    <t>FERRETERIA DEL ORIENTE</t>
  </si>
  <si>
    <t>DARIO ELIZARDO, ALVARADO ALVARADO</t>
  </si>
  <si>
    <t>EVELYN ARCHILA / COMERCIAL EVELYN</t>
  </si>
  <si>
    <t>Mynor Danilo Castañeda Cordon</t>
  </si>
  <si>
    <t>FERRETERIA LA CARRETA / MARLON</t>
  </si>
  <si>
    <t>Cristobal Mulul Lux</t>
  </si>
  <si>
    <t>Comercial Ferro Nuevo</t>
  </si>
  <si>
    <t>LESLIE MASSIELA MARROQUIN/FERRETERI</t>
  </si>
  <si>
    <t>MATERIALES DE CONSTRUCCION</t>
  </si>
  <si>
    <t>ALMA LETICIA BOL DE LA CRUZ /</t>
  </si>
  <si>
    <t>MYNOR ANTONIO BEDOYA JUAREZ /</t>
  </si>
  <si>
    <t>FERRO-ELECTRICA "EL CONSTRUCTOR"</t>
  </si>
  <si>
    <t>DISCOMA, S.A.</t>
  </si>
  <si>
    <t>Distribuidora Jerusalem</t>
  </si>
  <si>
    <t>SERPICO</t>
  </si>
  <si>
    <t>NELVIS ARANA MAZARIEGOS / FERRONORT</t>
  </si>
  <si>
    <t>CONSTRUFER</t>
  </si>
  <si>
    <t>ELMER ROLANDO JUAREZ CHAVARRIA</t>
  </si>
  <si>
    <t>DISTRIBUIDORA DEL NORTE</t>
  </si>
  <si>
    <t>COMERCIAL ARSA</t>
  </si>
  <si>
    <t>ELMER ANTONIO SIERRA ESCALANTE</t>
  </si>
  <si>
    <t>ADAN SAMAYOA VELIZ</t>
  </si>
  <si>
    <t>Jose Leon Chali Chali</t>
  </si>
  <si>
    <t>COMERCIAL DISTRIBUIDORA DON PEPE</t>
  </si>
  <si>
    <t>ASOCIACION SOLIDARISTA DE TRABAJADO</t>
  </si>
  <si>
    <t>MARÍA LUISA ALVARADO / AGROCENTRO L</t>
  </si>
  <si>
    <t>Agroservicio el Agricultor</t>
  </si>
  <si>
    <t>MARTA ORALIA OZUNA / DISTRIBUIDORA</t>
  </si>
  <si>
    <t>Ferrocentro del Norte</t>
  </si>
  <si>
    <t>Ferreteria Arreola, S.A.</t>
  </si>
  <si>
    <t>Multiconstrucciones</t>
  </si>
  <si>
    <t>CONSTRUCTOJ, S.A.</t>
  </si>
  <si>
    <t>GERMAN ALFONSO  MACZ / COMERCIALIZA</t>
  </si>
  <si>
    <t>Setema</t>
  </si>
  <si>
    <t>Distribuidora Arreola, S.A.</t>
  </si>
  <si>
    <t>Nery Vicente / Superelectric</t>
  </si>
  <si>
    <t>COMERCIAL AGRICOLA EL ESCOBILLO,</t>
  </si>
  <si>
    <t>Comelasa</t>
  </si>
  <si>
    <t>TECNOFERR / ALEJANDRO CATALINO</t>
  </si>
  <si>
    <t>SALVAJE , S.A.</t>
  </si>
  <si>
    <t>Oscar Ochoa</t>
  </si>
  <si>
    <t>FABRICA DE BLOCK  LA COLONIAL</t>
  </si>
  <si>
    <t>BORYS FERNANDO CHINCHILLA AVALOS /</t>
  </si>
  <si>
    <t>OTTO FLORIAN O./LA CASA MARAVILLOSA</t>
  </si>
  <si>
    <t>CORPORACION FERRETERA COATEPEQUE S.</t>
  </si>
  <si>
    <t>COMERCIALIZADORA RODAGRO, S.A.</t>
  </si>
  <si>
    <t>GRUPO CORPORATIVO DEL SUR S.A.</t>
  </si>
  <si>
    <t>RICARDO JUAREZ / FERRET. MULTIFER</t>
  </si>
  <si>
    <t>CORPORACION TUBA, S.A.</t>
  </si>
  <si>
    <t>CONSULTING, SOCIEDAD ANONIMA</t>
  </si>
  <si>
    <t>EDWIN MARTINEZ / DISTRIBUIDORA</t>
  </si>
  <si>
    <t>CENTRAL CERAMICA, S.A.</t>
  </si>
  <si>
    <t>CEDECO</t>
  </si>
  <si>
    <t>Distribuidora la Casita</t>
  </si>
  <si>
    <t>CERAMICAS INTERNACIONALES, S.A</t>
  </si>
  <si>
    <t>JUAN RAGUEX/ FERRETERIA PENIEL</t>
  </si>
  <si>
    <t>HIDROBOMBAS, S.A.</t>
  </si>
  <si>
    <t>ANGEL NORATO ESCOBAR/ MATERIALES</t>
  </si>
  <si>
    <t>Grupo Macroferreterias, S.A.</t>
  </si>
  <si>
    <t>MERCANTIL LOGORSE</t>
  </si>
  <si>
    <t>CORPORACION FHISA, SOCIEDAD ANONIMA</t>
  </si>
  <si>
    <t>Distribuidora Sactic</t>
  </si>
  <si>
    <t>CORPORACION R &amp; G, S.A.</t>
  </si>
  <si>
    <t>RUDI DONALDO GOMEZ MICULAX  / EL AR</t>
  </si>
  <si>
    <t>DISTRIBUIDORA Y FERRETERÍA PINARES</t>
  </si>
  <si>
    <t>FERRECARS</t>
  </si>
  <si>
    <t>FERRETERIA "NISSI"</t>
  </si>
  <si>
    <t>Ferro-Agro Santiago</t>
  </si>
  <si>
    <t>PRODUCTOS AGROINDUSTRIALES DEL</t>
  </si>
  <si>
    <t>MARIO PACHECO</t>
  </si>
  <si>
    <t>FERRETERIA EL PUNTO</t>
  </si>
  <si>
    <t>KARLA LISETH MARROQUIN DE MURALLES</t>
  </si>
  <si>
    <t>DISTRIBUIDORA SAN JOSE / NOEMI OVAL</t>
  </si>
  <si>
    <t>DISTRIBUIDORA SAN GABRIEL, S.A.</t>
  </si>
  <si>
    <t>Distribuidora y Ferreteria</t>
  </si>
  <si>
    <t>DANIEL VANEGAS</t>
  </si>
  <si>
    <t>GILMER ADAN ESPINA / DIST. EL ESFUE</t>
  </si>
  <si>
    <t>SONIA PORTILLO / DISTRIBUIDORA</t>
  </si>
  <si>
    <t>ANA MARIELA PACHECO / NEGOCIACIONES</t>
  </si>
  <si>
    <t>FERRETERIA  EL AMIGO CONSTRUCTOR</t>
  </si>
  <si>
    <t>Telca Moderna</t>
  </si>
  <si>
    <t>LUIS F. MUÑOZ  N.</t>
  </si>
  <si>
    <t>FERRETERIA LA ASUNCION</t>
  </si>
  <si>
    <t>CONSTRUMARKET S.A.</t>
  </si>
  <si>
    <t>MIRNA JOSEFA PRADO MOLINA DE NEYRA</t>
  </si>
  <si>
    <t>Olimpia Arrivillaga de Perez</t>
  </si>
  <si>
    <t>JOSE LUIS AGUILAR / DISTRIBUIDORA D</t>
  </si>
  <si>
    <t>CERAMICAS INTERNACIONALES, S.A.</t>
  </si>
  <si>
    <t>FERRETERIA SANTO DOMINGO</t>
  </si>
  <si>
    <t>JOSE FRANCISCO SANTIZO LAGUARDIA /</t>
  </si>
  <si>
    <t>OSMAN DE LEON / DISA</t>
  </si>
  <si>
    <t>DISTRIBUIDORA LA LIMA</t>
  </si>
  <si>
    <t>Ferreteria el Campo</t>
  </si>
  <si>
    <t>Almacen Americano</t>
  </si>
  <si>
    <t>SANDRA HERRERA /FERRETERIA</t>
  </si>
  <si>
    <t>Ferreteria Amara</t>
  </si>
  <si>
    <t>JUAN SOLÓRZANO / DIST. ELECTROFERRE</t>
  </si>
  <si>
    <t>PERFILES TAIWAN, SOCIEDAD ANONIMA</t>
  </si>
  <si>
    <t>Fibraplas S.A.</t>
  </si>
  <si>
    <t>Manuel de Jesús  Vasquez Reyes</t>
  </si>
  <si>
    <t>FERRETERIA LA ESTRELLA / MARIA CONS</t>
  </si>
  <si>
    <t>BRENDA LETICIA CHAICOJ SUNUN</t>
  </si>
  <si>
    <t>ISRAEL VARGAS /SURTIDORA DEL ATLANT</t>
  </si>
  <si>
    <t>FERRETERIA OFIR</t>
  </si>
  <si>
    <t>LUIS GODINEZ / FERRETERIA SAN</t>
  </si>
  <si>
    <t>Luis F. Muñoz N.</t>
  </si>
  <si>
    <t>FERRETERIA LA POPULAR/ERICK</t>
  </si>
  <si>
    <t>Manolo Peñalonzo</t>
  </si>
  <si>
    <t>DISTRIBUIDORA COMERCIAL D KOLOR</t>
  </si>
  <si>
    <t>CESAR AUGUSTO ALDI ESCOBAR / CERRAJ</t>
  </si>
  <si>
    <t>EDGAR GIL / FERRETERIA LA CORONA</t>
  </si>
  <si>
    <t>ENRIQUE GILDARDO DE LEON ESCA</t>
  </si>
  <si>
    <t>SARA LETICIA SANTOS DIAZ DE ROJOP</t>
  </si>
  <si>
    <t>FERRETERIA JIREH / ROLANDO ANTULIO</t>
  </si>
  <si>
    <t>CENTRO DE DISTRIBUCION DE MATERIALE</t>
  </si>
  <si>
    <t>FERRETERIA Y BLOCKERA ANDREA</t>
  </si>
  <si>
    <t>DICT. FERRETERA PAJAPITENSE, S.A.</t>
  </si>
  <si>
    <t>HACIENDA SAN JOSE ROMAN</t>
  </si>
  <si>
    <t>FERRETERIA COMERCIAL</t>
  </si>
  <si>
    <t>MAXIMILIANO, LOL / DECORACIONES EL</t>
  </si>
  <si>
    <t>OSCAR ROBERTO LOPEZ DE LEON / CONST</t>
  </si>
  <si>
    <t>FERRETERIA, BLOQUERA Y SERVICIOS VA</t>
  </si>
  <si>
    <t>ALVARO GUILLERMO LOPEZ RABANALES /</t>
  </si>
  <si>
    <t>JULIETA GALVEZ ESQUIVEL / MATERIALE</t>
  </si>
  <si>
    <t>JESUS RABANALES DE RODRÍGUEZ/ FERRO</t>
  </si>
  <si>
    <t>BYRON HELADIO GONZALEZ RODAS /</t>
  </si>
  <si>
    <t>Alejandro Maldonado</t>
  </si>
  <si>
    <t>INVERSIONES AGRICOLAS DEL PACIFICO,</t>
  </si>
  <si>
    <t>FERRETERIA ANAYANSI</t>
  </si>
  <si>
    <t>Ferretería Cojulún</t>
  </si>
  <si>
    <t>JULIO TEBALAN VELASQUEZ / MINI</t>
  </si>
  <si>
    <t>FERRETERIA, VENTA DE MATERIALES DE</t>
  </si>
  <si>
    <t>PAULINA PUAC MACARIO DE CASIMIRO /</t>
  </si>
  <si>
    <t>FERRETERIA LA CEIBA / DARIO DE LEON</t>
  </si>
  <si>
    <t>EDWIN PEREZ/TALLER Y VENTA DE</t>
  </si>
  <si>
    <t>CONSTRUCTORA Y DISTRIBUIDORA</t>
  </si>
  <si>
    <t>FERRETERIA JUNIOR / IDELMIRO OTONIE</t>
  </si>
  <si>
    <t>FERRETERIA LA RUEDA / HELIO, POSADA</t>
  </si>
  <si>
    <t>FERRETERIA EL BUEN PASTOR</t>
  </si>
  <si>
    <t>ANA ARELIS VASQUEZ PEREZ DE CORDON</t>
  </si>
  <si>
    <t>CARLOS JOEL, COTON FUENTES</t>
  </si>
  <si>
    <t>ERICK LEONEL LOPEZ CORDOVA/VENTA</t>
  </si>
  <si>
    <t>FERRETERIA SAN JUAN / VICTOR MANUEL</t>
  </si>
  <si>
    <t>AGRO FERRETERIA “LA BENDICION “ /</t>
  </si>
  <si>
    <t>FERRETERIA MAYA / JUSTO RUFINO</t>
  </si>
  <si>
    <t>THELMA VIOLETA CASTAÑEDA RUANO /</t>
  </si>
  <si>
    <t>INDUSCO ,S.A.</t>
  </si>
  <si>
    <t>LYDIA LORENZA GARCIA MACARIO</t>
  </si>
  <si>
    <t>DISTRIBUIDORA FERRETERA IXCOLIN</t>
  </si>
  <si>
    <t>ROSA ELENA, PEREZ PEREZ / FERRETERI</t>
  </si>
  <si>
    <t>FERRETERIA EL PORTEÑO / HELEN VANEZ</t>
  </si>
  <si>
    <t>ARTURO, FUENTES RAMIREZ</t>
  </si>
  <si>
    <t>ALFONSO ESTRADA LOPEZ / MATERIALES</t>
  </si>
  <si>
    <t>FERRETERIA DANY´S</t>
  </si>
  <si>
    <t>FERRETERIA EL AHORRO / MARVIN GONZA</t>
  </si>
  <si>
    <t>ROCIO MARISSA, AVILES GRAMAJO / BOD</t>
  </si>
  <si>
    <t>PEDRO LOPEZ LUX</t>
  </si>
  <si>
    <t>ALEX EDILZAR, GONZALEZ CRUZ / MINI</t>
  </si>
  <si>
    <t>EDGAR LEONEL GARCIA GONZALES/</t>
  </si>
  <si>
    <t>ISAIAS VELASQUEZ PEREZ / FERRETERIA</t>
  </si>
  <si>
    <t>AGROSERVICIO PEREZ / SEBASTIÁN PERE</t>
  </si>
  <si>
    <t>FERRETERIA MULTIPLES / HORACIO RUDY</t>
  </si>
  <si>
    <t>TRANSPORTE Y VENTA DE MATERIALES DE</t>
  </si>
  <si>
    <t>EDGAR JEREMIAS, GOMEZ LOPEZ /</t>
  </si>
  <si>
    <t>FERRO ELECTRIC / DAAVEEY JOSUE</t>
  </si>
  <si>
    <t>ALAM KENY MUÑOZ BARRIOS / DISTRIBUI</t>
  </si>
  <si>
    <t>WALTER HERBERT MORAN SANCHEZ/</t>
  </si>
  <si>
    <t>ROMEO ALEXSANDER  LOPEZ REYNA</t>
  </si>
  <si>
    <t>CESAR ROLANDO ARGUETA BARRIOS / FER</t>
  </si>
  <si>
    <t>Dist. La Ferre, S.A.</t>
  </si>
  <si>
    <t>CIRCULOS DEL NORTE SOCIEDAD ANÓNIMA</t>
  </si>
  <si>
    <t>Kafer Ventas y Servicio</t>
  </si>
  <si>
    <t>Diproliv Sociedad Anonima</t>
  </si>
  <si>
    <t>Regeplast, S.A.</t>
  </si>
  <si>
    <t>DISTRIBUIDORA MEDRANO / MARLYN CONC</t>
  </si>
  <si>
    <t>COMACSA SOCIEDAD ANONIMA</t>
  </si>
  <si>
    <t>INDUSTRIA NIPLERA SOCIEDAD ANONIMA</t>
  </si>
  <si>
    <t>VIDAL PINEDA/FERRETERIA CAÑA LINDA</t>
  </si>
  <si>
    <t>ALVAMORA, SOCIEDAD ANONIMA</t>
  </si>
  <si>
    <t>Ferreteria El Paisano</t>
  </si>
  <si>
    <t>Angel Tenas / Fábrica Modelo</t>
  </si>
  <si>
    <t>Agroferretería Medina</t>
  </si>
  <si>
    <t>OSCAR CHACÓN /DISTRIBUIDORA LA PARR</t>
  </si>
  <si>
    <t>FERRETERIA CONSTRUCENTRO / MANUEL L</t>
  </si>
  <si>
    <t>CESAR AUGUSTO PAYES / DISTRIBUIDORA</t>
  </si>
  <si>
    <t>DECOR CERAMIK</t>
  </si>
  <si>
    <t>Econoblock, S.A.</t>
  </si>
  <si>
    <t>Ferretería el Candado, S.A.</t>
  </si>
  <si>
    <t>Ferreteria Petapa S.A.</t>
  </si>
  <si>
    <t>Ferreteria Valenzuela</t>
  </si>
  <si>
    <t>Asesa</t>
  </si>
  <si>
    <t>CENTROMAC, S.A.</t>
  </si>
  <si>
    <t>Ricardo Barahona Pineda</t>
  </si>
  <si>
    <t>HOGAR Y ESTILO</t>
  </si>
  <si>
    <t>CORPOMAY, S.A.</t>
  </si>
  <si>
    <t>ERICK RICARDO MEDRANO/FERRETERIA ME</t>
  </si>
  <si>
    <t>JUAN  ALBERTO ARREDONDO GARCIA/ BLO</t>
  </si>
  <si>
    <t>EDWIN ROLANDO SANABRIA/ MISCELANEA</t>
  </si>
  <si>
    <t>POLYPRODUCTOS DE GUATEMALA, S.A.</t>
  </si>
  <si>
    <t>GILDABERTO CANO OLIVA</t>
  </si>
  <si>
    <t>Epicentro</t>
  </si>
  <si>
    <t>FERRETERIA CONSTRUPUNTO</t>
  </si>
  <si>
    <t>Ferreteria San Jose/Rudy Muñoz</t>
  </si>
  <si>
    <t>CORPORACIÓN 1212, SOCIEDAD ANÓNIMA</t>
  </si>
  <si>
    <t>MULTINEGOCIOS FAJA , S.A.</t>
  </si>
  <si>
    <t>Conbex, S.A.</t>
  </si>
  <si>
    <t>ORLANDO SALAZAR</t>
  </si>
  <si>
    <t>ARIEL MONTEJO MARTÍNEZ / FERRCOMPAI</t>
  </si>
  <si>
    <t>Ferro Agro el Molino</t>
  </si>
  <si>
    <t>LESVIN A. GUERRA/FERRETERIA GUERRA</t>
  </si>
  <si>
    <t>CONSTRUTIENDA, S.A.</t>
  </si>
  <si>
    <t>DISTRUCENTRO</t>
  </si>
  <si>
    <t>Ferreteria El Ahorro</t>
  </si>
  <si>
    <t>Ferreteria La Bodega</t>
  </si>
  <si>
    <t>HERMANAS CARMELITAS MISIONERAS</t>
  </si>
  <si>
    <t>ALVEINA ROSA PALMA DE POLANCO /</t>
  </si>
  <si>
    <t>HÉCTOR GARZA / DISTRIBUIDORA LA NUE</t>
  </si>
  <si>
    <t>FERRETERIA LOS TRES HERMANOS S.A.</t>
  </si>
  <si>
    <t>WILLIAN ERIBERTO LEIVA SANDOVAL</t>
  </si>
  <si>
    <t>Ferretería San Antonio</t>
  </si>
  <si>
    <t>ESTUARDO VASQUEZ/MEGA OBRERO</t>
  </si>
  <si>
    <t>RENE OSWALDO PAZ GALVEZ</t>
  </si>
  <si>
    <t>FERRETERIA EL ROBLE / EDUARDO LEMUS</t>
  </si>
  <si>
    <t>FERRETERIA  SANTA FE/MARVIN PORRAS</t>
  </si>
  <si>
    <t>DISTRIBUIDORA AP&amp;P S.A.</t>
  </si>
  <si>
    <t>FERRETERIA MORALES</t>
  </si>
  <si>
    <t>Distribuidora Hernandez</t>
  </si>
  <si>
    <t>ARTESANIA ORIENTAL</t>
  </si>
  <si>
    <t>JOSE ELIAS CALDERON DIAZ</t>
  </si>
  <si>
    <t>JOSE ARNOLDO VALDES DUARTE</t>
  </si>
  <si>
    <t>LORENZO ESCOBAR/ FERRETERIA EL TRIU</t>
  </si>
  <si>
    <t>CORPORACION FERROAGROSERVICIOS</t>
  </si>
  <si>
    <t>JOSE GUILLERMO BARRERA / DEPOSITO W</t>
  </si>
  <si>
    <t>Comercial la Nueva</t>
  </si>
  <si>
    <t>AURELIO CIFUENTES/IMPORTADORA COMER</t>
  </si>
  <si>
    <t>Ferreteria Bufalo</t>
  </si>
  <si>
    <t>C.C. SERVICIOS  S.A.</t>
  </si>
  <si>
    <t>Distribuidora Maldonado</t>
  </si>
  <si>
    <t>AGROFERRETERIA DE ORIENTE</t>
  </si>
  <si>
    <t>KARLA CHANG/COMERCIALIZADORA EL MAR</t>
  </si>
  <si>
    <t>DISTRIBUIDORA AGRO FERRETERIA</t>
  </si>
  <si>
    <t>Mario Roberto Salazar</t>
  </si>
  <si>
    <t>Centro Ferretero Gonzales</t>
  </si>
  <si>
    <t>Miscelanea Monte Cristo</t>
  </si>
  <si>
    <t>Ronal Armando Marroquin</t>
  </si>
  <si>
    <t>DISTRIBUIDORA DE MATERIALES "Z-3" /</t>
  </si>
  <si>
    <t>RUTH NOEMI HERNANDEZ /DISTRIBUIDORA</t>
  </si>
  <si>
    <t>AGRO  FERRETERIA EL CRUCE</t>
  </si>
  <si>
    <t>CANDELARIA LOPEZ HERNANDEZ /</t>
  </si>
  <si>
    <t>Ferreteria Las Esmeraldas</t>
  </si>
  <si>
    <t>Centro Ferretero Guajitos</t>
  </si>
  <si>
    <t>PRODUCTOS HIDRAULICOS DE CENTROAMER</t>
  </si>
  <si>
    <t>FERRETERIA MEDINA</t>
  </si>
  <si>
    <t>BLOC, S.A.</t>
  </si>
  <si>
    <t>SILVIA CARINA SARMIENTO ZECEÑA DE</t>
  </si>
  <si>
    <t>DAVID LORENZO / FERRETERIA ENTRE RI</t>
  </si>
  <si>
    <t>ROMAN SANCHEZ/ ALMACEN LA LUZ</t>
  </si>
  <si>
    <t>Didelpa</t>
  </si>
  <si>
    <t>CONSTRUGUA</t>
  </si>
  <si>
    <t>JOSE ARMANDO LOPEZ GONZALES /</t>
  </si>
  <si>
    <t>CORPORACION CONSTRUCTORES DE</t>
  </si>
  <si>
    <t>Agua Servicios M.R.</t>
  </si>
  <si>
    <t>JOSE ELADIO SAMAYOA GODOY /</t>
  </si>
  <si>
    <t>FEMESA</t>
  </si>
  <si>
    <t>Vanesa Ortiz/Ferreteria VDV</t>
  </si>
  <si>
    <t>COMERCIALIZADORA LIX</t>
  </si>
  <si>
    <t>TDA LOS TRES REYES DE ORIENTE</t>
  </si>
  <si>
    <t>Vilma Patricia Escalante</t>
  </si>
  <si>
    <t>MARIO VIRGILIO RODAS DORATH</t>
  </si>
  <si>
    <t>FERRETERIA RODRIGUEZ/SHENY YECENIA</t>
  </si>
  <si>
    <t>FERRETERIA AGUSTIN SANCHEZ /HE</t>
  </si>
  <si>
    <t>FERRETERIA Y DIST.EL BUEN OBRERO</t>
  </si>
  <si>
    <t>CICASA</t>
  </si>
  <si>
    <t>FERRESERVICIOS HERNANDEZ</t>
  </si>
  <si>
    <t>Ferreteria El Campesino</t>
  </si>
  <si>
    <t>MARIA HAYDEE NOGUERA / FERRETERIA S</t>
  </si>
  <si>
    <t>COMERCIAL BARRILLAS</t>
  </si>
  <si>
    <t>DISTRIBUIDORA FERRETERA DEL VALLE</t>
  </si>
  <si>
    <t>ORISAGA</t>
  </si>
  <si>
    <t>FERRETERÍA LA FUENTE</t>
  </si>
  <si>
    <t>NEGOCIOS MONTE VERDE LR, S.A.</t>
  </si>
  <si>
    <t>ELUVIA EVERARDA PEREZ MORALES</t>
  </si>
  <si>
    <t>CESAR CARRILLO/FERRETERIA SAN JUAN</t>
  </si>
  <si>
    <t>Ferreteria La Bendicion</t>
  </si>
  <si>
    <t>FERRETERIA LA NUEVA</t>
  </si>
  <si>
    <t>Ferreteria El Buen Precio</t>
  </si>
  <si>
    <t>AGUATECNIA</t>
  </si>
  <si>
    <t>PEDRO DE PAZ/FERRETERÍA LA ECONÓMIC</t>
  </si>
  <si>
    <t>Ferreteria SHALOM</t>
  </si>
  <si>
    <t>FERRETERÍA INGERSA</t>
  </si>
  <si>
    <t>MONASTERIO ORTODOXO LAVRA MAMBRE</t>
  </si>
  <si>
    <t>Ferreteria Los Reyes</t>
  </si>
  <si>
    <t>FERROINSUMOS</t>
  </si>
  <si>
    <t>Distribuidora de Materiales Es</t>
  </si>
  <si>
    <t>MAPACO, S.A.</t>
  </si>
  <si>
    <t>Ferreteria El Aguila</t>
  </si>
  <si>
    <t>Distribuidora el Centro</t>
  </si>
  <si>
    <t>FERRETERIA EL VENADITO / LUIS BARRI</t>
  </si>
  <si>
    <t>Miscelanea La Nueva</t>
  </si>
  <si>
    <t>FERRETERIA LA ROCA</t>
  </si>
  <si>
    <t>FERRETERIA VICTORIA / ALVARO HUGO S</t>
  </si>
  <si>
    <t>CONSTRUCTORA J&amp;M CASTAÑAZA</t>
  </si>
  <si>
    <t>COMERCIAL TIO MOY</t>
  </si>
  <si>
    <t>HENRY GIOVANY DE LEON GUILLERMO</t>
  </si>
  <si>
    <t>DISTRIBUIDORA FERRETERA LA ECONOMIC</t>
  </si>
  <si>
    <t>COMERCIAL TIO MOY #2</t>
  </si>
  <si>
    <t>Proveedora Comercial Medrano</t>
  </si>
  <si>
    <t>JOSE FERNANDO TUM / IMCA</t>
  </si>
  <si>
    <t>FERRETERIA CALDERON / AGUSTIN CALDE</t>
  </si>
  <si>
    <t>FERRETERIA LA BENDICION DE DIOS</t>
  </si>
  <si>
    <t>FERRETERIA MORALES /MARTA</t>
  </si>
  <si>
    <t>TOMAS SALVADOR VELASQUEZ/</t>
  </si>
  <si>
    <t>FERRETERIA Y ACEITERA EL AMIGO</t>
  </si>
  <si>
    <t>FERRETERIA LOS TRES REYES</t>
  </si>
  <si>
    <t>MAYRA  A. CARRERA DE FRANCO - COP</t>
  </si>
  <si>
    <t>ANTONIO MONTEPEQUE/FERRETERIA SANTA</t>
  </si>
  <si>
    <t>ANASTACIA SAQUIC CUIN / FERRETERIA</t>
  </si>
  <si>
    <t>Ferreteria Moderna</t>
  </si>
  <si>
    <t>Multiaceros Industriales</t>
  </si>
  <si>
    <t>INVERSIONES CAMSA, S.A.</t>
  </si>
  <si>
    <t>IRMA ELIZABETH CANTORAL</t>
  </si>
  <si>
    <t>MARIO RENE VELASQUEZ / HIDRO AGRO M</t>
  </si>
  <si>
    <t>Hugo De La Rosa</t>
  </si>
  <si>
    <t>Mar y Sol, S.A.</t>
  </si>
  <si>
    <t>Distribuidora Continental</t>
  </si>
  <si>
    <t>FERROPACIFIC</t>
  </si>
  <si>
    <t>Erick Giron</t>
  </si>
  <si>
    <t>COMERCIALIZADORA Y DISTRIBUIDORA</t>
  </si>
  <si>
    <t>HILDA DE PAZ/FERRETERIA LA ESTRELLA</t>
  </si>
  <si>
    <t>MISCELANEA LA PROVIDENCIA</t>
  </si>
  <si>
    <t>MATERIALES DE CONSTRUCCION PORTILLO</t>
  </si>
  <si>
    <t>CARLOS RENE BARILLAS</t>
  </si>
  <si>
    <t>Blanca Marina Arana de Razana</t>
  </si>
  <si>
    <t>FERRETERIA EL PORTEÑO</t>
  </si>
  <si>
    <t>Angel Monroy Aguilar</t>
  </si>
  <si>
    <t>FERRETERIA AGRICOLA EL SURCO</t>
  </si>
  <si>
    <t>Mapri</t>
  </si>
  <si>
    <t>Mario Giovanni Teo Hernandez</t>
  </si>
  <si>
    <t>FERRETERIA J.L.M.</t>
  </si>
  <si>
    <t>FERRETERIA LOS AMIGOS</t>
  </si>
  <si>
    <t>FERRETERIA LA PARCELA</t>
  </si>
  <si>
    <t>SERVICIOS TECNICOS DE RIEGO, S.A.</t>
  </si>
  <si>
    <t>DISTRBUIDORA TECNO-SIERRA</t>
  </si>
  <si>
    <t>MANGUERAS Y PRODUCTOS INDUSTRIALES</t>
  </si>
  <si>
    <t>DISTRIBUIDORA FERRETERA LA CALZADA</t>
  </si>
  <si>
    <t>D`CERAMICA</t>
  </si>
  <si>
    <t>AQUATECNIA, S.A.</t>
  </si>
  <si>
    <t>FERMAC CONSTRUFUTURO /</t>
  </si>
  <si>
    <t>COMERCIAL FERRETERA GUTIERREZ, S.A.</t>
  </si>
  <si>
    <t>Distribuidora Mavyco</t>
  </si>
  <si>
    <t>AMALIA ARACELY AJANEL VICENTE</t>
  </si>
  <si>
    <t>COMERCIAL DISTRIBUIDORA CANAAN</t>
  </si>
  <si>
    <t>MATILDE LOPEZ SAC</t>
  </si>
  <si>
    <t>FERRETERIA EL CAMPESINO JR.</t>
  </si>
  <si>
    <t>DISTRIBUIDORA LA BENDICION DE OCCID</t>
  </si>
  <si>
    <t>NIXON GRAMAJO/FERRO AGRO LA ECONOMI</t>
  </si>
  <si>
    <t>Corporacion Kairos, S.A.</t>
  </si>
  <si>
    <t>JACOBO GOMEZ / DISTRIBUIDORA DEL OE</t>
  </si>
  <si>
    <t>EL  METRO S.A.</t>
  </si>
  <si>
    <t>"FERRETERIA  "OCCIDENTE"</t>
  </si>
  <si>
    <t>MARIA SANTOS PÉREZ MENCHU / DEPÓSIT</t>
  </si>
  <si>
    <t>SEMACOPE, R.L.</t>
  </si>
  <si>
    <t>DISTRIBUIDORA FUENTES Y RAMIREZ S.A</t>
  </si>
  <si>
    <t>INVERSIONES ALDAME, S.A.</t>
  </si>
  <si>
    <t>GRUPO CONSTRUFERRO, S.A.</t>
  </si>
  <si>
    <t>CONSTRUBAÑO</t>
  </si>
  <si>
    <t>Ferreteria la Central</t>
  </si>
  <si>
    <t>JACOBO ESAU  MENDEZ / FERRETERIA</t>
  </si>
  <si>
    <t>HIERROS Y CEMENTOS DE OCCIDENTE, S.</t>
  </si>
  <si>
    <t>Lilian Penagos de Marín</t>
  </si>
  <si>
    <t>DISTRIBUIDORA LA UNION, S.A.</t>
  </si>
  <si>
    <t>CESAR VASQUEZ/ELECTRO PERFILES</t>
  </si>
  <si>
    <t>Novex S.A.</t>
  </si>
  <si>
    <t>GLORIA ORDOÑEZ / FERRETERIA MARNEL</t>
  </si>
  <si>
    <t>WILMIN MORALES / COMERCIAL JORDAN</t>
  </si>
  <si>
    <t>SANDRA JUDITH LEMUS /</t>
  </si>
  <si>
    <t>AGUSTÍN PABLO CHAVALOC / FERRET. CH</t>
  </si>
  <si>
    <t>La Reinita, S.A.</t>
  </si>
  <si>
    <t>MISCELANEA PEÑALONZO</t>
  </si>
  <si>
    <t>FERRETERÍA EL AHORRO</t>
  </si>
  <si>
    <t>FERRETERIA LA LUZ</t>
  </si>
  <si>
    <t>SARA ROJOP / FERRETERIA GENEZARET</t>
  </si>
  <si>
    <t>CONSTRUCTORA VELASQUEZ</t>
  </si>
  <si>
    <t>EL GIGANTE DEL AZULEJO , S.A.</t>
  </si>
  <si>
    <t>AHISA</t>
  </si>
  <si>
    <t>GLOBAL TECH, S.A.</t>
  </si>
  <si>
    <t>CORPORACION EL PUENTE</t>
  </si>
  <si>
    <t>RENE ARTURO RAMON MACARIO</t>
  </si>
  <si>
    <t>MARIA ILEANA IXCOY SAPON</t>
  </si>
  <si>
    <t>MIGUEL ALEXANDER RIOS</t>
  </si>
  <si>
    <t>SURTICERAMICA SAM´S CLUB</t>
  </si>
  <si>
    <t>INVERSIONES Y SERVICIOS EL CAMPESIN</t>
  </si>
  <si>
    <t>GLORIA MARINA RECANCOJ/FERRO MAYA</t>
  </si>
  <si>
    <t>MUNDO CERAMICO, S.A.</t>
  </si>
  <si>
    <t>MIRIAM VICENTE Y VICENTE /</t>
  </si>
  <si>
    <t>COMERCIAL MAQUIEQUIPOS INDUSTRIALES</t>
  </si>
  <si>
    <t>VICTOR MANUEL FUENTES CASTAÑON/</t>
  </si>
  <si>
    <t>FLORENCIO RAMOS / DEPOSITO SANTA MO</t>
  </si>
  <si>
    <t>SANTOS MORALES TAHAY DE DE LEON /</t>
  </si>
  <si>
    <t>VICTOR MANUEL SONTAY/ MEGA FERRETER</t>
  </si>
  <si>
    <t>Ferretería  Luis</t>
  </si>
  <si>
    <t>COMERCIAL DE COLORES</t>
  </si>
  <si>
    <t>DISTRIBUIDORA FERRETERA</t>
  </si>
  <si>
    <t>ROMEO BATEN/ FERRETERIA EL</t>
  </si>
  <si>
    <t>Ferreteria San Miguel M.G.</t>
  </si>
  <si>
    <t>FERRO AGRO CONCEPCION</t>
  </si>
  <si>
    <t>DISTRIBUIDORA Y FERRETERÍA LA CATOR</t>
  </si>
  <si>
    <t>VERONICA DE LEON/ SURTIHERRAMIENTAS</t>
  </si>
  <si>
    <t>Nicolas Vasquez Lopez</t>
  </si>
  <si>
    <t>FERRETERIA LA ESPERANZA/ JUAN CARLO</t>
  </si>
  <si>
    <t>FERRINSA, SOCIEDAD ANONIMA</t>
  </si>
  <si>
    <t>CONSTRUCCIONES Y REMODELACIONES</t>
  </si>
  <si>
    <t>ERICK DELFINO MEJIA MAZARIEGOS</t>
  </si>
  <si>
    <t>Gabriel Granados</t>
  </si>
  <si>
    <t>DISTRIBUIDORA LOS ALTOS</t>
  </si>
  <si>
    <t>DEPOSITO C &amp; L</t>
  </si>
  <si>
    <t>FERRETERIA KAREN/HUGO GONZALEZ</t>
  </si>
  <si>
    <t>Comercial Emmanuel</t>
  </si>
  <si>
    <t>JOSE CORTEZ LOPEZ / DISTRIBUIDORA</t>
  </si>
  <si>
    <t>HUGO CARDONA / CISA</t>
  </si>
  <si>
    <t>JOSE FELIPE GUTIERREZ TOHOM /</t>
  </si>
  <si>
    <t>FERRETERIA Y TRANSPORTES VELASQUEZ</t>
  </si>
  <si>
    <t>DISTRIBUIDORA FLOR DE OCCIDENTE</t>
  </si>
  <si>
    <t>SERGIO ANTONIO CABRERA / FERRO 24</t>
  </si>
  <si>
    <t>INGRID ELIZABETH OROZCO MARTINEZ</t>
  </si>
  <si>
    <t>Ferreteria Montufar</t>
  </si>
  <si>
    <t>PASCUAL PONCIO/ FERRETERIA EL SEMAN</t>
  </si>
  <si>
    <t>HECTOR  OLAYO URIZAR SANTOS</t>
  </si>
  <si>
    <t>DISTRIBUIDORA LA ECONOMICA  / LOREN</t>
  </si>
  <si>
    <t>C-D BOR</t>
  </si>
  <si>
    <t>FERRETERIA EL MILAGRO</t>
  </si>
  <si>
    <t>FERRETERIA ESQUIPULAS</t>
  </si>
  <si>
    <t>ANTONIO PASCUAL SAJCHE /</t>
  </si>
  <si>
    <t>Real Inversiones LTDA. (antes Hidrosagarra)</t>
  </si>
  <si>
    <t>Elix Neftaly Umaña</t>
  </si>
  <si>
    <t>Maria Liduvina Cardoza</t>
  </si>
  <si>
    <t>Ferreteria El Bosque</t>
  </si>
  <si>
    <t>Ferretería El Centro</t>
  </si>
  <si>
    <t>Ferretería El Triunfo</t>
  </si>
  <si>
    <t>Ceinfece</t>
  </si>
  <si>
    <t>Materiales de Construcción Los Angeles</t>
  </si>
  <si>
    <t>Ferretería Majano, S.A. de C.V.</t>
  </si>
  <si>
    <t>Chávez Hermanos, S.A. de C.V.</t>
  </si>
  <si>
    <t>Venta de Materiales de Construcción Rivas</t>
  </si>
  <si>
    <t>Marse, S.A. de C.V./Ferret. La Industrial</t>
  </si>
  <si>
    <t>Ferretería del Pueblo, S.A de C.V</t>
  </si>
  <si>
    <t>Ferretería y Suministros de Occidente</t>
  </si>
  <si>
    <t>Rosita de Santin</t>
  </si>
  <si>
    <t>Ferretería y Suministros del Norte/Casa M</t>
  </si>
  <si>
    <t>Proagrofe, S.A. DE C.V.</t>
  </si>
  <si>
    <t>Vta. De Mater. De Const. Fuentes El Pino-</t>
  </si>
  <si>
    <t>Agroferreteria La YUNTA, S.A de C.V</t>
  </si>
  <si>
    <t>MACONFER, casa Matriz</t>
  </si>
  <si>
    <t>Sonia Yaneth Linares</t>
  </si>
  <si>
    <t>Francisco Alexander Gomez</t>
  </si>
  <si>
    <t>Surissa, S.A. de C.V./Mayoreo</t>
  </si>
  <si>
    <t>Vta. De Madera y Ferreteria Cabañas</t>
  </si>
  <si>
    <t>Ferretería La Bodega</t>
  </si>
  <si>
    <t>Agroferreteria San Simón-Jucuapa, Usulután</t>
  </si>
  <si>
    <t>Ceramicas Imperial</t>
  </si>
  <si>
    <t>Ferreteria El Puente</t>
  </si>
  <si>
    <t>Ferreteria el Bodegon de San Cristobal</t>
  </si>
  <si>
    <t>Ferreteria La Norteña</t>
  </si>
  <si>
    <t>Cielos Falsos Seguros de Cabañas</t>
  </si>
  <si>
    <t>Diuver Adilio Martinez</t>
  </si>
  <si>
    <t>Saúl Amilcar Deras Fuentes</t>
  </si>
  <si>
    <t>General Ferretera de El Salvador</t>
  </si>
  <si>
    <t>Luis Orlando Claros Henriquez</t>
  </si>
  <si>
    <t>CAS Herramientas</t>
  </si>
  <si>
    <t>Ferretería JR</t>
  </si>
  <si>
    <t>Ferreteria Tres Hermanos</t>
  </si>
  <si>
    <t>Victor Hugo Cornejo</t>
  </si>
  <si>
    <t>Ferreteria Hermanitos Joya</t>
  </si>
  <si>
    <t>Ferreteria La Antena</t>
  </si>
  <si>
    <t>Maderas de Oriente</t>
  </si>
  <si>
    <t>Ferreteria  La Fortuna</t>
  </si>
  <si>
    <t>Leokary, S.A  de .C.V</t>
  </si>
  <si>
    <t>Oscar Antonio Ramirez</t>
  </si>
  <si>
    <t>Jose Adrian Solis Sandoval</t>
  </si>
  <si>
    <t>Jose Javier Villeda Rodriguez</t>
  </si>
  <si>
    <t>Ramoferr,  S.A de C.V</t>
  </si>
  <si>
    <t>Oscar Alcides Melendez Sanchez</t>
  </si>
  <si>
    <t>Juan Antonio Beltran Iraheta</t>
  </si>
  <si>
    <t>Materiales de construccion Ferresal</t>
  </si>
  <si>
    <t>FERRETERIA CABALLERO</t>
  </si>
  <si>
    <t>SIXTO RODOLFO ESPINOZA</t>
  </si>
  <si>
    <t>LEOPOLDO HERNANDEZ</t>
  </si>
  <si>
    <t>GRACIAS A DIOS</t>
  </si>
  <si>
    <t>GRUPO SANTA SOFIA, S.A. DE C.V.</t>
  </si>
  <si>
    <t>INVERSIONES EL INDIO S.A. DE C.V.</t>
  </si>
  <si>
    <t>ALFONSO GALDAMEZ</t>
  </si>
  <si>
    <t>VIDALES HERMANOS</t>
  </si>
  <si>
    <t>URBANO FERNANDEZ</t>
  </si>
  <si>
    <t>FRANCISCO MELARA ARDON</t>
  </si>
  <si>
    <t>MAFERSA</t>
  </si>
  <si>
    <t>Serrano Industrial</t>
  </si>
  <si>
    <t>Ferreteria Rosita</t>
  </si>
  <si>
    <t>Ferremar</t>
  </si>
  <si>
    <t>Aquatec</t>
  </si>
  <si>
    <t>FERRETERIA Y COMERCIO S.A. DE C.V.</t>
  </si>
  <si>
    <t>Vidrieria Mi Solucion</t>
  </si>
  <si>
    <t>WOOD BULDING SUPPLY</t>
  </si>
  <si>
    <t>Ferreteria Lesvi</t>
  </si>
  <si>
    <t>BICICLOS</t>
  </si>
  <si>
    <t>FERRETERIA EL TORONJAL S. DE R.L.</t>
  </si>
  <si>
    <t>SUPERMERCADO Y FERRETERIA</t>
  </si>
  <si>
    <t>PLAZA CERAMICA, S.A.</t>
  </si>
  <si>
    <t>Ferretería Hernández (Tocoa)</t>
  </si>
  <si>
    <t>COMERCIAL Y FERRETERIA LA FLORIDA</t>
  </si>
  <si>
    <t>Ferretería y Maderera Infra</t>
  </si>
  <si>
    <t>Marcos Sanchez</t>
  </si>
  <si>
    <t>Comercial y Ferretería Sumar</t>
  </si>
  <si>
    <t>Ferreteria Madeconsa</t>
  </si>
  <si>
    <t>INTERMARK</t>
  </si>
  <si>
    <t>Comercial Victoria</t>
  </si>
  <si>
    <t>COMERCIAL Y FERRETERIA MALDONADO</t>
  </si>
  <si>
    <t>FEMCOCENTRO</t>
  </si>
  <si>
    <t>Ferreteria Donadoni</t>
  </si>
  <si>
    <t>Ferreteria Elias S. de R.L.</t>
  </si>
  <si>
    <t>FERRETERIA TOLEDO NO I</t>
  </si>
  <si>
    <t>Ferrepin</t>
  </si>
  <si>
    <t>INVERSIONES PANAMERICANA</t>
  </si>
  <si>
    <t>Ferremat</t>
  </si>
  <si>
    <t>FERRETERIA UMANZOR</t>
  </si>
  <si>
    <t>FERRETERIA LA CASA DEL SOLDADOR</t>
  </si>
  <si>
    <t>Gómez Comercial</t>
  </si>
  <si>
    <t>DISTRIBUIDORA CACERES</t>
  </si>
  <si>
    <t>WATER TECHNOLOGIES DE HONDURAS , S.</t>
  </si>
  <si>
    <t>Ferreteria San Ramon</t>
  </si>
  <si>
    <t>FERRETERIA MAS, S DE R.L.</t>
  </si>
  <si>
    <t>FERRETERIA EL BOULEVARD</t>
  </si>
  <si>
    <t>Casa Angel</t>
  </si>
  <si>
    <t>Com. Y Ferreteria Don KIKE</t>
  </si>
  <si>
    <t>Ferreteria caceres</t>
  </si>
  <si>
    <t>Ferreteria la Nueva Esperanza</t>
  </si>
  <si>
    <t>Ferreteria san Francisco</t>
  </si>
  <si>
    <t>MACONELEC</t>
  </si>
  <si>
    <t>COMEERCIAL Y FERRETERIA VEMACO</t>
  </si>
  <si>
    <t>Comercial La Surtidora</t>
  </si>
  <si>
    <t>FERRETERIA EL CONSTRUCTOR DEL SUR</t>
  </si>
  <si>
    <t>Distribuidora Moradel</t>
  </si>
  <si>
    <t>Ferreteria Goascoran</t>
  </si>
  <si>
    <t>Agropecuaria de Oriente</t>
  </si>
  <si>
    <t>COMERCIAL YFERRETERIA EMANUEL</t>
  </si>
  <si>
    <t>Ferreteria San Pedro</t>
  </si>
  <si>
    <t>Industrial Polycentro</t>
  </si>
  <si>
    <t>FERRETERIA VALENTIN CACERES</t>
  </si>
  <si>
    <t>COMERCIAL Y FERRETERIA SANTA EDUVIG</t>
  </si>
  <si>
    <t>Ferreteria el Paraiso</t>
  </si>
  <si>
    <t>FERRETERIA PONCE S DE R L</t>
  </si>
  <si>
    <t>Ferreteria Tool Box</t>
  </si>
  <si>
    <t>Ferreteria Agromar</t>
  </si>
  <si>
    <t>Agroferreteria Roca Firme</t>
  </si>
  <si>
    <t>MARC´S BEST PRICE S DE RL</t>
  </si>
  <si>
    <t>Comercial La TURU</t>
  </si>
  <si>
    <t>Ferreteria las Delicias</t>
  </si>
  <si>
    <t>CASA DEL CONSTRUCTOR, S.A.</t>
  </si>
  <si>
    <t>IMFESA, S. DE R.L. DE C.V.</t>
  </si>
  <si>
    <t>Ferretería Avilez</t>
  </si>
  <si>
    <t>FERRETERIA CONAFESA</t>
  </si>
  <si>
    <t>INVERSIONES FISHER, S.A. DE C.V.</t>
  </si>
  <si>
    <t>Ferretería Vásquez</t>
  </si>
  <si>
    <t>FERRETERIA LA GRAN VICTORIA</t>
  </si>
  <si>
    <t>FERRETERIA SAN GENARO</t>
  </si>
  <si>
    <t>COMERCIAL ALVARENGA</t>
  </si>
  <si>
    <t>Ferretería Copaneca</t>
  </si>
  <si>
    <t>GRAN FERRETERIA NOLASCO</t>
  </si>
  <si>
    <t>FERRETECHOS DE HONDURAS</t>
  </si>
  <si>
    <t>Femosa</t>
  </si>
  <si>
    <t>Ferretería Casa Merren</t>
  </si>
  <si>
    <t>Agencia la Mundial</t>
  </si>
  <si>
    <t>MADERERA Y SUMINISTROS OSEGUERA</t>
  </si>
  <si>
    <t>Ferreteria Kawas</t>
  </si>
  <si>
    <t>Ferretería Javier</t>
  </si>
  <si>
    <t>FERREGASA HARDWARE</t>
  </si>
  <si>
    <t>Larach y Cia S. de R.L. de C.V</t>
  </si>
  <si>
    <t>FERRETERIA HERCO</t>
  </si>
  <si>
    <t>Ferreteria La Cumbre</t>
  </si>
  <si>
    <t>PROMACO/PROVEEDORA DE MATERIAL DE</t>
  </si>
  <si>
    <t>Ferreteria La Moderna</t>
  </si>
  <si>
    <t>Ferreteria El Jordan</t>
  </si>
  <si>
    <t>Proveedora Ferretera</t>
  </si>
  <si>
    <t>Ferretería el Carmen</t>
  </si>
  <si>
    <t>Comercial El Baratillo</t>
  </si>
  <si>
    <t>Ferreteria Lempira</t>
  </si>
  <si>
    <t>COMERCIAL FERRETERA PEÑA BLANCA</t>
  </si>
  <si>
    <t>Ferreteria Uno</t>
  </si>
  <si>
    <t>CONSTRUTANQUE Y / O MARYORI POMAREZ</t>
  </si>
  <si>
    <t>CENTRO PLASTICO EDGAR BENDAÑA</t>
  </si>
  <si>
    <t>INMCOMACON Y/O JUAN FRANCISCO</t>
  </si>
  <si>
    <t>FERRETERIA CRISTIAN</t>
  </si>
  <si>
    <t>ANGEL URIEL CHAVARRIA MOLINA</t>
  </si>
  <si>
    <t>FERRETERIA NILO</t>
  </si>
  <si>
    <t>FERRETERIA RODRIQUEZ</t>
  </si>
  <si>
    <t>COMERCIAL LA PROVIDENCIA</t>
  </si>
  <si>
    <t>FERRETERIA  EL PROGRESO</t>
  </si>
  <si>
    <t>FERRETERIA LENIN</t>
  </si>
  <si>
    <t>AUXILIADORA OROZCO LECHADO</t>
  </si>
  <si>
    <t>COMERCIAL LA ESPERANZA</t>
  </si>
  <si>
    <t>DIMACO S.A</t>
  </si>
  <si>
    <t>FERRETERIA EDMUNDO VELASQUEZ</t>
  </si>
  <si>
    <t>BILOMAR PONCE / FERRETERIA LOS AMIG</t>
  </si>
  <si>
    <t>MATERIALES DE CONSTRUCCION LA LLAVE</t>
  </si>
  <si>
    <t>FERRETERIA DYLAN RAMON</t>
  </si>
  <si>
    <t>VETERINARIA LAS MARIAS</t>
  </si>
  <si>
    <t>FERRETERIA SAN JUAN DEL SUR</t>
  </si>
  <si>
    <t>FERRETERIA MIGUEL MORA</t>
  </si>
  <si>
    <t>FERRETERIA PACHECO 2</t>
  </si>
  <si>
    <t>FERRETERIA SIERRA</t>
  </si>
  <si>
    <t>FERRETERIA LA GUADALUPANA</t>
  </si>
  <si>
    <t>FERRETERIA DUARTE</t>
  </si>
  <si>
    <t>FERRETERIA LA DALIA</t>
  </si>
  <si>
    <t>MATERIALES  DE CONSTRUCCION CHANDEL</t>
  </si>
  <si>
    <t>FERRETERIA LA TERMINAL</t>
  </si>
  <si>
    <t>FERRETERIA YAHOSKA Y/O ORLANDO</t>
  </si>
  <si>
    <t>LILLIETH GUADALUPE  DIAZ SEQUEIRA</t>
  </si>
  <si>
    <t>FERRETERIA MERTY</t>
  </si>
  <si>
    <t>FERRETERIA GUERRERO</t>
  </si>
  <si>
    <t>FERRETERIA  DIONISIO CASTILLO</t>
  </si>
  <si>
    <t>MATERIALES DE CONSTRUCCION LA GARAN</t>
  </si>
  <si>
    <t>FERRETERIA CORRALES</t>
  </si>
  <si>
    <t>FERRETERIA MASIS</t>
  </si>
  <si>
    <t>FERRETERIA SAN RAMON</t>
  </si>
  <si>
    <t>VENTA DE MAT. DE CONSTRUCCION SAN J</t>
  </si>
  <si>
    <t>FERRETERIA EL ESFUERZO</t>
  </si>
  <si>
    <t>FERRETERIA Y MATERIALES DE</t>
  </si>
  <si>
    <t>FERRETERIA MEZA &amp; MEZA</t>
  </si>
  <si>
    <t>FERRETERIA LAS BRISAS</t>
  </si>
  <si>
    <t>FERRETERIA CENTRAL</t>
  </si>
  <si>
    <t>FERRETERIA LAS DOS S</t>
  </si>
  <si>
    <t>FERRETERIA EL CONSTRUCTOR TELICA</t>
  </si>
  <si>
    <t>FERRETERIA SAN JOSE</t>
  </si>
  <si>
    <t>FRANK MATERIALES DE CONSTRUCION</t>
  </si>
  <si>
    <t>FERRETERIA LA CONCEPCION</t>
  </si>
  <si>
    <t>MATERIALES DE CONSTRUCCION LUPITA</t>
  </si>
  <si>
    <t>EDITH VICTORIA ROA ZAMORA</t>
  </si>
  <si>
    <t>FERRETERIA LA CENTRAL</t>
  </si>
  <si>
    <t>TRANSP. Y MAT. DE CONSTR. QUINTANIL</t>
  </si>
  <si>
    <t>FERRETERIA MIRNA PEREZ</t>
  </si>
  <si>
    <t>FERRETERIA PACHECO</t>
  </si>
  <si>
    <t>FERRETERIA JENNY</t>
  </si>
  <si>
    <t>FERRETERIA CASTRO</t>
  </si>
  <si>
    <t>JOSE VICENTE LEON/FERRETERIA LEON</t>
  </si>
  <si>
    <t>FERRETERIA MANSEL</t>
  </si>
  <si>
    <t>OSCAR BRIONES</t>
  </si>
  <si>
    <t>FERRETERIA POPO</t>
  </si>
  <si>
    <t>FERRETERIA TAMO</t>
  </si>
  <si>
    <t>DIGNA ESCORCIA GONZALEZ</t>
  </si>
  <si>
    <t>FERRETERIA MONSERRAT</t>
  </si>
  <si>
    <t>FERRETERIA  CORNEJO</t>
  </si>
  <si>
    <t>RONALD NAVARRETE Y / O CERANICSA</t>
  </si>
  <si>
    <t>FERRETERIA SANTIAGO</t>
  </si>
  <si>
    <t>RODRIGO HERNANDEZ / FERRETERIA</t>
  </si>
  <si>
    <t>DECORACIONES EL ESFUERZO</t>
  </si>
  <si>
    <t>COMERCIAL JUSTINA BARRERA</t>
  </si>
  <si>
    <t>COMERCIAL RICHARDSON BUNGUE S.A</t>
  </si>
  <si>
    <t>FERRETERIA  EL SOL</t>
  </si>
  <si>
    <t>FERRETERIA  BLANDON MORENO/JAIME RU</t>
  </si>
  <si>
    <t>FERRETERIA CANTILLANO</t>
  </si>
  <si>
    <t>CONSTRUNICA</t>
  </si>
  <si>
    <t>CODINSA</t>
  </si>
  <si>
    <t>FERRETERIA LA FE</t>
  </si>
  <si>
    <t>IMPULSADORA DEL NORTE</t>
  </si>
  <si>
    <t>FERRETERIA EL CONSTRUCTOR Y/O</t>
  </si>
  <si>
    <t>MERCADO DE MATERIALES EL TANQUE S.A</t>
  </si>
  <si>
    <t>MATERIALES A Y C S A</t>
  </si>
  <si>
    <t>FERCOSTA, S.A.</t>
  </si>
  <si>
    <t>FERRETERIA JIMENEZ Y DELGADO S.A</t>
  </si>
  <si>
    <t>Zebol S.A</t>
  </si>
  <si>
    <t>FERROCA S.A</t>
  </si>
  <si>
    <t>MATERIALES RODRIGUEZ Y FALLAS, S.A.</t>
  </si>
  <si>
    <t>FERREMAYOREO PERVAZ,S.A.</t>
  </si>
  <si>
    <t>LEON ROJAS R Y CIA S A</t>
  </si>
  <si>
    <t>CARIMA VEINTITRES DE SAN ISIDRO, S.</t>
  </si>
  <si>
    <t>FERNANDO LARA MATAMOROS</t>
  </si>
  <si>
    <t>COMACO DE HUACAS S.A</t>
  </si>
  <si>
    <t>CENTRO DE PINTURAS JORCEL,S.A</t>
  </si>
  <si>
    <t>EL COLONO SAN CARLOS S.A</t>
  </si>
  <si>
    <t>WILLIAN ROJAS BARRANTES</t>
  </si>
  <si>
    <t>FERRETERIA SAN MARTIN HERMANOS</t>
  </si>
  <si>
    <t>FERRETERIA SAN RAFAEL , S.A.</t>
  </si>
  <si>
    <t>DEPOSITO DE MADERAS Y FERRETERIA</t>
  </si>
  <si>
    <t>MATERIALES PARA CONSTRUCCION SAMUEL</t>
  </si>
  <si>
    <t>DISTRIBUIDORA FAMA DE ALAJUELA EIRL</t>
  </si>
  <si>
    <t>COOPERATIVA  DE CAFICULTORES DOTA</t>
  </si>
  <si>
    <t>RAFAEL ANTONIO MORA MENDEZ</t>
  </si>
  <si>
    <t>COOPEAGROPAL,R.L.</t>
  </si>
  <si>
    <t>CAMPOS GARITA GONZALEZ,S.A.</t>
  </si>
  <si>
    <t>COOPERATIVA DE CAFICULTORES</t>
  </si>
  <si>
    <t>COMERCIALIZADOR R &amp; H PREMIUM,S.A.</t>
  </si>
  <si>
    <t>AGROCOMERCIAL ROMY S.A</t>
  </si>
  <si>
    <t>IMPORTACIONES CAMPOS RUDIN S.A</t>
  </si>
  <si>
    <t>CENTRO AGRICOLA CONTONAL DESAMPARADOS</t>
  </si>
  <si>
    <t>FEDECOR, S.A.</t>
  </si>
  <si>
    <t>DEPOSITO DE MATERIALES IRAZU</t>
  </si>
  <si>
    <t>FERRETERIA JERUSALEN 3-102-637315 S</t>
  </si>
  <si>
    <t>CORICEN MATERIALES ELECTRICOS S.R.L</t>
  </si>
  <si>
    <t>Antonio Valerio Varela</t>
  </si>
  <si>
    <t>FSR J &amp; M, S.A.(FAROCBA)</t>
  </si>
  <si>
    <t>JUAN ARIAS TREVINO ( MATERIALES DE</t>
  </si>
  <si>
    <t>Almacen el mejor precio</t>
  </si>
  <si>
    <t>3-101-652049</t>
  </si>
  <si>
    <t>CENTRO DE PINTURA EDI NANDAYURE S.A</t>
  </si>
  <si>
    <t>FERRETERIA ALBERTO AGUILAR , S.A.</t>
  </si>
  <si>
    <t>INVERSIONES CONFINES S.A</t>
  </si>
  <si>
    <t>El Colono Agropecuario S.A</t>
  </si>
  <si>
    <t>JOSE PABLO BARRANTES TORRES</t>
  </si>
  <si>
    <t>DEPOSITO DE MADERAS Y MATERIALES</t>
  </si>
  <si>
    <t>EDWIN ALBERTO VEGA UREÑA</t>
  </si>
  <si>
    <t>FERRETERIA EL CONSTRUCTOR DE</t>
  </si>
  <si>
    <t>JOVICAMPER DE OCCIDENTE,S.A.</t>
  </si>
  <si>
    <t>MATERIALES DE COTO BRUS S.A</t>
  </si>
  <si>
    <t>COOPE ATENAS , R.L.</t>
  </si>
  <si>
    <t>YAMILETH MORA VARGAS</t>
  </si>
  <si>
    <t>KARLA PORRAS PANIAGUA</t>
  </si>
  <si>
    <t>ALMACEN TRES R MATERIALES DE</t>
  </si>
  <si>
    <t>RAFAEL ANTONIO GUTIERREZ HERNANDEZ</t>
  </si>
  <si>
    <t>PUNTO FERRETERO CRHL,S.A.</t>
  </si>
  <si>
    <t>Horacio Villalobos</t>
  </si>
  <si>
    <t>COSMAC, S.A.</t>
  </si>
  <si>
    <t>CENTRO FERRETERO KIN, S.A.</t>
  </si>
  <si>
    <t>DEPOSITO IRAZU LOS HEREDIANOS S.A</t>
  </si>
  <si>
    <t>FERRECUYO,.S.A.</t>
  </si>
  <si>
    <t>ALMACEN RIO VERDE EL PROGRESO,S.A.</t>
  </si>
  <si>
    <t>FERRETERIA BELEMITA S.A</t>
  </si>
  <si>
    <t>INVERSIONES MULTIPLES</t>
  </si>
  <si>
    <t>FERRETERIA LA CASCADA , S.A.</t>
  </si>
  <si>
    <t>FERRETERIA ELECTRO DOS MIL, S.A.</t>
  </si>
  <si>
    <t>DEPOSITO EL MOLINO,S.A.</t>
  </si>
  <si>
    <t>DISTRIBUIDORA CARMAR SOTO MARIN</t>
  </si>
  <si>
    <t>GERARDO CARRANZA ROJAS</t>
  </si>
  <si>
    <t>MATERIALES ARSENIO SOTO, S.A.</t>
  </si>
  <si>
    <t>3-101-612981, S.A.</t>
  </si>
  <si>
    <t>FERRETERIA ACUÑA Y COMPAÑIA S.A.</t>
  </si>
  <si>
    <t>CERAMICAS ANGEL S.A.</t>
  </si>
  <si>
    <t>MATERIALES MEZA,S.A.</t>
  </si>
  <si>
    <t>MATERIALES DE CONSTRUCCION CAJON SA</t>
  </si>
  <si>
    <t>FERRETERIA ROJAS Y RODRIGUEZ S.A</t>
  </si>
  <si>
    <t>ANABELLE MORERA SANCHEZ</t>
  </si>
  <si>
    <t>CORPORACION DE EMPRESAS VIPO, S.A.</t>
  </si>
  <si>
    <t>INVERSIONES LA COLONIAL, S.A.</t>
  </si>
  <si>
    <t>MATERIALES SARAPIQUI DEL NORTE S.A</t>
  </si>
  <si>
    <t>Bruno Quiros Campos</t>
  </si>
  <si>
    <t>Ferreteria Barosa,S.A.</t>
  </si>
  <si>
    <t>MANUEL LEDEZMA ULATE</t>
  </si>
  <si>
    <t>3-101-482952, S.A.</t>
  </si>
  <si>
    <t>INVERSIONES SALAZAR VALLEJOS DE</t>
  </si>
  <si>
    <t>ELADIO BRENES BRENES</t>
  </si>
  <si>
    <t>COMERCIAL F Y W S.A</t>
  </si>
  <si>
    <t>BLOQUERA HERMANOS CHAVARRIA, S.A.</t>
  </si>
  <si>
    <t>FERRETERIA Y MATERIALES RUMAGUA, S.</t>
  </si>
  <si>
    <t>PROSEYCO S.A.</t>
  </si>
  <si>
    <t>ALMACENES ECOMARKET DE COSTA RICA</t>
  </si>
  <si>
    <t>FEYTRA DE ALAJUELA, S.A.</t>
  </si>
  <si>
    <t>FERRETERIA PACHECO Y VARGAS</t>
  </si>
  <si>
    <t>Olger Mora Herera</t>
  </si>
  <si>
    <t>Felix Carranza Rojas</t>
  </si>
  <si>
    <t>EL GUAYACAN BARBAREÑO, S.A.</t>
  </si>
  <si>
    <t>SERVICIOS ROMASA, S.A.</t>
  </si>
  <si>
    <t>FERRETERIA LOS ANGELES DE GUAPILES</t>
  </si>
  <si>
    <t>DEPOSITO LAS GRAVILIAS S.A</t>
  </si>
  <si>
    <t>SUMINISTROS ELECTRICOS POTABLES S.A</t>
  </si>
  <si>
    <t>ALMACEN CENTRO FERRETERO LA ESTRELL</t>
  </si>
  <si>
    <t>FERRETERIA CUBERO, S.A.</t>
  </si>
  <si>
    <t>FABRICA DE NIPLES DANNIS LIMITADA</t>
  </si>
  <si>
    <t>ALMACEN BUENOS AIRES DE CUTRIS, S.A</t>
  </si>
  <si>
    <t>ALEX SANTIAGO JIMENEZ SIBAJA</t>
  </si>
  <si>
    <t>MATERIALES DE CONSTUCCION DON</t>
  </si>
  <si>
    <t>DEPOSITO Y FERRETERIA CACHI, S.A.</t>
  </si>
  <si>
    <t>DYUNITRA SA</t>
  </si>
  <si>
    <t>JORGE EDUARDO MADRIZ ARAYA</t>
  </si>
  <si>
    <t>Coope Agri</t>
  </si>
  <si>
    <t>MATERIALES PARA CONSTRUCCION ARPE</t>
  </si>
  <si>
    <t>COOPERATIVA DE REFORESTACION COPEMADEREROS</t>
  </si>
  <si>
    <t>COOP DE CAFICUL Y SERV MULT DE COOPECERRO AZUL</t>
  </si>
  <si>
    <t>INVERSIONES VENTANAS DE OSA , S.A</t>
  </si>
  <si>
    <t>FIX SUR CCH S.A</t>
  </si>
  <si>
    <t>AGROCOMERCIAL  VESIM LTDA</t>
  </si>
  <si>
    <t>MATRIALES Y FERRETERIA ESQUIPULAS,S</t>
  </si>
  <si>
    <t xml:space="preserve"> Nicaragua</t>
  </si>
  <si>
    <t xml:space="preserve"> El Salvador</t>
  </si>
  <si>
    <t xml:space="preserve"> Costa Rica</t>
  </si>
  <si>
    <t xml:space="preserve"> Honduras</t>
  </si>
  <si>
    <t>JOSE OMAR ALVARADO SANDOVAL</t>
  </si>
  <si>
    <t>ALVARO VIDAL DE LEON / DEPOSITO</t>
  </si>
  <si>
    <t>ARTURO HERNANDEZ / FERRETERIA LA EC</t>
  </si>
  <si>
    <t>URIEL RIVERA PORRAS</t>
  </si>
  <si>
    <t>MANUEL CHITIC Y CHITIC /TDA SALVADO</t>
  </si>
  <si>
    <t>URBHE INGENIERIA S. DE R.L. DE C.V.</t>
  </si>
  <si>
    <t>LORENZO PECHER JULAJUJ /</t>
  </si>
  <si>
    <t>ALVARO VINICIO ARELLANO LEIVA /</t>
  </si>
  <si>
    <t>FERROMAN</t>
  </si>
  <si>
    <t>DIFAMI  S.A.</t>
  </si>
  <si>
    <t>SERVIMATERIALES LOS ALTOS, S.A.</t>
  </si>
  <si>
    <t>Ceramicos de Occidente S.A.</t>
  </si>
  <si>
    <t>CORPORACION FERRETERA DEL</t>
  </si>
  <si>
    <t>MARGARITA MORALES IBATE DE</t>
  </si>
  <si>
    <t>CASA DE LA PINTURA / ANA LAYNEZ DE</t>
  </si>
  <si>
    <t>Jose Luis Rojas Medrano</t>
  </si>
  <si>
    <t>FERRETERIA LA ESTRELLA DE OCCIDENTE</t>
  </si>
  <si>
    <t>Distribuidora La Universal</t>
  </si>
  <si>
    <t>INVERSIONES FERRETERAS DE LEON</t>
  </si>
  <si>
    <t>FERRETERIA Y COMERCIAL EUREKA</t>
  </si>
  <si>
    <t>FERRETERIA SANTA MARTA / GLORIA FUE</t>
  </si>
  <si>
    <t>Jose David Urrutia/Comercializ</t>
  </si>
  <si>
    <t>Mefesgua, S.A.</t>
  </si>
  <si>
    <t>CEUSA, SOCIEDAD ANONIMA</t>
  </si>
  <si>
    <t>DISTRIBUIDORA DEL ATLANTICO, S.A.</t>
  </si>
  <si>
    <t>LUIS ARNOLDO POP CAAL</t>
  </si>
  <si>
    <t>Ferreteria la Garrucha</t>
  </si>
  <si>
    <t>Corporacion Acuario, S.A.</t>
  </si>
  <si>
    <t>FERROCONSTRUCCIONES, S.A.</t>
  </si>
  <si>
    <t>Corporacion La Rotonda, S.A.</t>
  </si>
  <si>
    <t>FERCOMPAIZ, S.A.</t>
  </si>
  <si>
    <t>Megaferro S. A.</t>
  </si>
  <si>
    <t>Asociados la Tropical</t>
  </si>
  <si>
    <t>Rudy Cienfuegos</t>
  </si>
  <si>
    <t>HILDA DE SALAZAR / FERRETERIA EL BA</t>
  </si>
  <si>
    <t>WALTER GUILLERMO</t>
  </si>
  <si>
    <t>ALMACEN Y AGROVETERINARIA JOHANITA</t>
  </si>
  <si>
    <t>CADOLVI JORAM,S.A.</t>
  </si>
  <si>
    <t>FERRETERIA LA BENDICION</t>
  </si>
  <si>
    <t>Choluteca</t>
  </si>
  <si>
    <t>Actualizar</t>
  </si>
  <si>
    <t>FREDY VILLATORO / FERRETERIA VILLAT</t>
  </si>
  <si>
    <t>ENRIQUE JOAQUIN LOPEZ DIAZ/FERRETER</t>
  </si>
  <si>
    <t>CARMELINO HERNÁNDEZ HERNÁNDEZ/</t>
  </si>
  <si>
    <t>FERRETERIA LA CUMBRE, S.A.</t>
  </si>
  <si>
    <t>FERRETERÍA Y MADERERA INFRA</t>
  </si>
  <si>
    <t>MIL CIENTO DOCE S.A</t>
  </si>
  <si>
    <t>Clasificación</t>
  </si>
  <si>
    <t>Cobertura</t>
  </si>
  <si>
    <t>Top</t>
  </si>
  <si>
    <t>Total  Costa Rica</t>
  </si>
  <si>
    <t>Total  El Salvador</t>
  </si>
  <si>
    <t>Total DOUGLAS RODRIGUEZ CI</t>
  </si>
  <si>
    <t>Total GELBER OVIDIO TOVAR</t>
  </si>
  <si>
    <t>Total GERARDO PINEDA</t>
  </si>
  <si>
    <t>Total GERSON DAVID PEREZ B</t>
  </si>
  <si>
    <t>Total MEDARDO MOSCOSO</t>
  </si>
  <si>
    <t>Total MIGUEL ANGEL DUARTE</t>
  </si>
  <si>
    <t>Total  Honduras</t>
  </si>
  <si>
    <t>Total  Nicaragua</t>
  </si>
  <si>
    <t xml:space="preserve"> %</t>
  </si>
  <si>
    <t>FERRETERIA EL CAMINO, S.A.</t>
  </si>
  <si>
    <t>AGROPECUARIA POTRERILLOS, SOCIEDAD</t>
  </si>
  <si>
    <t>FERRETERIA HONDURAS DE RL</t>
  </si>
  <si>
    <t>La Paz</t>
  </si>
  <si>
    <t>Isla de la Bahía</t>
  </si>
  <si>
    <t>El Paraiso</t>
  </si>
  <si>
    <t>Ocotepeque</t>
  </si>
  <si>
    <t>Lempira</t>
  </si>
  <si>
    <t>Santa Barbara</t>
  </si>
  <si>
    <t>Departamento de Madr</t>
  </si>
  <si>
    <t>Chinandega</t>
  </si>
  <si>
    <t>RUBEN BENJAMIN TOYOM YAX</t>
  </si>
  <si>
    <t>CORPORACION AZUFERMA, S.A.</t>
  </si>
  <si>
    <t>ALCALDIA MUNICIPAL LA CONQUISTA</t>
  </si>
  <si>
    <t>EDDY ANTONIO PEREZ HERNANDEZ</t>
  </si>
  <si>
    <t>ISRAEL GUEVARA FLORIAN</t>
  </si>
  <si>
    <t xml:space="preserve"> Guatemala</t>
  </si>
  <si>
    <t>Cliente</t>
  </si>
  <si>
    <t>Total  Guatemala</t>
  </si>
  <si>
    <t>Total Clientes</t>
  </si>
  <si>
    <t>Total Clientes Venta</t>
  </si>
  <si>
    <t xml:space="preserve"> Total Clientes</t>
  </si>
  <si>
    <t xml:space="preserve"> Total Clientes Venta</t>
  </si>
  <si>
    <t>FERRETERIA ALEJO PASTORA</t>
  </si>
  <si>
    <t>GUADAMUZ CESAR LENIN</t>
  </si>
  <si>
    <t>JUNTA ADMINISTRATIVA LICEO ELIAS</t>
  </si>
  <si>
    <t>MERCEDES MENDEZ/ DISTRIBUIDORA</t>
  </si>
  <si>
    <t>Jose Hector Gemez Arce-Ferret. Y Vta. De Materiales Antonio José</t>
  </si>
  <si>
    <t>Jose Santos Alfaro-Ferreteria San Jorge</t>
  </si>
  <si>
    <t>Carlos Rafel Lozano-Ferreteria Jaimito</t>
  </si>
  <si>
    <t>Juan Neftali Dominguez-Ferreteria Los Hebreos</t>
  </si>
  <si>
    <t>Rosa Virginia de Carranza -Ferret San Antonio</t>
  </si>
  <si>
    <t>cecofesa</t>
  </si>
  <si>
    <t>Rene Amilcar Peraza Hernandez</t>
  </si>
  <si>
    <t>Roberto Ramirez Santos</t>
  </si>
  <si>
    <t>Manuel Mercedes Portillo dominguez</t>
  </si>
  <si>
    <t>DISTRIBUDORA MONGUI / KARIN ROSS</t>
  </si>
  <si>
    <t>GRUPO R DEL SUR, S.A.</t>
  </si>
  <si>
    <t>Promesa ML</t>
  </si>
  <si>
    <t>Promesa USD</t>
  </si>
  <si>
    <t>Reserva</t>
  </si>
  <si>
    <t>sin asignar</t>
  </si>
  <si>
    <t>Real ML</t>
  </si>
  <si>
    <t>Real USD</t>
  </si>
  <si>
    <t>MATERIALES PARA LA CONSTRUCCION</t>
  </si>
  <si>
    <t>FERRETERIA SOLIS, S.A.</t>
  </si>
  <si>
    <t>FERRETERIA FERROCENTRO</t>
  </si>
  <si>
    <t>DISTRIBUIDORA LA BENDICION</t>
  </si>
  <si>
    <t>WATER FOR PEOPLE</t>
  </si>
  <si>
    <t>ALCALDIA MUNICIPAL CORN ISLAND</t>
  </si>
  <si>
    <t>AGUA SERVICIOS M.R.</t>
  </si>
  <si>
    <t>INGENIERIA, DISEÑO Y CONSTRUCCION</t>
  </si>
  <si>
    <t>SERVICIOS PANAMERICANOS DE</t>
  </si>
  <si>
    <t>ORGANIZACION TECNICA DE SERVICIOS Y</t>
  </si>
  <si>
    <t xml:space="preserve"> Promesa USD</t>
  </si>
  <si>
    <t xml:space="preserve"> Real USD</t>
  </si>
  <si>
    <t>Total Top</t>
  </si>
  <si>
    <t>Total Cobertura</t>
  </si>
  <si>
    <t>Total Reserva</t>
  </si>
  <si>
    <t>Total Chimaltenango</t>
  </si>
  <si>
    <t>Total Huehuetenango</t>
  </si>
  <si>
    <t>Total Quetzaltenango</t>
  </si>
  <si>
    <t>Total San Marcos</t>
  </si>
  <si>
    <t>Total Sin asignar</t>
  </si>
  <si>
    <t>Total Totonicapán</t>
  </si>
  <si>
    <t>Total Quiché</t>
  </si>
  <si>
    <t>Total Sololá</t>
  </si>
  <si>
    <t>Total Retalhuleu</t>
  </si>
  <si>
    <t>Total Sacatepéquez</t>
  </si>
  <si>
    <t>Total Suchitepéquez</t>
  </si>
  <si>
    <t>Total Chiquimula</t>
  </si>
  <si>
    <t>Total Escuintla</t>
  </si>
  <si>
    <t>Total Izabal</t>
  </si>
  <si>
    <t>Total Jalapa</t>
  </si>
  <si>
    <t>Total Jutiapa</t>
  </si>
  <si>
    <t>Total Santa Rosa</t>
  </si>
  <si>
    <t>Total Alta Verapaz</t>
  </si>
  <si>
    <t>Total Baja Verapaz</t>
  </si>
  <si>
    <t>Total El Progreso</t>
  </si>
  <si>
    <t>Total Petén</t>
  </si>
  <si>
    <t>Total Zacapa</t>
  </si>
  <si>
    <t>FERRETERIA  COLLADO</t>
  </si>
  <si>
    <t>BRENDA DE LEÓN/ FERRETERÍA EL</t>
  </si>
  <si>
    <t>ASADA GUARUMAL RIO GRANDE</t>
  </si>
  <si>
    <t>SINSA</t>
  </si>
  <si>
    <t>RODERICK SOLIS UBAGO</t>
  </si>
  <si>
    <t>ADMICA, S. A.</t>
  </si>
  <si>
    <t>SURIANO SIU. S.A. DE C.V.</t>
  </si>
  <si>
    <t>RAMON ANTONIO ALVARADO</t>
  </si>
  <si>
    <t>ABRAHAM BATEN / MINI FERRETERIA</t>
  </si>
  <si>
    <t>FERROMADERAS BETO</t>
  </si>
  <si>
    <t>MIGUEL CASTRO E HIJOS , S.A.</t>
  </si>
  <si>
    <t>ARIJA SOCIEDAD ANONIMA</t>
  </si>
  <si>
    <t>DIEGO ALVARADO</t>
  </si>
  <si>
    <t>MYNOR CUX / COMERCIAL EL CENTRO</t>
  </si>
  <si>
    <t>EMPLGTM</t>
  </si>
  <si>
    <t>EMPLEADOS TITANCASA</t>
  </si>
  <si>
    <t>OPERADORA DE TIENDAS, S.A. / WALMAR</t>
  </si>
  <si>
    <t>MATEO VELASQUEZ RALIOS</t>
  </si>
  <si>
    <t>MANUEL DE LA CRUZ RIZ</t>
  </si>
  <si>
    <t>DISTRIBUIDORA EL CONSTRUCTOR</t>
  </si>
  <si>
    <t>MOTORES ELECTRO BEYCO HERMANOS</t>
  </si>
  <si>
    <t>AMERICAN BRANDS, S.A.</t>
  </si>
  <si>
    <t>EMPLCSR</t>
  </si>
  <si>
    <t>EMPLEADOS TITANCASA COSTA RICA</t>
  </si>
  <si>
    <t>MONELCA INDUSTRIAL S.A DE C.V</t>
  </si>
  <si>
    <t>FERRETERIA Y DISTRIBUIDORA POZ</t>
  </si>
  <si>
    <t>DISTRIBUIDORA TRANSPORTES</t>
  </si>
  <si>
    <t>CETANOS, S.A.</t>
  </si>
  <si>
    <t>EUGENIO LOPEZ BAUTISTA</t>
  </si>
  <si>
    <t>RODOLFO PACHECO</t>
  </si>
  <si>
    <t>JUNTA ADMINISTRATIVA SAN FRANCISCO</t>
  </si>
  <si>
    <t>Total CELIA MAZARIEGOS</t>
  </si>
  <si>
    <t>Total ERICK ESCOBAR</t>
  </si>
  <si>
    <t>Total ORLYN ALDENIS ESPINO</t>
  </si>
  <si>
    <t>Total NOE DE JESUS PINEDA</t>
  </si>
  <si>
    <t>Total JORGE ALBERTO BORJAS</t>
  </si>
  <si>
    <t>Total MCGREA MOISES</t>
  </si>
  <si>
    <t>Total CANALES JORGE VIRGIL</t>
  </si>
  <si>
    <t>Total GUADAMUZ CESAR LENIN</t>
  </si>
  <si>
    <t>Total GUILLERMO ZUÑIGA</t>
  </si>
  <si>
    <t>Total RANDALL TORRES</t>
  </si>
  <si>
    <t>Total DIEGO ALVARADO</t>
  </si>
  <si>
    <t>Total Cabañas</t>
  </si>
  <si>
    <t>Total Cuscatlán</t>
  </si>
  <si>
    <t>Total La Libertad</t>
  </si>
  <si>
    <t>Total La Paz</t>
  </si>
  <si>
    <t>Total La Unión</t>
  </si>
  <si>
    <t>Total Morazán</t>
  </si>
  <si>
    <t>Total San Miguel</t>
  </si>
  <si>
    <t>Total San Salvador</t>
  </si>
  <si>
    <t>Total San Vicente</t>
  </si>
  <si>
    <t>Total Usulután</t>
  </si>
  <si>
    <t>Total Ahuachapán</t>
  </si>
  <si>
    <t>Total Chalatenango</t>
  </si>
  <si>
    <t>Total Santa Ana</t>
  </si>
  <si>
    <t>Total Sonsonate</t>
  </si>
  <si>
    <t>Total Comayagua</t>
  </si>
  <si>
    <t>Total Copan</t>
  </si>
  <si>
    <t>Total Cortes</t>
  </si>
  <si>
    <t>Total Intibucá</t>
  </si>
  <si>
    <t>Total Lempira</t>
  </si>
  <si>
    <t>Total Ocotepeque</t>
  </si>
  <si>
    <t>Total Santa Barbara</t>
  </si>
  <si>
    <t>Total Choluteca</t>
  </si>
  <si>
    <t>Total El Paraiso</t>
  </si>
  <si>
    <t>Total Fco. Morazan</t>
  </si>
  <si>
    <t>Total Olancho</t>
  </si>
  <si>
    <t>Total Tegucigalpa</t>
  </si>
  <si>
    <t>Total Valle</t>
  </si>
  <si>
    <t>Total Atlantida</t>
  </si>
  <si>
    <t>Total Colon</t>
  </si>
  <si>
    <t>Total Isla de la Bahía</t>
  </si>
  <si>
    <t>Total Aut. Del Atlant SUR</t>
  </si>
  <si>
    <t>Total Managua</t>
  </si>
  <si>
    <t>Total Boaco</t>
  </si>
  <si>
    <t>Total Carazo</t>
  </si>
  <si>
    <t>Total Chontales</t>
  </si>
  <si>
    <t>Total Departamento de Madr</t>
  </si>
  <si>
    <t>Total Estelí</t>
  </si>
  <si>
    <t>Total Granadan</t>
  </si>
  <si>
    <t>Total Jinotega</t>
  </si>
  <si>
    <t>Total Masaya</t>
  </si>
  <si>
    <t>Total Matagalpa</t>
  </si>
  <si>
    <t>Total Nueva Segovia</t>
  </si>
  <si>
    <t>Total Rivas</t>
  </si>
  <si>
    <t>Total Aut. Del Atlant  NOR</t>
  </si>
  <si>
    <t>Total Chinandega</t>
  </si>
  <si>
    <t>Total León</t>
  </si>
  <si>
    <t>Total Alajuela</t>
  </si>
  <si>
    <t>Total Cartago</t>
  </si>
  <si>
    <t>Total Guanacaste</t>
  </si>
  <si>
    <t>Total Heredia</t>
  </si>
  <si>
    <t>Total Limon</t>
  </si>
  <si>
    <t>Total Puntarenas</t>
  </si>
  <si>
    <t>Total San José</t>
  </si>
  <si>
    <t>MOLINOS DE EL SALVADOR, S.A DE C.V</t>
  </si>
  <si>
    <t>FERRETERIA EL SHADDAI</t>
  </si>
  <si>
    <t>MADERAS Y FERRETERIA BUEN PRECIO</t>
  </si>
  <si>
    <t>NUEVOS ALMACENES, S.A.</t>
  </si>
  <si>
    <t>DISTRIBUIDORA FERRETERA MALACATECA</t>
  </si>
  <si>
    <t>BOUNTIFUL PLANT MINISTRIES,</t>
  </si>
  <si>
    <t>MUNICIPALIDAD DE SAN JUAN CHAMELCO</t>
  </si>
  <si>
    <t>MUNICIPALIDAD DE SANTA CRUZ ALTA VE</t>
  </si>
  <si>
    <t>SERVIFOSAS</t>
  </si>
  <si>
    <t>FERRETERIA LA UNIVERSAL</t>
  </si>
  <si>
    <t>ISAIAS SONTAY CALEL</t>
  </si>
  <si>
    <t>SERGIO SOLARES</t>
  </si>
  <si>
    <t xml:space="preserve"> Clientes x Vender</t>
  </si>
  <si>
    <t>ADECA / AGUA Y SANEAMIENTO CARAZO</t>
  </si>
  <si>
    <t>3-101-644192, S.A.</t>
  </si>
  <si>
    <t>GRUPO ARTEC, S.A.</t>
  </si>
  <si>
    <t>VIRGINIA XUM</t>
  </si>
  <si>
    <t>DISTRIBUIDORA  D &amp; M</t>
  </si>
  <si>
    <t>EL ARROYO REPRESENTACIONES ,S.A.</t>
  </si>
  <si>
    <t>MANGALES , S.A.</t>
  </si>
  <si>
    <t>PRODUCTOS ALIMENTICIOS</t>
  </si>
  <si>
    <t>DISTRIBUIDORA DE MATERIALES DE</t>
  </si>
  <si>
    <t>BOMBAGUA</t>
  </si>
  <si>
    <t>FERRO AHORRO</t>
  </si>
  <si>
    <t>COMPAÑÍA COMERCIAL ROYER, S.A.</t>
  </si>
  <si>
    <t>CORPORACION GRANDES VENADOS, S.A.</t>
  </si>
  <si>
    <t>WESTRADE GUATEMALA SOCIEDAD ANONIMA</t>
  </si>
  <si>
    <t>ELECTRICIDAD Y TELEFONIA, SOCIEDAD</t>
  </si>
  <si>
    <t>ABONOS DEL PACIFICO S.A</t>
  </si>
  <si>
    <t>LUIS JOSE SALOJ SAZO</t>
  </si>
  <si>
    <t>BLANCA ESTELA PECHER HOM DE PAR</t>
  </si>
  <si>
    <t>MULTISERVICIOS PLASTICOS S.A.</t>
  </si>
  <si>
    <t>TRYCASA</t>
  </si>
  <si>
    <t>COTTONELA, S.A.</t>
  </si>
  <si>
    <t>EMPLSLV</t>
  </si>
  <si>
    <t>EMPLEADOS TITANCASA EL SALVADOR</t>
  </si>
  <si>
    <t>DISTRIBUIDORA JRME, S.A.</t>
  </si>
  <si>
    <t>ARPE SAN RAFAEL LIMITADA</t>
  </si>
  <si>
    <t>ESTUARDO VASQUEZ PAZ/COMERCIAL EL O</t>
  </si>
  <si>
    <t>DE LEON ORDOÑEZ JUAN SALVADOR</t>
  </si>
  <si>
    <t>MAPERSA</t>
  </si>
  <si>
    <t>CARLOS HUMBERTO SOBERANIS ROMERO</t>
  </si>
  <si>
    <t>ERICKA ARLINNE IZAGUIRRE CASTELLON</t>
  </si>
  <si>
    <t>INDUSTRIAS QUIMICAS, S.A.</t>
  </si>
  <si>
    <t>REPRODUCTORES AVICOLAS, S.A.</t>
  </si>
  <si>
    <t>JESUSITO ADAN, GARCIA GONZALEZ /</t>
  </si>
  <si>
    <t>MINI COMERCIAL EMMI</t>
  </si>
  <si>
    <t>FERROELECTRICOS JOSUE</t>
  </si>
  <si>
    <t>DISTRIBUIDORA LA ECONOMICA</t>
  </si>
  <si>
    <t>ALIMENTOS CONICA,S.A</t>
  </si>
  <si>
    <t>GRUPO TEKNOENERGY, S.A.</t>
  </si>
  <si>
    <t>JENER ISAIAS, OROSCO GONZALES  /  S</t>
  </si>
  <si>
    <t>ELECTROTECNOLOGIA AVANZADA</t>
  </si>
  <si>
    <t>ELSER ORLANDO RAMOS DIAZ</t>
  </si>
  <si>
    <t>3-101-666526, S.A. CENTRO FERRETERO</t>
  </si>
  <si>
    <t>CONSTRUCCIONES PENARANDA,S.A.</t>
  </si>
  <si>
    <t>PARAISO SPRINGS A.G. Y CIA. LTDA.</t>
  </si>
  <si>
    <t>BANANERA MARINALA, S.A.</t>
  </si>
  <si>
    <t>PROVEEDORA MEDICA, S.A.</t>
  </si>
  <si>
    <t>FERRETERIA SURIEL</t>
  </si>
  <si>
    <t>FABRICA DE ARTICULOS DE CEMENTO</t>
  </si>
  <si>
    <t>FERRETERIA ESTUARDITO / RODMY ESTUA</t>
  </si>
  <si>
    <t>AGUATORRE, S.A.</t>
  </si>
  <si>
    <t>CARUNA RL / ALBA INFRAESTRUCTURA</t>
  </si>
  <si>
    <t>SAN DIEGO, S.A.</t>
  </si>
  <si>
    <t>PSMI, S. A.</t>
  </si>
  <si>
    <t>FERROC, SOCIEDAD ANONIMA.</t>
  </si>
  <si>
    <t>CORPORACION TYRSA, S.A.</t>
  </si>
  <si>
    <t>QUISERTEC, S. A.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</si>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</sst>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7" formatCode="#."/>
    <numFmt numFmtId="168" formatCode="_(&quot;N$&quot;* #,##0_);_(&quot;N$&quot;* \(#,##0\);_(&quot;N$&quot;* &quot;-&quot;_);_(@_)"/>
    <numFmt numFmtId="169" formatCode="_-[$€-2]* #,##0.00_-;\-[$€-2]* #,##0.00_-;_-[$€-2]* &quot;-&quot;??_-"/>
    <numFmt numFmtId="170" formatCode="0.00_)"/>
    <numFmt numFmtId="171" formatCode="_(* #,##0_);_(* \(#,##0\);_(* &quot;-&quot;??_);_(@_)"/>
    <numFmt numFmtId="173" formatCode="[$-409]d/mm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3"/>
      <color indexed="56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5"/>
      <color indexed="56"/>
      <name val="Calibri"/>
      <family val="2"/>
      <scheme val="minor"/>
    </font>
    <font>
      <b/>
      <sz val="11"/>
      <color theme="4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indexed="22"/>
      <name val="Arial"/>
      <family val="2"/>
    </font>
    <font>
      <sz val="1"/>
      <color indexed="16"/>
      <name val="Courier"/>
      <family val="3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"/>
      <color indexed="16"/>
      <name val="Courier"/>
      <family val="3"/>
    </font>
    <font>
      <b/>
      <sz val="9"/>
      <name val="Times New Roman"/>
      <family val="1"/>
    </font>
    <font>
      <sz val="11"/>
      <color theme="1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indexed="62"/>
      </patternFill>
    </fill>
    <fill>
      <patternFill patternType="solid">
        <fgColor indexed="3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ck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">
    <xf numFmtId="0" fontId="0" fillId="0" borderId="0"/>
    <xf numFmtId="165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8" fillId="0" borderId="3" applyNumberFormat="0" applyFill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7" fontId="13" fillId="0" borderId="0">
      <protection locked="0"/>
    </xf>
    <xf numFmtId="167" fontId="13" fillId="0" borderId="0">
      <protection locked="0"/>
    </xf>
    <xf numFmtId="168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7" fontId="13" fillId="0" borderId="0">
      <protection locked="0"/>
    </xf>
    <xf numFmtId="169" fontId="1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7" fontId="13" fillId="0" borderId="0">
      <protection locked="0"/>
    </xf>
    <xf numFmtId="38" fontId="15" fillId="6" borderId="0" applyNumberFormat="0" applyBorder="0" applyAlignment="0" applyProtection="0"/>
    <xf numFmtId="0" fontId="16" fillId="0" borderId="7" applyNumberFormat="0" applyAlignment="0" applyProtection="0">
      <alignment horizontal="left" vertical="center"/>
    </xf>
    <xf numFmtId="0" fontId="16" fillId="0" borderId="5">
      <alignment horizontal="left" vertical="center"/>
    </xf>
    <xf numFmtId="0" fontId="16" fillId="0" borderId="5">
      <alignment horizontal="left" vertical="center"/>
    </xf>
    <xf numFmtId="0" fontId="16" fillId="0" borderId="5">
      <alignment horizontal="left" vertical="center"/>
    </xf>
    <xf numFmtId="0" fontId="16" fillId="0" borderId="5">
      <alignment horizontal="left" vertical="center"/>
    </xf>
    <xf numFmtId="0" fontId="16" fillId="0" borderId="5">
      <alignment horizontal="left" vertical="center"/>
    </xf>
    <xf numFmtId="167" fontId="17" fillId="0" borderId="0">
      <protection locked="0"/>
    </xf>
    <xf numFmtId="167" fontId="17" fillId="0" borderId="0">
      <protection locked="0"/>
    </xf>
    <xf numFmtId="0" fontId="18" fillId="0" borderId="0"/>
    <xf numFmtId="10" fontId="15" fillId="7" borderId="6" applyNumberFormat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37" fontId="20" fillId="0" borderId="0"/>
    <xf numFmtId="0" fontId="21" fillId="0" borderId="0"/>
    <xf numFmtId="170" fontId="22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23" fillId="0" borderId="0"/>
    <xf numFmtId="0" fontId="15" fillId="0" borderId="0"/>
    <xf numFmtId="0" fontId="19" fillId="0" borderId="0"/>
    <xf numFmtId="0" fontId="1" fillId="2" borderId="1" applyNumberFormat="0" applyFont="0" applyAlignment="0" applyProtection="0"/>
    <xf numFmtId="167" fontId="13" fillId="0" borderId="0">
      <protection locked="0"/>
    </xf>
    <xf numFmtId="10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0" fontId="14" fillId="0" borderId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65" fontId="7" fillId="0" borderId="0" xfId="1" applyFont="1"/>
    <xf numFmtId="0" fontId="7" fillId="0" borderId="0" xfId="0" applyFont="1"/>
    <xf numFmtId="9" fontId="7" fillId="0" borderId="0" xfId="4" applyFont="1"/>
    <xf numFmtId="0" fontId="10" fillId="0" borderId="0" xfId="0" applyFont="1"/>
    <xf numFmtId="0" fontId="11" fillId="0" borderId="0" xfId="0" applyFont="1"/>
    <xf numFmtId="0" fontId="2" fillId="3" borderId="6" xfId="0" applyFont="1" applyFill="1" applyBorder="1"/>
    <xf numFmtId="0" fontId="2" fillId="3" borderId="8" xfId="0" applyFont="1" applyFill="1" applyBorder="1"/>
    <xf numFmtId="0" fontId="0" fillId="0" borderId="0" xfId="0"/>
    <xf numFmtId="0" fontId="2" fillId="3" borderId="6" xfId="0" applyFont="1" applyFill="1" applyBorder="1"/>
    <xf numFmtId="43" fontId="0" fillId="0" borderId="0" xfId="0" applyNumberFormat="1"/>
    <xf numFmtId="171" fontId="0" fillId="0" borderId="0" xfId="0" applyNumberFormat="1"/>
    <xf numFmtId="9" fontId="0" fillId="0" borderId="0" xfId="0" applyNumberFormat="1"/>
    <xf numFmtId="171" fontId="0" fillId="0" borderId="0" xfId="76" applyNumberFormat="1" applyFont="1"/>
    <xf numFmtId="171" fontId="2" fillId="3" borderId="6" xfId="76" applyNumberFormat="1" applyFont="1" applyFill="1" applyBorder="1"/>
    <xf numFmtId="43" fontId="0" fillId="0" borderId="0" xfId="76" applyFon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/>
    <xf numFmtId="0" fontId="6" fillId="0" borderId="2" xfId="2" applyFont="1" applyBorder="1" applyAlignment="1">
      <alignment horizontal="center"/>
    </xf>
    <xf numFmtId="0" fontId="8" fillId="0" borderId="3" xfId="3" applyAlignment="1">
      <alignment horizontal="left"/>
    </xf>
    <xf numFmtId="0" fontId="9" fillId="0" borderId="4" xfId="0" applyFont="1" applyBorder="1" applyAlignment="1">
      <alignment horizontal="left"/>
    </xf>
    <xf numFmtId="173" fontId="9" fillId="0" borderId="0" xfId="0" applyNumberFormat="1" applyFont="1" applyAlignment="1">
      <alignment horizontal="left"/>
    </xf>
  </cellXfs>
  <cellStyles count="78">
    <cellStyle name="60% - Énfasis1 2" xfId="7"/>
    <cellStyle name="Cabecera 1" xfId="8"/>
    <cellStyle name="Cabecera 2" xfId="9"/>
    <cellStyle name="Comma" xfId="10"/>
    <cellStyle name="Currency" xfId="11"/>
    <cellStyle name="Currency [0]_Hoja1" xfId="12"/>
    <cellStyle name="Currency_ASG. DE CALIDAD" xfId="13"/>
    <cellStyle name="Date" xfId="14"/>
    <cellStyle name="Énfasis1 2" xfId="6"/>
    <cellStyle name="Euro" xfId="15"/>
    <cellStyle name="Fecha" xfId="16"/>
    <cellStyle name="Fijo" xfId="17"/>
    <cellStyle name="Fixed" xfId="18"/>
    <cellStyle name="Grey" xfId="19"/>
    <cellStyle name="Header1" xfId="20"/>
    <cellStyle name="Header2" xfId="21"/>
    <cellStyle name="Header2 2" xfId="22"/>
    <cellStyle name="Header2 3" xfId="23"/>
    <cellStyle name="Header2 4" xfId="24"/>
    <cellStyle name="Header2 5" xfId="25"/>
    <cellStyle name="Heading1" xfId="26"/>
    <cellStyle name="Heading2" xfId="27"/>
    <cellStyle name="hips" xfId="28"/>
    <cellStyle name="Input [yellow]" xfId="29"/>
    <cellStyle name="Millares" xfId="76" builtinId="3"/>
    <cellStyle name="Millares 2" xfId="30"/>
    <cellStyle name="Millares 2 2" xfId="31"/>
    <cellStyle name="Millares 2 3" xfId="32"/>
    <cellStyle name="Millares 3" xfId="1"/>
    <cellStyle name="Millares 4" xfId="33"/>
    <cellStyle name="Millares 5" xfId="77"/>
    <cellStyle name="Moneda 2" xfId="5"/>
    <cellStyle name="Moneda 2 2" xfId="34"/>
    <cellStyle name="Moneda 2 3" xfId="35"/>
    <cellStyle name="Moneda 3" xfId="36"/>
    <cellStyle name="Moneda 4" xfId="37"/>
    <cellStyle name="Monetario0" xfId="38"/>
    <cellStyle name="no dec" xfId="39"/>
    <cellStyle name="No-definido" xfId="40"/>
    <cellStyle name="Normal" xfId="0" builtinId="0"/>
    <cellStyle name="Normal - Style1" xfId="41"/>
    <cellStyle name="Normal 2" xfId="42"/>
    <cellStyle name="Normal 2 2" xfId="43"/>
    <cellStyle name="Normal 2 2 2" xfId="44"/>
    <cellStyle name="Normal 2 2 2 2" xfId="45"/>
    <cellStyle name="Normal 2 2 2 2 2" xfId="46"/>
    <cellStyle name="Normal 2 2 2 2 2 2" xfId="47"/>
    <cellStyle name="Normal 2 2 2 2 2 2 2" xfId="48"/>
    <cellStyle name="Normal 2 2 2 2 2 2 2 2" xfId="49"/>
    <cellStyle name="Normal 2 2 2 2 2 2 2 3" xfId="50"/>
    <cellStyle name="Normal 2 2 2 2 2 2 2 4" xfId="51"/>
    <cellStyle name="Normal 2 2 2 2 2 3" xfId="52"/>
    <cellStyle name="Normal 2 2 2 2 2 4" xfId="53"/>
    <cellStyle name="Normal 2 2 2 2 3" xfId="54"/>
    <cellStyle name="Normal 2 2 2 2 4" xfId="55"/>
    <cellStyle name="Normal 2 2 2 3" xfId="56"/>
    <cellStyle name="Normal 2 2 2 4" xfId="57"/>
    <cellStyle name="Normal 2 2 3" xfId="58"/>
    <cellStyle name="Normal 2 2 4" xfId="59"/>
    <cellStyle name="Normal 2 2 5" xfId="60"/>
    <cellStyle name="Normal 2 2 6" xfId="61"/>
    <cellStyle name="Normal 2 3" xfId="62"/>
    <cellStyle name="Normal 2 4" xfId="63"/>
    <cellStyle name="Normal 3" xfId="64"/>
    <cellStyle name="Normal 4" xfId="65"/>
    <cellStyle name="Normal 5" xfId="66"/>
    <cellStyle name="Normal 6" xfId="67"/>
    <cellStyle name="Normal 7" xfId="68"/>
    <cellStyle name="Notas 2" xfId="69"/>
    <cellStyle name="Percent" xfId="70"/>
    <cellStyle name="Percent [2]" xfId="71"/>
    <cellStyle name="Porcentaje 2" xfId="4"/>
    <cellStyle name="Porcentual 2" xfId="72"/>
    <cellStyle name="Punto0" xfId="73"/>
    <cellStyle name="Saldos" xfId="74"/>
    <cellStyle name="Separador de milhares_PRUSUPUESTO 2005 BRASIL V.01" xfId="75"/>
    <cellStyle name="Título 1 2" xfId="3"/>
    <cellStyle name="Título 2 2" xfId="2"/>
  </cellStyles>
  <dxfs count="17"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71" formatCode="_(* #,##0_);_(* \(#,##0\);_(* &quot;-&quot;??_);_(@_)"/>
    </dxf>
    <dxf>
      <numFmt numFmtId="13" formatCode="0%"/>
    </dxf>
    <dxf>
      <numFmt numFmtId="171" formatCode="_(* #,##0_);_(* \(#,##0\);_(* &quot;-&quot;??_);_(@_)"/>
    </dxf>
    <dxf>
      <numFmt numFmtId="13" formatCode="0%"/>
    </dxf>
    <dxf>
      <numFmt numFmtId="171" formatCode="_(* #,##0_);_(* \(#,##0\);_(* &quot;-&quot;??_);_(@_)"/>
    </dxf>
    <dxf>
      <numFmt numFmtId="13" formatCode="0%"/>
    </dxf>
    <dxf>
      <numFmt numFmtId="171" formatCode="_(* #,##0_);_(* \(#,##0\);_(* &quot;-&quot;??_);_(@_)"/>
    </dxf>
    <dxf>
      <numFmt numFmtId="13" formatCode="0%"/>
    </dxf>
    <dxf>
      <numFmt numFmtId="171" formatCode="_(* #,##0_);_(* \(#,##0\);_(* &quot;-&quot;??_);_(@_)"/>
    </dxf>
    <dxf>
      <numFmt numFmtId="13" formatCode="0%"/>
    </dxf>
    <dxf>
      <numFmt numFmtId="171" formatCode="_(* #,##0_);_(* \(#,##0\);_(* &quot;-&quot;??_);_(@_)"/>
    </dxf>
    <dxf>
      <numFmt numFmtId="13" formatCode="0%"/>
    </dxf>
    <dxf>
      <numFmt numFmtId="171" formatCode="_(* #,##0_);_(* \(#,##0\);_(* &quot;-&quot;??_);_(@_)"/>
    </dxf>
    <dxf>
      <numFmt numFmtId="13" formatCode="0%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[Resumen de Ventas BW (Centro América) 31 Mayo 2013.xlsx]xPaís!Tabla dinámica1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s-GT"/>
              <a:t>Informe de Ventas BW</a:t>
            </a:r>
          </a:p>
          <a:p>
            <a:pPr>
              <a:defRPr/>
            </a:pPr>
            <a:r>
              <a:rPr lang="es-GT"/>
              <a:t>Mayo 2013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600" b="1"/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xPaís!$B$10</c:f>
              <c:strCache>
                <c:ptCount val="1"/>
                <c:pt idx="0">
                  <c:v> Promesa USD</c:v>
                </c:pt>
              </c:strCache>
            </c:strRef>
          </c:tx>
          <c:invertIfNegative val="0"/>
          <c:cat>
            <c:strRef>
              <c:f>xPaís!$A$11:$A$16</c:f>
              <c:strCache>
                <c:ptCount val="5"/>
                <c:pt idx="0">
                  <c:v> Guatemala</c:v>
                </c:pt>
                <c:pt idx="1">
                  <c:v> El Salvador</c:v>
                </c:pt>
                <c:pt idx="2">
                  <c:v> Honduras</c:v>
                </c:pt>
                <c:pt idx="3">
                  <c:v> Nicaragua</c:v>
                </c:pt>
                <c:pt idx="4">
                  <c:v> Costa Rica</c:v>
                </c:pt>
              </c:strCache>
            </c:strRef>
          </c:cat>
          <c:val>
            <c:numRef>
              <c:f>xPaís!$B$11:$B$16</c:f>
              <c:numCache>
                <c:formatCode>_(* #,##0_);_(* \(#,##0\);_(* "-"??_);_(@_)</c:formatCode>
                <c:ptCount val="5"/>
                <c:pt idx="0">
                  <c:v>582630.12563588913</c:v>
                </c:pt>
                <c:pt idx="1">
                  <c:v>79342.224050000004</c:v>
                </c:pt>
                <c:pt idx="2">
                  <c:v>276040.54774016712</c:v>
                </c:pt>
                <c:pt idx="3">
                  <c:v>86096.242056230549</c:v>
                </c:pt>
                <c:pt idx="4">
                  <c:v>110500.76099669399</c:v>
                </c:pt>
              </c:numCache>
            </c:numRef>
          </c:val>
        </c:ser>
        <c:ser>
          <c:idx val="1"/>
          <c:order val="1"/>
          <c:tx>
            <c:strRef>
              <c:f>xPaís!$C$10</c:f>
              <c:strCache>
                <c:ptCount val="1"/>
                <c:pt idx="0">
                  <c:v> Real USD</c:v>
                </c:pt>
              </c:strCache>
            </c:strRef>
          </c:tx>
          <c:invertIfNegative val="0"/>
          <c:cat>
            <c:strRef>
              <c:f>xPaís!$A$11:$A$16</c:f>
              <c:strCache>
                <c:ptCount val="5"/>
                <c:pt idx="0">
                  <c:v> Guatemala</c:v>
                </c:pt>
                <c:pt idx="1">
                  <c:v> El Salvador</c:v>
                </c:pt>
                <c:pt idx="2">
                  <c:v> Honduras</c:v>
                </c:pt>
                <c:pt idx="3">
                  <c:v> Nicaragua</c:v>
                </c:pt>
                <c:pt idx="4">
                  <c:v> Costa Rica</c:v>
                </c:pt>
              </c:strCache>
            </c:strRef>
          </c:cat>
          <c:val>
            <c:numRef>
              <c:f>xPaís!$C$11:$C$16</c:f>
              <c:numCache>
                <c:formatCode>_(* #,##0_);_(* \(#,##0\);_(* "-"??_);_(@_)</c:formatCode>
                <c:ptCount val="5"/>
                <c:pt idx="0">
                  <c:v>543033.16317039332</c:v>
                </c:pt>
                <c:pt idx="1">
                  <c:v>86272.189999999988</c:v>
                </c:pt>
                <c:pt idx="2">
                  <c:v>123769.79897102254</c:v>
                </c:pt>
                <c:pt idx="3">
                  <c:v>80695.214360574217</c:v>
                </c:pt>
                <c:pt idx="4">
                  <c:v>96842.129591431993</c:v>
                </c:pt>
              </c:numCache>
            </c:numRef>
          </c:val>
        </c:ser>
        <c:ser>
          <c:idx val="3"/>
          <c:order val="3"/>
          <c:tx>
            <c:strRef>
              <c:f>xPaís!$E$10</c:f>
              <c:strCache>
                <c:ptCount val="1"/>
                <c:pt idx="0">
                  <c:v> Total Clientes</c:v>
                </c:pt>
              </c:strCache>
            </c:strRef>
          </c:tx>
          <c:invertIfNegative val="0"/>
          <c:cat>
            <c:strRef>
              <c:f>xPaís!$A$11:$A$16</c:f>
              <c:strCache>
                <c:ptCount val="5"/>
                <c:pt idx="0">
                  <c:v> Guatemala</c:v>
                </c:pt>
                <c:pt idx="1">
                  <c:v> El Salvador</c:v>
                </c:pt>
                <c:pt idx="2">
                  <c:v> Honduras</c:v>
                </c:pt>
                <c:pt idx="3">
                  <c:v> Nicaragua</c:v>
                </c:pt>
                <c:pt idx="4">
                  <c:v> Costa Rica</c:v>
                </c:pt>
              </c:strCache>
            </c:strRef>
          </c:cat>
          <c:val>
            <c:numRef>
              <c:f>xPaís!$E$11:$E$16</c:f>
              <c:numCache>
                <c:formatCode>_(* #,##0_);_(* \(#,##0\);_(* "-"??_);_(@_)</c:formatCode>
                <c:ptCount val="5"/>
                <c:pt idx="0">
                  <c:v>992</c:v>
                </c:pt>
                <c:pt idx="1">
                  <c:v>87</c:v>
                </c:pt>
                <c:pt idx="2">
                  <c:v>116</c:v>
                </c:pt>
                <c:pt idx="3">
                  <c:v>133</c:v>
                </c:pt>
                <c:pt idx="4">
                  <c:v>197</c:v>
                </c:pt>
              </c:numCache>
            </c:numRef>
          </c:val>
        </c:ser>
        <c:ser>
          <c:idx val="4"/>
          <c:order val="4"/>
          <c:tx>
            <c:strRef>
              <c:f>xPaís!$F$10</c:f>
              <c:strCache>
                <c:ptCount val="1"/>
                <c:pt idx="0">
                  <c:v> Total Clientes Venta</c:v>
                </c:pt>
              </c:strCache>
            </c:strRef>
          </c:tx>
          <c:invertIfNegative val="0"/>
          <c:cat>
            <c:strRef>
              <c:f>xPaís!$A$11:$A$16</c:f>
              <c:strCache>
                <c:ptCount val="5"/>
                <c:pt idx="0">
                  <c:v> Guatemala</c:v>
                </c:pt>
                <c:pt idx="1">
                  <c:v> El Salvador</c:v>
                </c:pt>
                <c:pt idx="2">
                  <c:v> Honduras</c:v>
                </c:pt>
                <c:pt idx="3">
                  <c:v> Nicaragua</c:v>
                </c:pt>
                <c:pt idx="4">
                  <c:v> Costa Rica</c:v>
                </c:pt>
              </c:strCache>
            </c:strRef>
          </c:cat>
          <c:val>
            <c:numRef>
              <c:f>xPaís!$F$11:$F$16</c:f>
              <c:numCache>
                <c:formatCode>_(* #,##0_);_(* \(#,##0\);_(* "-"??_);_(@_)</c:formatCode>
                <c:ptCount val="5"/>
                <c:pt idx="0">
                  <c:v>474</c:v>
                </c:pt>
                <c:pt idx="1">
                  <c:v>33</c:v>
                </c:pt>
                <c:pt idx="2">
                  <c:v>42</c:v>
                </c:pt>
                <c:pt idx="3">
                  <c:v>62</c:v>
                </c:pt>
                <c:pt idx="4">
                  <c:v>71</c:v>
                </c:pt>
              </c:numCache>
            </c:numRef>
          </c:val>
        </c:ser>
        <c:ser>
          <c:idx val="5"/>
          <c:order val="5"/>
          <c:tx>
            <c:strRef>
              <c:f>xPaís!$G$10</c:f>
              <c:strCache>
                <c:ptCount val="1"/>
                <c:pt idx="0">
                  <c:v> Clientes x Vender</c:v>
                </c:pt>
              </c:strCache>
            </c:strRef>
          </c:tx>
          <c:invertIfNegative val="0"/>
          <c:cat>
            <c:strRef>
              <c:f>xPaís!$A$11:$A$16</c:f>
              <c:strCache>
                <c:ptCount val="5"/>
                <c:pt idx="0">
                  <c:v> Guatemala</c:v>
                </c:pt>
                <c:pt idx="1">
                  <c:v> El Salvador</c:v>
                </c:pt>
                <c:pt idx="2">
                  <c:v> Honduras</c:v>
                </c:pt>
                <c:pt idx="3">
                  <c:v> Nicaragua</c:v>
                </c:pt>
                <c:pt idx="4">
                  <c:v> Costa Rica</c:v>
                </c:pt>
              </c:strCache>
            </c:strRef>
          </c:cat>
          <c:val>
            <c:numRef>
              <c:f>xPaís!$G$11:$G$16</c:f>
              <c:numCache>
                <c:formatCode>_(* #,##0_);_(* \(#,##0\);_(* "-"??_);_(@_)</c:formatCode>
                <c:ptCount val="5"/>
                <c:pt idx="0">
                  <c:v>518</c:v>
                </c:pt>
                <c:pt idx="1">
                  <c:v>54</c:v>
                </c:pt>
                <c:pt idx="2">
                  <c:v>74</c:v>
                </c:pt>
                <c:pt idx="3">
                  <c:v>71</c:v>
                </c:pt>
                <c:pt idx="4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48000"/>
        <c:axId val="148854272"/>
      </c:barChart>
      <c:lineChart>
        <c:grouping val="standard"/>
        <c:varyColors val="0"/>
        <c:ser>
          <c:idx val="2"/>
          <c:order val="2"/>
          <c:tx>
            <c:strRef>
              <c:f>xPaís!$D$10</c:f>
              <c:strCache>
                <c:ptCount val="1"/>
                <c:pt idx="0">
                  <c:v> %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 sz="1600" b="1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xPaís!$A$11:$A$16</c:f>
              <c:strCache>
                <c:ptCount val="5"/>
                <c:pt idx="0">
                  <c:v> Guatemala</c:v>
                </c:pt>
                <c:pt idx="1">
                  <c:v> El Salvador</c:v>
                </c:pt>
                <c:pt idx="2">
                  <c:v> Honduras</c:v>
                </c:pt>
                <c:pt idx="3">
                  <c:v> Nicaragua</c:v>
                </c:pt>
                <c:pt idx="4">
                  <c:v> Costa Rica</c:v>
                </c:pt>
              </c:strCache>
            </c:strRef>
          </c:cat>
          <c:val>
            <c:numRef>
              <c:f>xPaís!$D$11:$D$16</c:f>
              <c:numCache>
                <c:formatCode>0%</c:formatCode>
                <c:ptCount val="5"/>
                <c:pt idx="0">
                  <c:v>0.93203756427411089</c:v>
                </c:pt>
                <c:pt idx="1">
                  <c:v>1.0873427236629118</c:v>
                </c:pt>
                <c:pt idx="2">
                  <c:v>0.44837542884288584</c:v>
                </c:pt>
                <c:pt idx="3">
                  <c:v>0.93726755585767785</c:v>
                </c:pt>
                <c:pt idx="4">
                  <c:v>0.87639332723083563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184"/>
        <c:axId val="148855808"/>
      </c:lineChart>
      <c:catAx>
        <c:axId val="148848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s-GT"/>
          </a:p>
        </c:txPr>
        <c:crossAx val="148854272"/>
        <c:crosses val="autoZero"/>
        <c:auto val="1"/>
        <c:lblAlgn val="ctr"/>
        <c:lblOffset val="100"/>
        <c:noMultiLvlLbl val="0"/>
      </c:catAx>
      <c:valAx>
        <c:axId val="1488542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48848000"/>
        <c:crosses val="autoZero"/>
        <c:crossBetween val="between"/>
      </c:valAx>
      <c:valAx>
        <c:axId val="1488558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53789184"/>
        <c:crosses val="max"/>
        <c:crossBetween val="between"/>
      </c:valAx>
      <c:catAx>
        <c:axId val="15378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488558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459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85725</xdr:rowOff>
    </xdr:from>
    <xdr:to>
      <xdr:col>1</xdr:col>
      <xdr:colOff>584166</xdr:colOff>
      <xdr:row>2</xdr:row>
      <xdr:rowOff>123824</xdr:rowOff>
    </xdr:to>
    <xdr:pic>
      <xdr:nvPicPr>
        <xdr:cNvPr id="2" name="Picture 1" descr="RotoplasMasyMerjorAgu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24550" r="4266" b="30652"/>
        <a:stretch>
          <a:fillRect/>
        </a:stretch>
      </xdr:blipFill>
      <xdr:spPr bwMode="auto">
        <a:xfrm>
          <a:off x="38101" y="85725"/>
          <a:ext cx="1622390" cy="438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0.43993</cdr:x>
      <cdr:y>0.17697</cdr:y>
    </cdr:from>
    <cdr:to>
      <cdr:x>0.69067</cdr:x>
      <cdr:y>0.29238</cdr:y>
    </cdr:to>
    <cdr:sp macro="" textlink="">
      <cdr:nvSpPr>
        <cdr:cNvPr id="2" name="199 Estrella de 16 puntas"/>
        <cdr:cNvSpPr/>
      </cdr:nvSpPr>
      <cdr:spPr>
        <a:xfrm xmlns:a="http://schemas.openxmlformats.org/drawingml/2006/main">
          <a:off x="3813172" y="1110441"/>
          <a:ext cx="2173352" cy="724151"/>
        </a:xfrm>
        <a:prstGeom xmlns:a="http://schemas.openxmlformats.org/drawingml/2006/main" prst="star16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ct val="90000"/>
            </a:lnSpc>
            <a:spcBef>
              <a:spcPct val="0"/>
            </a:spcBef>
            <a:spcAft>
              <a:spcPct val="0"/>
            </a:spcAft>
          </a:pPr>
          <a:endParaRPr lang="en-US" sz="1050" b="1" dirty="0" smtClean="0">
            <a:solidFill>
              <a:schemeClr val="tx1"/>
            </a:solidFill>
            <a:sym typeface="+mn-lt"/>
          </a:endParaRPr>
        </a:p>
        <a:p xmlns:a="http://schemas.openxmlformats.org/drawingml/2006/main">
          <a:pPr algn="ctr">
            <a:lnSpc>
              <a:spcPct val="90000"/>
            </a:lnSpc>
            <a:spcBef>
              <a:spcPct val="0"/>
            </a:spcBef>
            <a:spcAft>
              <a:spcPct val="0"/>
            </a:spcAft>
          </a:pPr>
          <a:r>
            <a:rPr lang="en-US" sz="1050" b="1" dirty="0" smtClean="0">
              <a:solidFill>
                <a:schemeClr val="tx1"/>
              </a:solidFill>
              <a:sym typeface="+mn-lt"/>
            </a:rPr>
            <a:t>AVANCE</a:t>
          </a:r>
          <a:r>
            <a:rPr lang="en-US" sz="1050" b="1" baseline="0" dirty="0" smtClean="0">
              <a:solidFill>
                <a:schemeClr val="tx1"/>
              </a:solidFill>
              <a:sym typeface="+mn-lt"/>
            </a:rPr>
            <a:t> IDEAL</a:t>
          </a:r>
        </a:p>
        <a:p xmlns:a="http://schemas.openxmlformats.org/drawingml/2006/main">
          <a:pPr algn="ctr">
            <a:lnSpc>
              <a:spcPct val="90000"/>
            </a:lnSpc>
            <a:spcBef>
              <a:spcPct val="0"/>
            </a:spcBef>
            <a:spcAft>
              <a:spcPct val="0"/>
            </a:spcAft>
          </a:pPr>
          <a:r>
            <a:rPr lang="en-US" sz="1600" b="1" baseline="0" dirty="0" smtClean="0">
              <a:solidFill>
                <a:schemeClr val="tx1"/>
              </a:solidFill>
              <a:sym typeface="+mn-lt"/>
            </a:rPr>
            <a:t>% 100</a:t>
          </a:r>
        </a:p>
        <a:p xmlns:a="http://schemas.openxmlformats.org/drawingml/2006/main">
          <a:pPr algn="ctr">
            <a:lnSpc>
              <a:spcPct val="90000"/>
            </a:lnSpc>
            <a:spcBef>
              <a:spcPct val="0"/>
            </a:spcBef>
            <a:spcAft>
              <a:spcPct val="0"/>
            </a:spcAft>
          </a:pPr>
          <a:endParaRPr lang="en-US" sz="900" b="1" dirty="0">
            <a:solidFill>
              <a:schemeClr val="tx1"/>
            </a:solidFill>
            <a:sym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85725</xdr:rowOff>
    </xdr:from>
    <xdr:to>
      <xdr:col>1</xdr:col>
      <xdr:colOff>822291</xdr:colOff>
      <xdr:row>2</xdr:row>
      <xdr:rowOff>123824</xdr:rowOff>
    </xdr:to>
    <xdr:pic>
      <xdr:nvPicPr>
        <xdr:cNvPr id="2" name="Picture 1" descr="RotoplasMasyMerjorAgu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24550" r="4266" b="30652"/>
        <a:stretch>
          <a:fillRect/>
        </a:stretch>
      </xdr:blipFill>
      <xdr:spPr bwMode="auto">
        <a:xfrm>
          <a:off x="38101" y="85725"/>
          <a:ext cx="1622390" cy="438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85725</xdr:rowOff>
    </xdr:from>
    <xdr:to>
      <xdr:col>1</xdr:col>
      <xdr:colOff>584166</xdr:colOff>
      <xdr:row>2</xdr:row>
      <xdr:rowOff>123824</xdr:rowOff>
    </xdr:to>
    <xdr:pic>
      <xdr:nvPicPr>
        <xdr:cNvPr id="2" name="Picture 1" descr="RotoplasMasyMerjorAgu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24550" r="4266" b="30652"/>
        <a:stretch>
          <a:fillRect/>
        </a:stretch>
      </xdr:blipFill>
      <xdr:spPr bwMode="auto">
        <a:xfrm>
          <a:off x="38101" y="85725"/>
          <a:ext cx="1622390" cy="438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85725</xdr:rowOff>
    </xdr:from>
    <xdr:to>
      <xdr:col>1</xdr:col>
      <xdr:colOff>584166</xdr:colOff>
      <xdr:row>2</xdr:row>
      <xdr:rowOff>123824</xdr:rowOff>
    </xdr:to>
    <xdr:pic>
      <xdr:nvPicPr>
        <xdr:cNvPr id="2" name="Picture 1" descr="RotoplasMasyMerjorAgu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24550" r="4266" b="30652"/>
        <a:stretch>
          <a:fillRect/>
        </a:stretch>
      </xdr:blipFill>
      <xdr:spPr bwMode="auto">
        <a:xfrm>
          <a:off x="38101" y="85725"/>
          <a:ext cx="1622390" cy="438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85725</xdr:rowOff>
    </xdr:from>
    <xdr:to>
      <xdr:col>1</xdr:col>
      <xdr:colOff>165066</xdr:colOff>
      <xdr:row>2</xdr:row>
      <xdr:rowOff>123824</xdr:rowOff>
    </xdr:to>
    <xdr:pic>
      <xdr:nvPicPr>
        <xdr:cNvPr id="2" name="Picture 1" descr="RotoplasMasyMerjorAgu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24550" r="4266" b="30652"/>
        <a:stretch>
          <a:fillRect/>
        </a:stretch>
      </xdr:blipFill>
      <xdr:spPr bwMode="auto">
        <a:xfrm>
          <a:off x="38101" y="85725"/>
          <a:ext cx="1622390" cy="438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85725</xdr:rowOff>
    </xdr:from>
    <xdr:to>
      <xdr:col>1</xdr:col>
      <xdr:colOff>584166</xdr:colOff>
      <xdr:row>2</xdr:row>
      <xdr:rowOff>123824</xdr:rowOff>
    </xdr:to>
    <xdr:pic>
      <xdr:nvPicPr>
        <xdr:cNvPr id="2" name="Picture 1" descr="RotoplasMasyMerjorAgu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24550" r="4266" b="30652"/>
        <a:stretch>
          <a:fillRect/>
        </a:stretch>
      </xdr:blipFill>
      <xdr:spPr bwMode="auto">
        <a:xfrm>
          <a:off x="38101" y="85725"/>
          <a:ext cx="1622390" cy="438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85725</xdr:rowOff>
    </xdr:from>
    <xdr:to>
      <xdr:col>1</xdr:col>
      <xdr:colOff>584166</xdr:colOff>
      <xdr:row>2</xdr:row>
      <xdr:rowOff>123824</xdr:rowOff>
    </xdr:to>
    <xdr:pic>
      <xdr:nvPicPr>
        <xdr:cNvPr id="2" name="Picture 1" descr="RotoplasMasyMerjorAgu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24550" r="4266" b="30652"/>
        <a:stretch>
          <a:fillRect/>
        </a:stretch>
      </xdr:blipFill>
      <xdr:spPr bwMode="auto">
        <a:xfrm>
          <a:off x="38101" y="85725"/>
          <a:ext cx="1622390" cy="438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85725</xdr:rowOff>
    </xdr:from>
    <xdr:to>
      <xdr:col>1</xdr:col>
      <xdr:colOff>584166</xdr:colOff>
      <xdr:row>2</xdr:row>
      <xdr:rowOff>123824</xdr:rowOff>
    </xdr:to>
    <xdr:pic>
      <xdr:nvPicPr>
        <xdr:cNvPr id="2" name="Picture 1" descr="RotoplasMasyMerjorAgu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24550" r="4266" b="30652"/>
        <a:stretch>
          <a:fillRect/>
        </a:stretch>
      </xdr:blipFill>
      <xdr:spPr bwMode="auto">
        <a:xfrm>
          <a:off x="38101" y="85725"/>
          <a:ext cx="1622390" cy="438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istracion\c\WINDOWS\TEMP\GER12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TOPLAS\SYS\Usuarios\Araceli\INVENTARIO1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GER"/>
      <sheetName val="GTS  CEDIS"/>
      <sheetName val="CTOPROCART"/>
      <sheetName val="GAS"/>
      <sheetName val="GRAFVTS"/>
      <sheetName val="GRAFVTS SIN INTERCOMPAÑIAS"/>
      <sheetName val="PROP Y PUB"/>
      <sheetName val="GRAFUTS"/>
      <sheetName val="GRAF VTS REAL VS PTO."/>
      <sheetName val="GPROD98"/>
      <sheetName val="GPROD"/>
      <sheetName val="GUTSACUM"/>
      <sheetName val="INVERSIONES"/>
      <sheetName val="RESUMEN DE RESULTADOS"/>
      <sheetName val="ESTVTS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LA"/>
      <sheetName val="PROD"/>
      <sheetName val="ENE2000"/>
      <sheetName val="COMPARA"/>
      <sheetName val="EFE12000"/>
      <sheetName val="EFE12000 (2)"/>
      <sheetName val="EFE12000A (2)"/>
      <sheetName val="POLC (2)"/>
      <sheetName val="INV(NO)"/>
      <sheetName val="INV (2)"/>
      <sheetName val="PRO Y REP"/>
      <sheetName val="VENTAS"/>
      <sheetName val="COSTINV"/>
      <sheetName val="INVFIS"/>
      <sheetName val="INVFIS PROD"/>
      <sheetName val="INV MAT"/>
      <sheetName val="INVFINALNEGRO"/>
      <sheetName val="INVFINALNEGRO (2)"/>
      <sheetName val=" INVFINALBLANCO"/>
      <sheetName val=" INVFINALBLANCO (2)"/>
      <sheetName val=" INVFINALBLANCO (3)"/>
      <sheetName val=" INVFINALBLANCO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floresr" refreshedDate="41430.759202893518" createdVersion="4" refreshedVersion="4" minRefreshableVersion="3" recordCount="1526">
  <cacheSource type="worksheet">
    <worksheetSource ref="A2:L8302" sheet="Promesas"/>
  </cacheSource>
  <cacheFields count="14">
    <cacheField name="País" numFmtId="0">
      <sharedItems containsBlank="1" count="6">
        <s v=" Guatemala"/>
        <s v=" El Salvador"/>
        <s v=" Honduras"/>
        <s v=" Nicaragua"/>
        <s v=" Costa Rica"/>
        <m/>
      </sharedItems>
    </cacheField>
    <cacheField name="Vendedor" numFmtId="0">
      <sharedItems containsBlank="1" count="29">
        <s v="DOUGLAS RODRIGUEZ CI"/>
        <s v="GELBER OVIDIO TOVAR"/>
        <s v="GERARDO PINEDA"/>
        <s v="GERSON DAVID PEREZ B"/>
        <s v="MEDARDO MOSCOSO"/>
        <s v="MIGUEL ANGEL DUARTE"/>
        <s v="CELIA MAZARIEGOS"/>
        <s v="ERICK ESCOBAR"/>
        <s v="JORGE ALBERTO BORJAS"/>
        <s v="NOE DE JESUS PINEDA"/>
        <s v="ORLYN ALDENIS ESPINO"/>
        <s v="Sin asignar"/>
        <s v="CARLOS LUIS POSAS GU"/>
        <s v="CANALES JORGE VIRGIL"/>
        <s v="GUADAMUZ CESAR LENIN"/>
        <s v="MCGREA MOISES"/>
        <s v="GUILLERMO ZUÑIGA"/>
        <s v="RANDALL TORRES"/>
        <s v="DIEGO ALVARADO"/>
        <s v="DANIEL BONILLA"/>
        <s v="RAUL OSBERTO MORALES"/>
        <s v="VENTA OFICINA"/>
        <s v="RODERICK SOLIS UBAGO"/>
        <s v="RODOLFO PACHECO"/>
        <m/>
        <s v="GUADAMUZ CESAR" u="1"/>
        <s v="EDUARDO ORELLANA" u="1"/>
        <s v="ALVARO CHINCHILLA LU" u="1"/>
        <s v="CARLOS VALDES" u="1"/>
      </sharedItems>
    </cacheField>
    <cacheField name="SKU" numFmtId="0">
      <sharedItems containsBlank="1" containsMixedTypes="1" containsNumber="1" containsInteger="1" minValue="5000001" maxValue="9800067" count="1526">
        <n v="5000407"/>
        <n v="5000963"/>
        <n v="5001554"/>
        <n v="5000390"/>
        <n v="5000700"/>
        <n v="5000388"/>
        <n v="5001640"/>
        <n v="5001514"/>
        <n v="5001140"/>
        <n v="5000404"/>
        <n v="5000400"/>
        <n v="5001750"/>
        <n v="5001508"/>
        <n v="5001888"/>
        <n v="5001839"/>
        <n v="5002127"/>
        <n v="5001850"/>
        <n v="5000337"/>
        <n v="5002108"/>
        <n v="5000290"/>
        <n v="5001799"/>
        <n v="5001405"/>
        <n v="5001378"/>
        <n v="5000287"/>
        <n v="5002231"/>
        <n v="5000387"/>
        <n v="5002081"/>
        <n v="5000392"/>
        <n v="5000399"/>
        <n v="5002130"/>
        <n v="5000958"/>
        <n v="5001496"/>
        <n v="5000393"/>
        <n v="5002084"/>
        <n v="5000398"/>
        <n v="5000386"/>
        <n v="5000907"/>
        <n v="5000470"/>
        <n v="5001748"/>
        <n v="5002114"/>
        <n v="5001429"/>
        <n v="5001800"/>
        <n v="5002126"/>
        <n v="5000281"/>
        <n v="5001280"/>
        <n v="5001937"/>
        <n v="5001483"/>
        <n v="5000884"/>
        <n v="5002116"/>
        <n v="5000405"/>
        <n v="5001561"/>
        <n v="5001641"/>
        <n v="5001308"/>
        <n v="5000396"/>
        <n v="5002125"/>
        <n v="5000397"/>
        <n v="5002254"/>
        <n v="5000776"/>
        <n v="5001018"/>
        <n v="5000883"/>
        <n v="5002214"/>
        <n v="5001003"/>
        <n v="5002134"/>
        <n v="5002137"/>
        <n v="5001556"/>
        <n v="5001484"/>
        <n v="5002113"/>
        <n v="5000083"/>
        <n v="5001265"/>
        <n v="5000981"/>
        <n v="5000834"/>
        <n v="5000033"/>
        <n v="5000481"/>
        <n v="5000052"/>
        <n v="5001101"/>
        <n v="5000354"/>
        <n v="5000505"/>
        <n v="5001967"/>
        <n v="5000518"/>
        <n v="5000498"/>
        <n v="5000871"/>
        <n v="5001108"/>
        <n v="5001475"/>
        <n v="5000496"/>
        <n v="5000092"/>
        <n v="5800067"/>
        <n v="5000350"/>
        <n v="5000351"/>
        <n v="5000898"/>
        <n v="5000051"/>
        <n v="5002221"/>
        <n v="5000040"/>
        <n v="5000823"/>
        <n v="5000499"/>
        <n v="5001134"/>
        <n v="5000497"/>
        <n v="5000341"/>
        <n v="5000901"/>
        <n v="5000982"/>
        <n v="5001503"/>
        <n v="5000745"/>
        <n v="5001028"/>
        <n v="5001090"/>
        <n v="5001005"/>
        <n v="5000048"/>
        <n v="5001905"/>
        <n v="5000093"/>
        <n v="5000085"/>
        <n v="5001471"/>
        <n v="5001102"/>
        <n v="5000830"/>
        <n v="5001001"/>
        <n v="5002109"/>
        <n v="5001371"/>
        <n v="5000840"/>
        <n v="5000036"/>
        <n v="5000873"/>
        <n v="5002128"/>
        <n v="5000951"/>
        <n v="5001123"/>
        <n v="5001883"/>
        <n v="5000592"/>
        <n v="5000697"/>
        <n v="5000810"/>
        <n v="5000662"/>
        <n v="5000087"/>
        <n v="5000670"/>
        <n v="5000559"/>
        <n v="5000030"/>
        <n v="5001281"/>
        <n v="5002104"/>
        <n v="5002133"/>
        <n v="5000824"/>
        <n v="5000028"/>
        <n v="5002202"/>
        <n v="5000032"/>
        <n v="5001080"/>
        <n v="5000352"/>
        <n v="5002140"/>
        <n v="5001598"/>
        <n v="5001446"/>
        <n v="5002205"/>
        <n v="5000088"/>
        <n v="5002018"/>
        <n v="5000501"/>
        <n v="5000939"/>
        <n v="5000054"/>
        <n v="5000737"/>
        <n v="5001590"/>
        <n v="5001994"/>
        <n v="5000086"/>
        <n v="5800290"/>
        <n v="5001393"/>
        <n v="5001210"/>
        <n v="5001075"/>
        <n v="5000931"/>
        <n v="5000500"/>
        <n v="5000503"/>
        <n v="5001806"/>
        <n v="5002129"/>
        <n v="5002249"/>
        <n v="5000819"/>
        <n v="5001033"/>
        <n v="5002141"/>
        <n v="5002142"/>
        <n v="5000614"/>
        <n v="5000143"/>
        <n v="5000145"/>
        <n v="5000063"/>
        <n v="5001300"/>
        <n v="5000414"/>
        <n v="5000816"/>
        <n v="5000122"/>
        <n v="5000057"/>
        <n v="5000059"/>
        <n v="5001615"/>
        <n v="5000711"/>
        <n v="5000142"/>
        <n v="5001953"/>
        <n v="5000130"/>
        <n v="5000153"/>
        <n v="5000658"/>
        <n v="5001812"/>
        <n v="5000227"/>
        <n v="5800060"/>
        <n v="5000229"/>
        <n v="5000131"/>
        <n v="5000477"/>
        <n v="5001588"/>
        <n v="5000226"/>
        <n v="5000058"/>
        <n v="5002199"/>
        <n v="5001586"/>
        <n v="5000182"/>
        <n v="5000149"/>
        <n v="5800194"/>
        <n v="5000180"/>
        <n v="5000154"/>
        <n v="5000128"/>
        <n v="5002038"/>
        <n v="5000474"/>
        <n v="5000359"/>
        <n v="5002150"/>
        <n v="5000148"/>
        <n v="5001488"/>
        <n v="5000175"/>
        <n v="5000200"/>
        <n v="5000475"/>
        <n v="5000791"/>
        <n v="5001086"/>
        <n v="5001587"/>
        <n v="5800151"/>
        <n v="5001895"/>
        <n v="5000056"/>
        <n v="5000169"/>
        <n v="5800074"/>
        <n v="5002208"/>
        <n v="5000770"/>
        <n v="5002209"/>
        <n v="5000547"/>
        <n v="5800063"/>
        <n v="5000061"/>
        <n v="5000482"/>
        <n v="5000418"/>
        <n v="5001693"/>
        <n v="5000483"/>
        <n v="5000208"/>
        <n v="5000140"/>
        <n v="5000671"/>
        <n v="5800152"/>
        <n v="5000419"/>
        <n v="5800150"/>
        <n v="5000480"/>
        <n v="5001836"/>
        <n v="5001179"/>
        <n v="5000238"/>
        <n v="5001320"/>
        <n v="5001933"/>
        <n v="5800361"/>
        <n v="5002069"/>
        <n v="5000189"/>
        <n v="5000202"/>
        <n v="5001585"/>
        <n v="5001665"/>
        <n v="5000064"/>
        <n v="5000065"/>
        <n v="5800266"/>
        <n v="5000820"/>
        <n v="5000837"/>
        <n v="5000216"/>
        <n v="5000194"/>
        <n v="5000124"/>
        <n v="5000581"/>
        <n v="5001909"/>
        <n v="5000699"/>
        <n v="5000742"/>
        <n v="5000653"/>
        <n v="5000828"/>
        <n v="5000923"/>
        <n v="5001103"/>
        <n v="5000230"/>
        <n v="5000478"/>
        <n v="5800069"/>
        <n v="5001873"/>
        <n v="5000549"/>
        <n v="5000159"/>
        <n v="5000644"/>
        <n v="5001739"/>
        <n v="5001861"/>
        <n v="5000190"/>
        <n v="5000161"/>
        <n v="5002066"/>
        <n v="5000937"/>
        <n v="5000473"/>
        <n v="5001935"/>
        <n v="5001870"/>
        <n v="5000659"/>
        <n v="5000139"/>
        <n v="5001702"/>
        <n v="5001636"/>
        <n v="5001687"/>
        <n v="5000807"/>
        <n v="5001618"/>
        <n v="5001946"/>
        <n v="5001920"/>
        <n v="5000434"/>
        <n v="5000429"/>
        <n v="5001951"/>
        <n v="5000833"/>
        <n v="5001722"/>
        <n v="5000441"/>
        <n v="5000380"/>
        <n v="5001793"/>
        <n v="5000433"/>
        <n v="5001299"/>
        <n v="5001613"/>
        <n v="5000437"/>
        <n v="5002258"/>
        <n v="5001968"/>
        <n v="5001604"/>
        <n v="5000431"/>
        <n v="5001939"/>
        <n v="5002197"/>
        <n v="5001633"/>
        <n v="5000370"/>
        <n v="5001658"/>
        <n v="5001666"/>
        <n v="5000790"/>
        <n v="5000946"/>
        <n v="5001795"/>
        <n v="5001616"/>
        <n v="5002255"/>
        <n v="5000641"/>
        <n v="5001622"/>
        <n v="5001681"/>
        <n v="5000372"/>
        <n v="5002048"/>
        <n v="5001979"/>
        <n v="5001818"/>
        <n v="5001966"/>
        <n v="5002240"/>
        <n v="5001679"/>
        <n v="5002044"/>
        <n v="5002153"/>
        <n v="5001807"/>
        <n v="5001776"/>
        <n v="5000616"/>
        <n v="5001634"/>
        <n v="5002119"/>
        <n v="5001843"/>
        <n v="5001929"/>
        <n v="5001734"/>
        <n v="5001754"/>
        <n v="5001919"/>
        <n v="5001841"/>
        <n v="5002224"/>
        <n v="5000768"/>
        <n v="5002230"/>
        <n v="5001635"/>
        <n v="5001643"/>
        <n v="5001930"/>
        <n v="5001809"/>
        <n v="5001945"/>
        <n v="5001785"/>
        <n v="5001784"/>
        <n v="5002138"/>
        <n v="5001925"/>
        <n v="5001708"/>
        <n v="5001775"/>
        <n v="5002003"/>
        <n v="5000555"/>
        <n v="5000184"/>
        <n v="5800119"/>
        <n v="5000292"/>
        <n v="5000177"/>
        <n v="5000101"/>
        <n v="5000304"/>
        <n v="5000146"/>
        <n v="5000078"/>
        <n v="5001926"/>
        <n v="5000234"/>
        <n v="5000448"/>
        <n v="5800360"/>
        <n v="5000446"/>
        <n v="5000447"/>
        <n v="5000076"/>
        <n v="5000295"/>
        <n v="5000322"/>
        <n v="5000596"/>
        <n v="5001631"/>
        <n v="5000334"/>
        <n v="5000451"/>
        <n v="5000320"/>
        <n v="5000077"/>
        <n v="5002092"/>
        <n v="5000452"/>
        <n v="5000079"/>
        <n v="5000173"/>
        <n v="5000315"/>
        <n v="5000113"/>
        <n v="5000069"/>
        <n v="5000297"/>
        <n v="5000262"/>
        <n v="5001852"/>
        <n v="5000298"/>
        <n v="5000306"/>
        <n v="5000599"/>
        <n v="5000462"/>
        <n v="5000155"/>
        <n v="5000074"/>
        <n v="5000127"/>
        <n v="5800384"/>
        <n v="5001878"/>
        <n v="5000455"/>
        <n v="5000126"/>
        <n v="5001415"/>
        <n v="5000463"/>
        <n v="5000108"/>
        <n v="5000918"/>
        <n v="5000266"/>
        <n v="5800274"/>
        <n v="5000710"/>
        <n v="5000303"/>
        <n v="5000457"/>
        <n v="5000663"/>
        <n v="5800280"/>
        <n v="5000249"/>
        <n v="5002028"/>
        <n v="5800128"/>
        <n v="5000323"/>
        <n v="5002173"/>
        <n v="5000689"/>
        <n v="5000072"/>
        <n v="5000117"/>
        <n v="5000327"/>
        <n v="5001338"/>
        <n v="5001233"/>
        <n v="5000453"/>
        <n v="5800126"/>
        <n v="5000185"/>
        <n v="5000445"/>
        <n v="5002187"/>
        <n v="5001593"/>
        <n v="5000313"/>
        <n v="5000152"/>
        <n v="5001036"/>
        <n v="5000199"/>
        <n v="5000207"/>
        <n v="5800041"/>
        <n v="5000935"/>
        <n v="5002193"/>
        <n v="5800062"/>
        <n v="5000162"/>
        <n v="5000338"/>
        <n v="5001353"/>
        <n v="5000300"/>
        <n v="5000299"/>
        <n v="5000121"/>
        <n v="5000461"/>
        <n v="5000601"/>
        <n v="5800129"/>
        <n v="5000116"/>
        <n v="5800049"/>
        <n v="5000243"/>
        <n v="5000769"/>
        <n v="5800118"/>
        <n v="5000294"/>
        <n v="5002217"/>
        <n v="5000082"/>
        <n v="5000579"/>
        <n v="5000546"/>
        <n v="5800195"/>
        <n v="5000171"/>
        <n v="5001703"/>
        <n v="5000794"/>
        <n v="5000649"/>
        <n v="5002033"/>
        <n v="5000336"/>
        <n v="5001698"/>
        <n v="5000685"/>
        <n v="5000197"/>
        <n v="5000100"/>
        <n v="5800024"/>
        <n v="5001388"/>
        <n v="5000111"/>
        <n v="5000245"/>
        <n v="5001209"/>
        <n v="5000578"/>
        <n v="5002143"/>
        <n v="5001964"/>
        <n v="5000135"/>
        <n v="5000196"/>
        <n v="5000905"/>
        <n v="5001420"/>
        <n v="5001875"/>
        <n v="5002122"/>
        <n v="5800198"/>
        <n v="5800265"/>
        <n v="5000562"/>
        <n v="5000132"/>
        <n v="5000332"/>
        <n v="5001541"/>
        <n v="5000330"/>
        <n v="5000168"/>
        <n v="5000319"/>
        <n v="5000456"/>
        <n v="5000181"/>
        <n v="5000444"/>
        <n v="5002152"/>
        <n v="5000679"/>
        <n v="5000138"/>
        <n v="5000763"/>
        <n v="5000115"/>
        <n v="5002203"/>
        <n v="5000123"/>
        <n v="5000107"/>
        <n v="5000098"/>
        <n v="5001428"/>
        <n v="5001552"/>
        <n v="5000340"/>
        <n v="5000329"/>
        <n v="5000752"/>
        <n v="5000118"/>
        <n v="5001649"/>
        <n v="5002182"/>
        <n v="5001982"/>
        <n v="5000109"/>
        <n v="5000563"/>
        <n v="5000450"/>
        <n v="5000172"/>
        <n v="5800030"/>
        <n v="5000120"/>
        <n v="5800208"/>
        <n v="5800207"/>
        <n v="5002149"/>
        <n v="5001050"/>
        <n v="5001685"/>
        <n v="5001766"/>
        <n v="5000672"/>
        <n v="5000110"/>
        <n v="5800178"/>
        <n v="5800260"/>
        <n v="5000681"/>
        <n v="5000070"/>
        <n v="5000114"/>
        <n v="5000137"/>
        <n v="5000919"/>
        <n v="5000449"/>
        <n v="5001949"/>
        <n v="5000924"/>
        <n v="5001084"/>
        <n v="5000593"/>
        <n v="5001023"/>
        <n v="5000075"/>
        <n v="5000191"/>
        <n v="5000308"/>
        <n v="5002176"/>
        <n v="5001574"/>
        <n v="5002206"/>
        <n v="5001907"/>
        <n v="5001621"/>
        <n v="5001349"/>
        <n v="5000296"/>
        <n v="5000622"/>
        <n v="5000102"/>
        <n v="5001617"/>
        <n v="5800016"/>
        <n v="5002244"/>
        <n v="5000734"/>
        <n v="5000150"/>
        <n v="5002241"/>
        <n v="5000147"/>
        <n v="5000276"/>
        <n v="5000103"/>
        <n v="5000722"/>
        <n v="5001218"/>
        <n v="5000104"/>
        <n v="5000826"/>
        <n v="5000170"/>
        <n v="5800196"/>
        <n v="5002162"/>
        <n v="5002184"/>
        <n v="5000983"/>
        <n v="5002123"/>
        <n v="5000106"/>
        <n v="5002158"/>
        <n v="5002085"/>
        <n v="5000183"/>
        <n v="5001083"/>
        <n v="5001816"/>
        <n v="5000223"/>
        <n v="5000324"/>
        <n v="5002234"/>
        <n v="5002232"/>
        <n v="5002057"/>
        <n v="5000212"/>
        <n v="5002074"/>
        <n v="5001454"/>
        <n v="5000178"/>
        <n v="5000630"/>
        <n v="5800190"/>
        <n v="5001897"/>
        <n v="5001385"/>
        <n v="5800087"/>
        <n v="5800085"/>
        <n v="5800161"/>
        <n v="5002225"/>
        <n v="5002201"/>
        <n v="5001780"/>
        <n v="5800095"/>
        <n v="5000495"/>
        <n v="5000721"/>
        <n v="5800224"/>
        <n v="5000727"/>
        <n v="5800086"/>
        <n v="5000427"/>
        <n v="5000489"/>
        <n v="5000436"/>
        <n v="5000435"/>
        <n v="5800246"/>
        <n v="5800204"/>
        <n v="5000136"/>
        <n v="5000361"/>
        <n v="5800214"/>
        <n v="5800098"/>
        <n v="5000163"/>
        <n v="5800275"/>
        <n v="5800232"/>
        <n v="5800424"/>
        <n v="5001898"/>
        <n v="5000998"/>
        <n v="5000253"/>
        <n v="5001862"/>
        <n v="5000373"/>
        <n v="5000602"/>
        <n v="5001213"/>
        <n v="5001091"/>
        <n v="5001936"/>
        <n v="5000493"/>
        <n v="5000723"/>
        <n v="5800283"/>
        <n v="5000492"/>
        <n v="5000488"/>
        <n v="5800212"/>
        <n v="5000633"/>
        <n v="5000843"/>
        <n v="5001225"/>
        <n v="5000141"/>
        <n v="5000422"/>
        <n v="5800244"/>
        <n v="5800015"/>
        <n v="5002239"/>
        <n v="5000285"/>
        <n v="5800210"/>
        <n v="5000280"/>
        <n v="5001243"/>
        <n v="5001718"/>
        <n v="5002228"/>
        <n v="5002188"/>
        <n v="5800414"/>
        <n v="5000066"/>
        <n v="5000432"/>
        <n v="5800079"/>
        <n v="5800183"/>
        <n v="5001507"/>
        <n v="5000900"/>
        <n v="5800065"/>
        <n v="5800226"/>
        <n v="5000965"/>
        <n v="5000666"/>
        <n v="5001674"/>
        <n v="5000158"/>
        <n v="5002163"/>
        <n v="5000366"/>
        <n v="5001357"/>
        <n v="5000812"/>
        <n v="5002242"/>
        <n v="5000237"/>
        <n v="5000861"/>
        <n v="5000186"/>
        <n v="5001899"/>
        <n v="5000552"/>
        <n v="5000814"/>
        <n v="5001943"/>
        <n v="5000282"/>
        <n v="5002039"/>
        <n v="5001111"/>
        <n v="5000417"/>
        <n v="5000859"/>
        <n v="5000845"/>
        <n v="5800285"/>
        <n v="5000487"/>
        <n v="5000740"/>
        <n v="5800276"/>
        <n v="5000252"/>
        <n v="5000376"/>
        <n v="5001224"/>
        <n v="5000841"/>
        <n v="5001555"/>
        <n v="5800111"/>
        <n v="5001120"/>
        <n v="5002235"/>
        <n v="5000490"/>
        <n v="5800273"/>
        <n v="5002178"/>
        <n v="5000889"/>
        <n v="5001823"/>
        <n v="5001164"/>
        <n v="5000739"/>
        <n v="5000423"/>
        <n v="5000815"/>
        <n v="5000784"/>
        <n v="5000785"/>
        <n v="5000466"/>
        <n v="5000385"/>
        <n v="5000406"/>
        <n v="5000762"/>
        <n v="5002136"/>
        <n v="5001255"/>
        <n v="5000847"/>
        <n v="5000389"/>
        <n v="5000403"/>
        <n v="5000591"/>
        <n v="5000782"/>
        <n v="5000368"/>
        <n v="5000381"/>
        <n v="5001644"/>
        <n v="5000439"/>
        <n v="5001889"/>
        <n v="5000430"/>
        <n v="5000687"/>
        <n v="5000348"/>
        <n v="5000047"/>
        <n v="5000502"/>
        <n v="5000053"/>
        <n v="5000648"/>
        <n v="5800209"/>
        <n v="5800388"/>
        <n v="5001135"/>
        <n v="5001282"/>
        <n v="5000345"/>
        <n v="5000476"/>
        <n v="5000597"/>
        <n v="5800120"/>
        <n v="5800121"/>
        <n v="5000589"/>
        <n v="5800101"/>
        <n v="5000586"/>
        <n v="5800090"/>
        <n v="5800092"/>
        <n v="5000410"/>
        <n v="5000129"/>
        <n v="5000151"/>
        <n v="5000413"/>
        <n v="5000364"/>
        <n v="5000001"/>
        <n v="5000577"/>
        <n v="5800051"/>
        <n v="5800052"/>
        <n v="5800053"/>
        <n v="5800054"/>
        <n v="5800055"/>
        <n v="5800056"/>
        <n v="5800057"/>
        <n v="5800058"/>
        <n v="5800059"/>
        <n v="5800393"/>
        <n v="5000383"/>
        <n v="5000231"/>
        <n v="5000656"/>
        <n v="5000192"/>
        <n v="5800102"/>
        <n v="5800289"/>
        <n v="5000133"/>
        <n v="5000570"/>
        <n v="5800033"/>
        <n v="5800034"/>
        <n v="5001431"/>
        <n v="5800036"/>
        <n v="5000365"/>
        <n v="5000617"/>
        <n v="5800175"/>
        <n v="5000236"/>
        <n v="5000732"/>
        <n v="5000301"/>
        <n v="5800103"/>
        <n v="5800104"/>
        <n v="5000595"/>
        <n v="5800117"/>
        <n v="5000314"/>
        <n v="5000454"/>
        <n v="5000575"/>
        <n v="5800048"/>
        <n v="5000696"/>
        <n v="5000795"/>
        <n v="5000609"/>
        <n v="5800148"/>
        <n v="5800013"/>
        <n v="5800281"/>
        <n v="5800308"/>
        <n v="5800419"/>
        <n v="5000394"/>
        <n v="5000286"/>
        <n v="5000598"/>
        <n v="5000050"/>
        <n v="5000848"/>
        <n v="5001459"/>
        <n v="5800011"/>
        <n v="5800186"/>
        <n v="5800187"/>
        <n v="5800191"/>
        <n v="5800216"/>
        <n v="5800225"/>
        <n v="5800229"/>
        <n v="5800358"/>
        <n v="5800368"/>
        <n v="5000015"/>
        <n v="5800329"/>
        <n v="5800418"/>
        <n v="5000344"/>
        <n v="5000872"/>
        <n v="5001099"/>
        <n v="5000068"/>
        <n v="5000607"/>
        <n v="5000626"/>
        <n v="5800014"/>
        <n v="5800089"/>
        <n v="5800141"/>
        <n v="5800157"/>
        <n v="5800159"/>
        <n v="5800180"/>
        <n v="5800181"/>
        <n v="5800182"/>
        <n v="5800185"/>
        <n v="5800211"/>
        <n v="5800217"/>
        <n v="5800218"/>
        <n v="5800220"/>
        <n v="5800222"/>
        <n v="5800227"/>
        <n v="5800231"/>
        <n v="5800313"/>
        <n v="5800363"/>
        <n v="5800398"/>
        <n v="5800399"/>
        <n v="5800154"/>
        <n v="5800221"/>
        <n v="5800138"/>
        <n v="5002265"/>
        <n v="5800136"/>
        <n v="5800068"/>
        <n v="5002273"/>
        <n v="5000442"/>
        <n v="5002268"/>
        <n v="5800061"/>
        <n v="5800241"/>
        <n v="5800242"/>
        <n v="5800353"/>
        <n v="5000176"/>
        <n v="5000220"/>
        <n v="5000242"/>
        <n v="5000255"/>
        <n v="5000309"/>
        <n v="5000333"/>
        <n v="5000576"/>
        <n v="5000590"/>
        <n v="5001119"/>
        <n v="5002256"/>
        <n v="5800009"/>
        <n v="5800188"/>
        <n v="5800197"/>
        <n v="5800228"/>
        <n v="5800230"/>
        <n v="5800233"/>
        <n v="5800237"/>
        <n v="5800240"/>
        <n v="5800243"/>
        <n v="5800245"/>
        <n v="5800303"/>
        <n v="5800323"/>
        <n v="5800343"/>
        <n v="5800348"/>
        <n v="5800378"/>
        <n v="5800394"/>
        <n v="5000305"/>
        <n v="5000802"/>
        <n v="5000674"/>
        <n v="5002266"/>
        <n v="5001517"/>
        <n v="5000620"/>
        <n v="5800155"/>
        <n v="5001029"/>
        <n v="5000371"/>
        <n v="5001944"/>
        <n v="5001048"/>
        <n v="5000233"/>
        <n v="5800064"/>
        <n v="5000375"/>
        <n v="5001489"/>
        <n v="5000964"/>
        <n v="5000382"/>
        <n v="5001566"/>
        <n v="5000358"/>
        <n v="5000270"/>
        <n v="5000201"/>
        <n v="5000491"/>
        <n v="5000428"/>
        <n v="5000279"/>
        <n v="5800035"/>
        <n v="5000367"/>
        <n v="5000374"/>
        <n v="5800177"/>
        <n v="5000125"/>
        <n v="5000603"/>
        <n v="9000001"/>
        <n v="9000002"/>
        <n v="9000003"/>
        <n v="9000004"/>
        <n v="9000005"/>
        <n v="9000014"/>
        <n v="9000015"/>
        <n v="9000019"/>
        <n v="9000020"/>
        <n v="9000021"/>
        <n v="9000022"/>
        <n v="9000024"/>
        <n v="9000030"/>
        <n v="9000033"/>
        <n v="9000040"/>
        <n v="9000043"/>
        <n v="9000083"/>
        <n v="9000084"/>
        <n v="9000093"/>
        <n v="9000098"/>
        <n v="9000106"/>
        <n v="9000138"/>
        <n v="9000152"/>
        <n v="9000154"/>
        <n v="9000160"/>
        <n v="9000168"/>
        <n v="9000183"/>
        <n v="9000193"/>
        <n v="9000203"/>
        <n v="9000214"/>
        <n v="9000215"/>
        <n v="9000228"/>
        <n v="9000233"/>
        <n v="9000234"/>
        <n v="9000235"/>
        <n v="9000243"/>
        <n v="9000244"/>
        <n v="9000248"/>
        <n v="9000249"/>
        <n v="9000254"/>
        <n v="9000288"/>
        <n v="9000291"/>
        <n v="9000298"/>
        <n v="9000012"/>
        <n v="9000017"/>
        <n v="9000018"/>
        <n v="9000023"/>
        <n v="9000026"/>
        <n v="9000041"/>
        <n v="9000045"/>
        <n v="9000049"/>
        <n v="9000056"/>
        <n v="9000072"/>
        <n v="9000113"/>
        <n v="9000143"/>
        <n v="9000190"/>
        <n v="9000213"/>
        <n v="9000028"/>
        <n v="9000032"/>
        <n v="9000036"/>
        <n v="9000053"/>
        <n v="9000054"/>
        <n v="9000078"/>
        <n v="9000103"/>
        <n v="9000104"/>
        <n v="9000149"/>
        <n v="9000192"/>
        <n v="9000273"/>
        <n v="9000277"/>
        <n v="9000283"/>
        <n v="9000290"/>
        <n v="9000294"/>
        <n v="9000279"/>
        <n v="9000310"/>
        <n v="9000063"/>
        <n v="9000173"/>
        <n v="9000007"/>
        <n v="9000008"/>
        <n v="9000057"/>
        <n v="9000009"/>
        <n v="9000011"/>
        <n v="9000038"/>
        <n v="6000193"/>
        <n v="6000171"/>
        <n v="6000111"/>
        <n v="6000105"/>
        <n v="6000060"/>
        <n v="6000180"/>
        <n v="6000278"/>
        <n v="6000176"/>
        <n v="6000177"/>
        <n v="6000097"/>
        <n v="6000333"/>
        <n v="6000293"/>
        <n v="6000253"/>
        <n v="6000288"/>
        <n v="6000182"/>
        <n v="6000233"/>
        <n v="6000131"/>
        <n v="6000161"/>
        <n v="6000034"/>
        <n v="6000098"/>
        <n v="6000308"/>
        <n v="6000147"/>
        <n v="6000026"/>
        <n v="6000029"/>
        <n v="6000055"/>
        <n v="6000074"/>
        <n v="6000080"/>
        <n v="6000184"/>
        <n v="6000188"/>
        <n v="6000152"/>
        <n v="6000203"/>
        <n v="6000258"/>
        <n v="6000091"/>
        <n v="6000138"/>
        <n v="6000221"/>
        <n v="6000169"/>
        <n v="6000116"/>
        <n v="6000313"/>
        <n v="6000239"/>
        <n v="6000012"/>
        <n v="6000017"/>
        <n v="6000061"/>
        <n v="6000222"/>
        <n v="6000094"/>
        <n v="6000112"/>
        <n v="6000158"/>
        <n v="6000018"/>
        <n v="6000023"/>
        <n v="6000186"/>
        <n v="6000044"/>
        <n v="6000084"/>
        <n v="6000004"/>
        <n v="6000036"/>
        <n v="6000190"/>
        <n v="6000146"/>
        <n v="6000198"/>
        <n v="6000124"/>
        <n v="6000033"/>
        <n v="6000079"/>
        <n v="6000209"/>
        <n v="6000121"/>
        <n v="6000062"/>
        <n v="6000003"/>
        <n v="6000210"/>
        <n v="6000024"/>
        <n v="6000179"/>
        <n v="6000189"/>
        <n v="6000005"/>
        <n v="6000142"/>
        <n v="6000064"/>
        <n v="6000226"/>
        <n v="6000348"/>
        <n v="6000125"/>
        <n v="6000223"/>
        <n v="6000113"/>
        <n v="6000273"/>
        <n v="6000072"/>
        <n v="6000291"/>
        <n v="6000320"/>
        <n v="6000181"/>
        <n v="6000057"/>
        <n v="6000067"/>
        <n v="6000187"/>
        <n v="6000000"/>
        <n v="6000160"/>
        <n v="6000090"/>
        <n v="6000087"/>
        <n v="6000219"/>
        <n v="6000155"/>
        <n v="6000085"/>
        <n v="6000143"/>
        <n v="6000092"/>
        <n v="6000165"/>
        <n v="6000093"/>
        <n v="6000078"/>
        <n v="6000166"/>
        <n v="6800024"/>
        <n v="6000077"/>
        <n v="6000227"/>
        <n v="6000019"/>
        <n v="6000096"/>
        <n v="6000022"/>
        <n v="6000123"/>
        <s v="EMPLHON"/>
        <s v="VTAUNIHON"/>
        <n v="6000229"/>
        <n v="6000041"/>
        <n v="6000047"/>
        <n v="6000150"/>
        <n v="6000050"/>
        <n v="6000224"/>
        <n v="6000364"/>
        <n v="8000188"/>
        <n v="8000140"/>
        <n v="8000004"/>
        <n v="8000061"/>
        <n v="8000077"/>
        <n v="8000111"/>
        <n v="8000110"/>
        <n v="8000170"/>
        <n v="8000089"/>
        <n v="8000260"/>
        <n v="8000034"/>
        <n v="8000022"/>
        <n v="8000038"/>
        <n v="8000002"/>
        <n v="8000020"/>
        <n v="8000018"/>
        <n v="8000107"/>
        <n v="8000130"/>
        <n v="8000050"/>
        <n v="8000150"/>
        <n v="8000001"/>
        <n v="8000065"/>
        <n v="8000226"/>
        <n v="8000196"/>
        <n v="8000271"/>
        <n v="8000135"/>
        <n v="8000198"/>
        <n v="8000003"/>
        <n v="8000205"/>
        <n v="8000223"/>
        <n v="8000212"/>
        <n v="8000032"/>
        <n v="8000116"/>
        <n v="8000277"/>
        <n v="8000079"/>
        <n v="8000125"/>
        <n v="8000178"/>
        <n v="8000024"/>
        <n v="8000176"/>
        <n v="8000243"/>
        <n v="8000025"/>
        <n v="8000220"/>
        <n v="8000247"/>
        <n v="8000047"/>
        <n v="8000195"/>
        <n v="8000230"/>
        <n v="8000117"/>
        <n v="8000215"/>
        <n v="8000177"/>
        <n v="8000242"/>
        <n v="8000021"/>
        <n v="8000012"/>
        <n v="8000179"/>
        <n v="8000180"/>
        <n v="8000011"/>
        <n v="8000225"/>
        <n v="8000221"/>
        <n v="8000270"/>
        <n v="8000246"/>
        <n v="8000237"/>
        <n v="8000211"/>
        <n v="8000181"/>
        <n v="8000160"/>
        <n v="8000031"/>
        <n v="8000027"/>
        <n v="8000236"/>
        <n v="8000261"/>
        <n v="8000028"/>
        <n v="8000245"/>
        <n v="8000185"/>
        <n v="8000045"/>
        <n v="8000210"/>
        <n v="8000214"/>
        <n v="8000255"/>
        <n v="8000250"/>
        <n v="8000213"/>
        <n v="8000240"/>
        <n v="8000285"/>
        <n v="8000102"/>
        <n v="8000238"/>
        <n v="8000206"/>
        <n v="8000030"/>
        <n v="8000200"/>
        <n v="8000276"/>
        <n v="8000043"/>
        <n v="8000186"/>
        <n v="8000241"/>
        <n v="8000010"/>
        <n v="8000190"/>
        <n v="8000278"/>
        <n v="8000235"/>
        <n v="8000199"/>
        <n v="8000290"/>
        <n v="8000229"/>
        <n v="8000040"/>
        <n v="8000087"/>
        <n v="8000019"/>
        <n v="8000005"/>
        <n v="8000222"/>
        <n v="8000082"/>
        <n v="8000033"/>
        <n v="8000217"/>
        <n v="8000106"/>
        <n v="8000105"/>
        <n v="8000187"/>
        <n v="8000085"/>
        <n v="8000156"/>
        <n v="8000023"/>
        <n v="8000055"/>
        <n v="8000100"/>
        <n v="8000175"/>
        <n v="8000044"/>
        <n v="8000302"/>
        <n v="8000306"/>
        <n v="8000305"/>
        <n v="8000036"/>
        <n v="8000296"/>
        <n v="8000054"/>
        <n v="8000068"/>
        <n v="8000075"/>
        <n v="8000145"/>
        <n v="8000165"/>
        <n v="8000281"/>
        <n v="8000301"/>
        <n v="8000293"/>
        <n v="8000300"/>
        <n v="7000069"/>
        <n v="7000073"/>
        <n v="7000370"/>
        <n v="7000127"/>
        <n v="7000199"/>
        <n v="7000054"/>
        <n v="7000535"/>
        <n v="7000299"/>
        <n v="7000028"/>
        <n v="7000008"/>
        <n v="7800050"/>
        <n v="7000467"/>
        <n v="7000373"/>
        <n v="7000538"/>
        <n v="7000045"/>
        <n v="7000529"/>
        <n v="7000092"/>
        <n v="7000040"/>
        <n v="7000531"/>
        <n v="7000313"/>
        <n v="7000224"/>
        <n v="7000102"/>
        <n v="7000068"/>
        <n v="7000025"/>
        <n v="7000051"/>
        <n v="7000406"/>
        <n v="7000033"/>
        <n v="7000413"/>
        <n v="7000023"/>
        <n v="7000391"/>
        <n v="7000107"/>
        <n v="7000106"/>
        <n v="7000075"/>
        <n v="7000495"/>
        <n v="7000505"/>
        <n v="7000150"/>
        <n v="7000508"/>
        <n v="7000017"/>
        <n v="7000570"/>
        <n v="7000380"/>
        <n v="7800037"/>
        <n v="7000156"/>
        <n v="7000439"/>
        <n v="7000386"/>
        <n v="7000044"/>
        <n v="7000027"/>
        <n v="7000123"/>
        <n v="7000390"/>
        <n v="7000009"/>
        <n v="7000435"/>
        <n v="7000402"/>
        <n v="7000135"/>
        <n v="7000162"/>
        <n v="7000614"/>
        <n v="7000112"/>
        <n v="7000556"/>
        <n v="7000157"/>
        <n v="7000475"/>
        <n v="7000100"/>
        <n v="7000178"/>
        <n v="7000537"/>
        <n v="7000318"/>
        <n v="7000405"/>
        <n v="7000629"/>
        <n v="7000394"/>
        <n v="7000058"/>
        <n v="7000396"/>
        <n v="7000414"/>
        <n v="7000030"/>
        <n v="7000081"/>
        <n v="7000101"/>
        <n v="7000513"/>
        <n v="7000619"/>
        <n v="7000581"/>
        <n v="7000066"/>
        <n v="7000319"/>
        <n v="7000231"/>
        <n v="7000181"/>
        <n v="7000393"/>
        <n v="7000233"/>
        <n v="7000020"/>
        <n v="7000283"/>
        <n v="7000160"/>
        <n v="7000543"/>
        <n v="7000419"/>
        <n v="7000551"/>
        <n v="7000503"/>
        <n v="7000082"/>
        <n v="7000369"/>
        <n v="7000400"/>
        <n v="7000443"/>
        <n v="7000573"/>
        <n v="7000532"/>
        <n v="7000519"/>
        <n v="7000613"/>
        <n v="7000143"/>
        <n v="7000137"/>
        <n v="7000348"/>
        <n v="7000546"/>
        <n v="7000575"/>
        <n v="7000113"/>
        <n v="7000114"/>
        <n v="7000476"/>
        <n v="7000168"/>
        <n v="7000418"/>
        <n v="7000448"/>
        <n v="7000052"/>
        <n v="7000539"/>
        <n v="7000117"/>
        <n v="7000399"/>
        <n v="7000462"/>
        <n v="7000198"/>
        <n v="7000576"/>
        <n v="7000452"/>
        <n v="7000578"/>
        <n v="7000136"/>
        <n v="7000254"/>
        <n v="7000461"/>
        <n v="7000403"/>
        <n v="7000603"/>
        <n v="7000043"/>
        <n v="7000161"/>
        <n v="7000604"/>
        <n v="7000238"/>
        <n v="7000428"/>
        <n v="7000303"/>
        <n v="7000062"/>
        <n v="7000408"/>
        <n v="7000497"/>
        <n v="7000084"/>
        <n v="7000595"/>
        <n v="7000007"/>
        <n v="7000024"/>
        <n v="7000179"/>
        <n v="7000088"/>
        <n v="7000031"/>
        <n v="7000049"/>
        <n v="7000029"/>
        <n v="7000021"/>
        <n v="7000012"/>
        <n v="7000048"/>
        <n v="7000076"/>
        <n v="7000172"/>
        <n v="7000363"/>
        <n v="7000213"/>
        <n v="7000158"/>
        <n v="7000147"/>
        <n v="7000533"/>
        <n v="7000583"/>
        <n v="7000016"/>
        <n v="7000053"/>
        <n v="7000099"/>
        <n v="7000018"/>
        <n v="7000086"/>
        <n v="7000182"/>
        <n v="7000632"/>
        <n v="7000636"/>
        <n v="7800026"/>
        <n v="7800028"/>
        <n v="7800034"/>
        <n v="7800035"/>
        <n v="7800039"/>
        <n v="7800055"/>
        <n v="7800056"/>
        <n v="7800041"/>
        <n v="7000384"/>
        <n v="7000641"/>
        <n v="7000108"/>
        <n v="7800000"/>
        <n v="7800021"/>
        <n v="7800022"/>
        <n v="7800023"/>
        <n v="7000105"/>
        <n v="7000506"/>
        <n v="7000602"/>
        <s v="VTAUNICSR"/>
        <n v="7000423"/>
        <n v="7000547"/>
        <n v="5000628"/>
        <n v="5800268"/>
        <n v="5800423"/>
        <n v="5800250"/>
        <n v="5800251"/>
        <n v="5800253"/>
        <n v="5800256"/>
        <n v="5800403"/>
        <n v="5800252"/>
        <n v="5800408"/>
        <n v="5800255"/>
        <n v="5000786"/>
        <n v="5800254"/>
        <n v="5000606"/>
        <n v="5002267"/>
        <n v="5001207"/>
        <n v="5002076"/>
        <n v="5002270"/>
        <n v="5000401"/>
        <n v="5002146"/>
        <n v="5001973"/>
        <n v="5002290"/>
        <n v="5002291"/>
        <n v="5001765"/>
        <n v="5001965"/>
        <n v="5001014"/>
        <n v="5002278"/>
        <n v="5002284"/>
        <n v="5000948"/>
        <n v="5000640"/>
        <n v="5800137"/>
        <n v="5800139"/>
        <n v="5001155"/>
        <n v="5002275"/>
        <n v="5800003"/>
        <n v="5001570"/>
        <n v="5001896"/>
        <n v="5001572"/>
        <n v="5001713"/>
        <n v="5001318"/>
        <n v="5002300"/>
        <n v="5800017"/>
        <n v="5001535"/>
        <n v="5800223"/>
        <n v="5001139"/>
        <n v="5000850"/>
        <n v="5001824"/>
        <n v="5002283"/>
        <n v="5002289"/>
        <n v="5002293"/>
        <n v="5000600"/>
        <n v="5800050"/>
        <n v="5002299"/>
        <n v="5800433"/>
        <n v="5800088"/>
        <n v="5001208"/>
        <n v="5001522"/>
        <n v="5800428"/>
        <n v="5001908"/>
        <n v="5001491"/>
        <n v="5800066"/>
        <n v="5800153"/>
        <n v="5800156"/>
        <n v="5000822"/>
        <n v="5001205"/>
        <n v="5001229"/>
        <n v="5002274"/>
        <n v="5001269"/>
        <n v="5002269"/>
        <n v="5002157"/>
        <n v="5000743"/>
        <n v="5002276"/>
        <n v="5002218"/>
        <n v="5002261"/>
        <n v="5001537"/>
        <n v="5001443"/>
        <n v="5000971"/>
        <n v="5002277"/>
        <n v="5001801"/>
        <n v="5002288"/>
        <n v="5002238"/>
        <n v="5000764"/>
        <n v="5002279"/>
        <n v="5002298"/>
        <n v="5001550"/>
        <n v="5002294"/>
        <n v="5002295"/>
        <n v="5001855"/>
        <n v="5002271"/>
        <n v="5000529"/>
        <n v="5002237"/>
        <n v="5002301"/>
        <n v="5000521"/>
        <s v="VTAUNIGTM"/>
        <s v="EMPLGTM"/>
        <n v="5400003"/>
        <n v="5000748"/>
        <n v="5000903"/>
        <n v="9000070"/>
        <n v="9800067"/>
        <n v="9000305"/>
        <n v="9000311"/>
        <s v="EMPLSLV"/>
        <n v="6800014"/>
        <n v="6000378"/>
        <n v="6800016"/>
        <n v="6800017"/>
        <n v="8000009"/>
        <n v="8000295"/>
        <n v="8000092"/>
        <n v="8000312"/>
        <n v="8000303"/>
        <n v="8000216"/>
        <n v="8000311"/>
        <n v="7000620"/>
        <n v="7800027"/>
        <n v="7000225"/>
        <n v="7000340"/>
        <n v="7000459"/>
        <n v="7000341"/>
        <n v="7800005"/>
        <n v="7000404"/>
        <n v="7800016"/>
        <n v="7000615"/>
        <n v="7000138"/>
        <n v="7000594"/>
        <s v="EMPLCSR"/>
        <n v="7000577"/>
        <n v="7000605"/>
        <n v="7000642"/>
        <n v="7000588"/>
        <n v="7000000"/>
        <n v="7000644"/>
        <m/>
      </sharedItems>
    </cacheField>
    <cacheField name="Cliente" numFmtId="0">
      <sharedItems containsBlank="1" count="1356">
        <s v="MIGUEL ANGEL PEREZ / DISTRIBUIDORA"/>
        <s v="VENTAS Y SERVICIOS JUAREZ"/>
        <s v="WELMER UBALDO HERRERA JUÁREZ"/>
        <s v="PEDRO TZOC RODRIGUEZ /"/>
        <s v="FERRETERIA SAN LUIS"/>
        <s v="Ferretería Kumool"/>
        <s v="JESUS ANGEL DIAZ RAMIREZ"/>
        <s v="DAYNIS ASDRUBAL TELLO MENDÉZ"/>
        <s v="JAVIER VICENTE/FERRETERIA"/>
        <s v="Miscelanea Nueva Esperanza"/>
        <s v="FERRETERIA LA FAVORITA"/>
        <s v="SANTOS SALOMON SONTAY CALEL"/>
        <s v="DISTRIBUIDORA FLOR DE MARIA"/>
        <s v="FERRETERIA MORALES/ RODRIGO ARON"/>
        <s v="SAMUEL ALCON AILON, GUILLERMO ALCON"/>
        <s v="MINI FERRETERIA CALLE REAL"/>
        <s v="FERRETERIA MAYA DE ORO / PEDRO"/>
        <s v="MERCADO FERRETERO EL CENTRO / ABIL"/>
        <s v="CORPORACION PEREZ CHUN S.A."/>
        <s v="FERRODEPOSITO ZACULEU , S.A."/>
        <s v="CORPORACION MIFRANC S.A."/>
        <s v="FERRETERIA CALIFORNIA"/>
        <s v="COMERCIAL Y ESTRUCTURAS METALICAS"/>
        <s v="Deposito Carolina 2"/>
        <s v="ESWIN ADAN ARAUJO HERRERA"/>
        <s v="DISTRIBUIDORA Y TRANSPORTE ROBEEMS"/>
        <s v="FERRETERIA MASHEÑA"/>
        <s v="JUSTO ADAN FIGUEROA ESTRADA / AGROC"/>
        <s v="FERRETERIA BELY S.A."/>
        <s v="MARTIN SAQUIC AJTZAC"/>
        <s v="FERRETERIA RIO JORDAN"/>
        <s v="HEBER ABRAHAM ULIN IXTABALAN"/>
        <s v="ALMACEN EL MUNDO/ RICARDO ANTONIO"/>
        <s v="TIENDA EL BUEN PRECIO / CRUZ ALBERT"/>
        <s v="FERRETERIA LAS FLORES / ANGEL MARIA"/>
        <s v="FRANCISCO LUX LÓPEZ/DISTRIBUIDORA L"/>
        <s v="JUSTO RUFINO TZUNUN ZAPETA/"/>
        <s v="Aqua Luz"/>
        <s v="FERRETERIA LA UNION/ MANUEL SILVEST"/>
        <s v="FERRETERIA Y TRANSPORTES LA ECONOMI"/>
        <s v="OSCAR TELLO/ FERRETERIA SINALOA"/>
        <s v="AGROFERRETERIA LA PALMA"/>
        <s v="FERRETERIA GONZALES/MOISES QUIAC"/>
        <s v="COMERCIAL LA SIERRA / CARLOS TOMAS"/>
        <s v="JERASA S A"/>
        <s v="ANTONIO ELUVINDO CASTILLO LOPEZ"/>
        <s v="FERRETERIA LA CHIULENSE"/>
        <s v="DISTRIBUIDORA EL PACIFICO"/>
        <s v="FERRETERIA  ESTRELLA"/>
        <s v="MARIA ISABEL HORTENSIA SANDOVAL URI"/>
        <s v="GASPAR MENDOZA"/>
        <s v="DISTRIBUIDORA WAYAB S. A."/>
        <s v="BERNARDO MOISES MARTINEZ MENDOZA"/>
        <s v="FERRETERIA MACAVI / MARGARITO TOJIN"/>
        <s v="MARCOS ZETINO RALES"/>
        <s v="TRANSPORTES Y VENTA DE MATERIALES D"/>
        <s v="DISTRIBUIDORA EMANUEL/MARTA LAINES"/>
        <s v="CATARINO LOPEZ CHACAJ"/>
        <s v="DISTRIBUIDORA FERRO-AGRICOLA"/>
        <s v="JOSE NIMACACHI SAJVIN"/>
        <s v="COMERCIAL FERRETERA EL ARTESANO / M"/>
        <s v="FERRETERIA JHIRE DIOS PROVEERA"/>
        <s v="MARIO LEONARDO PANJOJ MACARIO"/>
        <s v="LEANDRO EULOGIO CHIVALAN CASTRO"/>
        <s v="MINI FERRETERIA HERRERA / ELIZABETH"/>
        <s v="LUZ AURA MARINA ESCOBAR CABRERA"/>
        <s v="DANSA / FERRETERIA LA BODEGA"/>
        <s v="Comercial Aldana"/>
        <s v="HERMELINDO PANTALEON ASENCIO"/>
        <s v="FERRETERIA LA PREFERIDA"/>
        <s v="FERROMAYA/ MANUEL TICUM SALVADOR"/>
        <s v="AGROFER COBAN, SOCIEDAD ANONIMA"/>
        <s v="COMERCIALIZADORA LA BODEGA"/>
        <s v="Giovanny Asisclo Bol Bolvito"/>
        <s v="ELY DOLORES CRUZ SIC/HOJALATERIA"/>
        <s v="FERRETERIA  EL TORNILLO"/>
        <s v="COMERCIAL VARGAS / JOSE ANTONIO VAR"/>
        <s v="PRODUCTOS FERRETEROS DEL NORTE S.A."/>
        <s v="OSCAR MONTEPEQUE / INVERSIONES COCA"/>
        <s v="INDUSTRIA Y COMERCIALIZADORA FATIMA"/>
        <s v="MATERIALES DE CONSTRUCCION EMANUEL"/>
        <s v="PEDRO CASIMIRO MACARIO /"/>
        <s v="VENTA DE MATERIALES DE CONSTRUCCION"/>
        <s v="FERRETERÍA MANA/VIVAVEGO GUATEMALA,"/>
        <s v="Comercial Merce´s"/>
        <s v="CELASA INGENIERIA Y EQUIPOS, S.A."/>
        <s v="FERRETERIA EL EXITO / ANABELLA AREL"/>
        <s v="Ferreteria Jarol"/>
        <s v="COMERCIALIZADORA DE MATERIALES"/>
        <s v="Distribuidora Garzona"/>
        <s v="WUAYMAR RONY TUN CHOC"/>
        <s v="JUAN CARLOS LEMUS / FERRETERIA EL C"/>
        <s v="DISTRIBUIDORA DONDE PEPE /"/>
        <s v="Ferreteria Nancy"/>
        <s v="PILAR VILLEDA ESPAÑA DE VALDEZ"/>
        <s v="FERRETERIA VARGAS, S.A."/>
        <s v="Agroveterinaria Maya"/>
        <s v="COMERCIALIZADORA FLOR DEL NORTE /"/>
        <s v="BICIREPUESTOS ELECTRICOS"/>
        <s v="FERRETERIA LEONSKI / DIEGO LOPEZ"/>
        <s v="VENTA DE MATERIALES LA COBANERA /"/>
        <s v="WALTER SALVADOR SANDOVAL MORALES"/>
        <s v="DISTRIBUIDORA FERROPLAST"/>
        <s v="ROSALIA CUL TUL"/>
        <s v="AGUEDA MOINO DE RAMIREZ/C.   LA PRE"/>
        <s v="MIGDALIA ROSIVEL PEREZ LARA"/>
        <s v="leonel efrain mendoza aldana"/>
        <s v="Rudy Guevara / Ferr Guevara"/>
        <s v="EL SUPER FAMILIAR SOCIEDAD ANONIMA"/>
        <s v="ROSA ELIZABETH BEDOYA JUAREZ"/>
        <s v="EDER ISMAEL CAMPOS PAZ /"/>
        <s v="JULIO ISMAEL SEGURA CIFUENTES"/>
        <s v="FERRETERIA RICKY"/>
        <s v="FERROAGRO IXCAN/SELVIN PEREIRA"/>
        <s v="DISTRIBUIDORA  KUBENAQ"/>
        <s v="FERRO AGRO SANTIAGO, SOCIEDAD ANONI"/>
        <s v="INSTALACIONES ACCESORIOS LA"/>
        <s v="PRECONS CONSTRUCCIONES"/>
        <s v="EMINSA"/>
        <s v="RAUL SANCHEZ / FERREVELT R.S."/>
        <s v="CESAR ANIBAL ARRIAZA CORDOVA"/>
        <s v="DISTRIBUIDORA FERRETERA  EL COLONIZ"/>
        <s v="Comercial El Rey del Remate"/>
        <s v="FERRETERIA INDUSTRIAL No.1"/>
        <s v="COMERCIAL MADRID"/>
        <s v="HECTOR ALDANA PAZ/COMERCIAL PAZ"/>
        <s v="COMERCIAL EL NORTE"/>
        <s v="SEMAGUA"/>
        <s v="Otto Sarg"/>
        <s v="FERRETERIA REAL MAYA / JOSE"/>
        <s v="MANUEL CUIN MACARIO / SUPER VARIEDA"/>
        <s v="FRANCISCO ALEJANDRO CORDOVA MOLINA"/>
        <s v="LUIS AVILAN CHAVARRIA REYES"/>
        <s v="ESTACION DE SERVICIO LAS CASAS S.A."/>
        <s v="FELIX DE JESUS, CORADO VARGAS"/>
        <s v="FERRETERÍA LA MARQUENSITA, S.A."/>
        <s v="MIRNA LETICIA VALDEZ LOPEZ DE"/>
        <s v="DISTRIBUIDORA YANES / MARICELA  YAN"/>
        <s v="CESAR ANTONIO BUENAFE PELAEZ"/>
        <s v="MARIO RODOLFO MENDEZ PALENCIA"/>
        <s v="FERRETERIA DEL ORIENTE"/>
        <s v="DARIO ELIZARDO, ALVARADO ALVARADO"/>
        <s v="EVELYN ARCHILA / COMERCIAL EVELYN"/>
        <s v="CLAUDIA IBETH AGUIRRE ALDANA"/>
        <s v="Mynor Danilo Castañeda Cordon"/>
        <s v="FERRETERIA LA CARRETA / MARLON"/>
        <s v="Cristobal Mulul Lux"/>
        <s v="Comercial Ferro Nuevo"/>
        <s v="NOE ROGER PUAC HERNANDEZ/"/>
        <s v="DISTRIBUIDORA COMERCIAL EL ARTESANO"/>
        <s v="LESLIE MASSIELA MARROQUIN/FERRETERI"/>
        <s v="MATERIALES DE CONSTRUCCION"/>
        <s v="ALMA LETICIA BOL DE LA CRUZ /"/>
        <s v="MYNOR ANTONIO BEDOYA JUAREZ /"/>
        <s v="FERRO-ELECTRICA &quot;EL CONSTRUCTOR&quot;"/>
        <s v="DISCOMA, S.A."/>
        <s v="Distribuidora Jerusalem"/>
        <s v="SERPICO"/>
        <s v="NELVIS ARANA MAZARIEGOS / FERRONORT"/>
        <s v="CONSTRUFER"/>
        <s v="ELMER ROLANDO JUAREZ CHAVARRIA"/>
        <s v="DISTRIBUIDORA DEL NORTE"/>
        <s v="COMERCIAL ARSA"/>
        <s v="ELMER ANTONIO SIERRA ESCALANTE"/>
        <s v="ADAN SAMAYOA VELIZ"/>
        <s v="JORGE RAMIREZ DEHLSEN  (D' COLOR)"/>
        <s v="MARIA DEL CARMEN REYES MANSILLA DE"/>
        <s v="FERROMINAS DE GUATEMALA  /"/>
        <s v="Jose Leon Chali Chali"/>
        <s v="COMERCIAL DISTRIBUIDORA DON PEPE"/>
        <s v="ASOCIACION SOLIDARISTA DE TRABAJADO"/>
        <s v="DISTRIBUIDORA  DE CONSTRU"/>
        <s v="JOSE E DUARTE/FERRET. UNIVERSAL FER"/>
        <s v="MARÍA LUISA ALVARADO / AGROCENTRO L"/>
        <s v="Agroservicio el Agricultor"/>
        <s v="CLAUDIA REYES / FERRETERIA REYES"/>
        <s v="MARTA ORALIA OZUNA / DISTRIBUIDORA"/>
        <s v="Ferrocentro del Norte"/>
        <s v="COSTA ACEROS, S.A."/>
        <s v="Ferreteria Arreola, S.A."/>
        <s v="MARITZA GRACIELA ABADIA GARCIA"/>
        <s v="Multiconstrucciones"/>
        <s v="CONSTRUCTOJ, S.A."/>
        <s v="GERMAN ALFONSO  MACZ / COMERCIALIZA"/>
        <s v="Setema"/>
        <s v="Distribuidora Arreola, S.A."/>
        <s v="Nery Vicente / Superelectric"/>
        <s v="COMERCIAL AGRICOLA EL ESCOBILLO,"/>
        <s v="Comelasa"/>
        <s v="TECNOFERR / ALEJANDRO CATALINO"/>
        <s v="CORPORACIÓN COMERCIAL GLIDY, S.A."/>
        <s v="SALVAJE , S.A."/>
        <s v="Oscar Ochoa"/>
        <s v="FABRICA DE BLOCK  LA COLONIAL"/>
        <s v="MNLT GUATEMALA, SOCIEDAD ANONIMA"/>
        <s v="JOSE FRANCISCO SANCHEZ"/>
        <s v="BORYS FERNANDO CHINCHILLA AVALOS /"/>
        <s v="LUIS NORIEGA Y/O FERRET. TIKAL II"/>
        <s v="FABRICA DE BLOCK Y FERRETERIA &quot;SACT"/>
        <s v="OTTO FLORIAN O./LA CASA MARAVILLOSA"/>
        <s v="CORPORACION FERRETERA COATEPEQUE S."/>
        <s v="COMERCIALIZADORA RODAGRO, S.A."/>
        <s v="EDUARDO G. PEREZ MORALES /INFERZEIS"/>
        <s v="GRUPO CORPORATIVO DEL SUR S.A."/>
        <s v="RICARDO JUAREZ / FERRET. MULTIFER"/>
        <s v="CORPORACION TUBA, S.A."/>
        <s v="JOSE OAJACA / DISTRIBUIDORA SAN MAR"/>
        <s v="OSCAR SINCAL / LEINY"/>
        <s v="CONSULTING, SOCIEDAD ANONIMA"/>
        <s v="EDWIN MARTINEZ / DISTRIBUIDORA"/>
        <s v="HUGO CARDONA PAIZ FERRET SAN CRISTO"/>
        <s v="CENTRAL CERAMICA, S.A."/>
        <s v="CEDECO"/>
        <s v="Distribuidora la Casita"/>
        <s v="CERAMICAS INTERNACIONALES, S.A"/>
        <s v="JUAN RAGUEX/ FERRETERIA PENIEL"/>
        <s v="HIDROBOMBAS, S.A."/>
        <s v="ANGEL NORATO ESCOBAR/ MATERIALES"/>
        <s v="Grupo Macroferreterias, S.A."/>
        <s v="MERCANTIL LOGORSE"/>
        <s v="CORPORACION FHISA, SOCIEDAD ANONIMA"/>
        <s v="Distribuidora Sactic"/>
        <s v="CORPORACION R &amp; G, S.A."/>
        <s v="RUDI DONALDO GOMEZ MICULAX  / EL AR"/>
        <s v="DISTRIBUIDORA Y FERRETERÍA PINARES"/>
        <s v="FERRECARS"/>
        <s v="FERRETERIA &quot;NISSI&quot;"/>
        <s v="Ferro-Agro Santiago"/>
        <s v="PRODUCTOS AGROINDUSTRIALES DEL"/>
        <s v="MARIO PACHECO"/>
        <s v="FERRETERIA EL PUNTO"/>
        <s v="KARLA LISETH MARROQUIN DE MURALLES"/>
        <s v="DISTRIBUIDORA SAN JOSE / NOEMI OVAL"/>
        <s v="DISTRIBUIDORA SAN GABRIEL, S.A."/>
        <s v="Distribuidora y Ferreteria"/>
        <s v="GERMAN PEREZ/ FERRETERIA EL ESPACIO"/>
        <s v="DANIEL VANEGAS"/>
        <s v="GILMER ADAN ESPINA / DIST. EL ESFUE"/>
        <s v="SONIA PORTILLO / DISTRIBUIDORA"/>
        <s v="ANA MARIELA PACHECO / NEGOCIACIONES"/>
        <s v="FERRETERIA  EL AMIGO CONSTRUCTOR"/>
        <s v="Telca Moderna"/>
        <s v="LUIS F. MUÑOZ  N."/>
        <s v="FERRETERIA LA ASUNCION"/>
        <s v="CONSTRUMARKET S.A."/>
        <s v="MIRNA JOSEFA PRADO MOLINA DE NEYRA"/>
        <s v="Olimpia Arrivillaga de Perez"/>
        <s v="JOSE LUIS AGUILAR / DISTRIBUIDORA D"/>
        <s v="CERAMICAS INTERNACIONALES, S.A."/>
        <s v="FERRETERIA SANTO DOMINGO"/>
        <s v="JOSE FRANCISCO SANTIZO LAGUARDIA /"/>
        <s v="OSMAN DE LEON / DISA"/>
        <s v="Ferreteria el Campo"/>
        <s v="Almacen Americano"/>
        <s v="SANDRA HERRERA /FERRETERIA"/>
        <s v="JUAN FERNANDO ZEA ORDOÑEZ"/>
        <s v="Ferreteria Amara"/>
        <s v="JUAN SOLÓRZANO / DIST. ELECTROFERRE"/>
        <s v="SOLUCIONES ELECTRICAS SIAM"/>
        <s v="PERFILES TAIWAN, SOCIEDAD ANONIMA"/>
        <s v="Fibraplas S.A."/>
        <s v="Manuel de Jesús  Vasquez Reyes"/>
        <s v="FERRETERIA LA ESTRELLA / MARIA CONS"/>
        <s v="BRENDA LETICIA CHAICOJ SUNUN"/>
        <s v="BOMBAS Y BASCULAS DEL SUR  S.A."/>
        <s v="ISRAEL VARGAS /SURTIDORA DEL ATLANT"/>
        <s v="FERRETERIA OFIR"/>
        <s v="LUIS GODINEZ / FERRETERIA SAN"/>
        <s v="Luis F. Muñoz N."/>
        <s v="FERRETERIA LA POPULAR/ERICK"/>
        <s v="Manolo Peñalonzo"/>
        <s v="DISTRIBUIDORA COMERCIAL D KOLOR"/>
        <s v="CESAR AUGUSTO ALDI ESCOBAR / CERRAJ"/>
        <s v="EDGAR GIL / FERRETERIA LA CORONA"/>
        <s v="ENRIQUE GILDARDO DE LEON ESCA"/>
        <s v="DISTRIBUIDORA LA FAVORITA"/>
        <s v="SARA LETICIA SANTOS DIAZ DE ROJOP"/>
        <s v="FERRETERIA JIREH / ROLANDO ANTULIO"/>
        <s v="CENTRO DE DISTRIBUCION DE MATERIALE"/>
        <s v="FERRETERIA Y BLOCKERA ANDREA"/>
        <s v="DICT. FERRETERA PAJAPITENSE, S.A."/>
        <s v="HACIENDA SAN JOSE ROMAN"/>
        <s v="FERRETERIA COMERCIAL"/>
        <s v="MAXIMILIANO, LOL / DECORACIONES EL"/>
        <s v="OSCAR ROBERTO LOPEZ DE LEON / CONST"/>
        <s v="ABNER DANIEL SOTO BATZ/ AQUATECNIA"/>
        <s v="OTTO FERNANDO, CASTRO ACOSTA /"/>
        <s v="FERRETERIA, BLOQUERA Y SERVICIOS VA"/>
        <s v="OPERADORA FERRETERA , S.A."/>
        <s v="ALVARO GUILLERMO LOPEZ RABANALES /"/>
        <s v="FERRETERIA SAN JOSE / JUAN MANUEL I"/>
        <s v="HUGO FRANCISCO, PEREZ GOMEZ / AZULE"/>
        <s v="JULIETA GALVEZ ESQUIVEL / MATERIALE"/>
        <s v="SINDY MERARI BONILLA CABRERA /"/>
        <s v="JESUS RABANALES DE RODRÍGUEZ/ FERRO"/>
        <s v="DISTRIBUIDORA COMERCIAL EL EDEN /"/>
        <s v="BYRON HELADIO GONZALEZ RODAS /"/>
        <s v="CESAR AUGUSTO, VICENTE AJPOP / VENT"/>
        <s v="Alejandro Maldonado"/>
        <s v="DISTRIBUIDORA LA ECONOMICA / ELMER"/>
        <s v="INVERSIONES AGRICOLAS DEL PACIFICO,"/>
        <s v="FERRETERIA ANAYANSI"/>
        <s v="Ferretería Cojulún"/>
        <s v="JULIO TEBALAN VELASQUEZ / MINI"/>
        <s v="FERRETERIA, VENTA DE MATERIALES DE"/>
        <s v="PAULINA PUAC MACARIO DE CASIMIRO /"/>
        <s v="FERRETERIA LA CEIBA / DARIO DE LEON"/>
        <s v="ADOLFO RODERICO, MENENDEZ"/>
        <s v="EDWIN PEREZ/TALLER Y VENTA DE"/>
        <s v="CONSTRUCTORA Y DISTRIBUIDORA"/>
        <s v="FERRETERIA JUNIOR / IDELMIRO OTONIE"/>
        <s v="FERRETERIA LA RUEDA / HELIO, POSADA"/>
        <s v="FERRETERIA EL BUEN PASTOR"/>
        <s v="ANA ARELIS VASQUEZ PEREZ DE CORDON"/>
        <s v="CARLOS JOEL, COTON FUENTES"/>
        <s v="ERICK LEONEL LOPEZ CORDOVA/VENTA"/>
        <s v="FERRETERIA SAN JUAN / VICTOR MANUEL"/>
        <s v="AGRO FERRETERIA “LA BENDICION “ /"/>
        <s v="FERRETERIA MAYA / JUSTO RUFINO"/>
        <s v="THELMA VIOLETA CASTAÑEDA RUANO /"/>
        <s v="INDUSCO ,S.A."/>
        <s v="LYDIA LORENZA GARCIA MACARIO"/>
        <s v="DISTRIBUIDORA FERRETERA IXCOLIN"/>
        <s v="ROSA ELENA, PEREZ PEREZ / FERRETERI"/>
        <s v="FERRETERIA EL PORTEÑO / HELEN VANEZ"/>
        <s v="ARTURO, FUENTES RAMIREZ"/>
        <s v="ALFONSO ESTRADA LOPEZ / MATERIALES"/>
        <s v="FERRETERIA DANY´S"/>
        <s v="FERRETERIA EL AHORRO / MARVIN GONZA"/>
        <s v="ROCIO MARISSA, AVILES GRAMAJO / BOD"/>
        <s v="PEDRO LOPEZ LUX"/>
        <s v="ALEX EDILZAR, GONZALEZ CRUZ / MINI"/>
        <s v="EDGAR LEONEL GARCIA GONZALES/"/>
        <s v="ISAIAS VELASQUEZ PEREZ / FERRETERIA"/>
        <s v="AGROSERVICIO PEREZ / SEBASTIÁN PERE"/>
        <s v="FERRETERIA MULTIPLES / HORACIO RUDY"/>
        <s v="TRANSPORTE Y VENTA DE MATERIALES DE"/>
        <s v="DIONISIO HERNANDEZ PEREZ (MORTUAL)"/>
        <s v="EDGAR JEREMIAS, GOMEZ LOPEZ /"/>
        <s v="FERRO ELECTRIC / DAAVEEY JOSUE"/>
        <s v="ALAM KENY MUÑOZ BARRIOS / DISTRIBUI"/>
        <s v="WALTER HERBERT MORAN SANCHEZ/"/>
        <s v="RAFAEL, CHANCHAVAC ITZEP / COMERCIA"/>
        <s v="ROMEO ALEXSANDER  LOPEZ REYNA"/>
        <s v="CESAR ROLANDO ARGUETA BARRIOS / FER"/>
        <s v="Dist. La Ferre, S.A."/>
        <s v="FERRECOMER, S.A."/>
        <s v="CIRCULOS DEL NORTE SOCIEDAD ANÓNIMA"/>
        <s v="BENITO VICENTE REYNOSO / DIST. EL P"/>
        <s v="Kafer Ventas y Servicio"/>
        <s v="Diproliv Sociedad Anonima"/>
        <s v="Regeplast, S.A."/>
        <s v="DISTRIBUIDORA MEDRANO / MARLYN CONC"/>
        <s v="COMACSA SOCIEDAD ANONIMA"/>
        <s v="INDUSTRIA NIPLERA SOCIEDAD ANONIMA"/>
        <s v="VIDAL PINEDA/FERRETERIA CAÑA LINDA"/>
        <s v="ALVAMORA, SOCIEDAD ANONIMA"/>
        <s v="Ferreteria El Paisano"/>
        <s v="FRANCIS ERNESTO CABRERA LEVERON Y"/>
        <s v="FERRETERIA Y MULTISERVICIOS DEL CAR"/>
        <s v="Angel Tenas / Fábrica Modelo"/>
        <s v="CORPORACION KROGUER, S. A."/>
        <s v="Agroferretería Medina"/>
        <s v="OSCAR CHACÓN /DISTRIBUIDORA LA PARR"/>
        <s v="FERRETERIA CONSTRUCENTRO / MANUEL L"/>
        <s v="CESAR AUGUSTO PAYES / DISTRIBUIDORA"/>
        <s v="DECOR CERAMIK"/>
        <s v="Econoblock, S.A."/>
        <s v="Ferretería el Candado, S.A."/>
        <s v="Ferreteria Petapa S.A."/>
        <s v="Ferreteria Valenzuela"/>
        <s v="Asesa"/>
        <s v="CENTROMAC, S.A."/>
        <s v="Ricardo Barahona Pineda"/>
        <s v="COMERCIAL L P"/>
        <s v="HOGAR Y ESTILO"/>
        <s v="CIDEAMSA"/>
        <s v="CORPOMAY, S.A."/>
        <s v="ERICK RICARDO MEDRANO/FERRETERIA ME"/>
        <s v="JUAN  ALBERTO ARREDONDO GARCIA/ BLO"/>
        <s v="VENTAS INTEGRADAS SOCIEDAD ANÓNIMA"/>
        <s v="EDWIN ROLANDO SANABRIA/ MISCELANEA"/>
        <s v="POLYPRODUCTOS DE GUATEMALA, S.A."/>
        <s v="GILDABERTO CANO OLIVA"/>
        <s v="LAS MEJORES CONSTRUCCIONES, S.A."/>
        <s v="Epicentro"/>
        <s v="FERRETERIA CONSTRUPUNTO"/>
        <s v="Ferreteria San Jose/Rudy Muñoz"/>
        <s v="CORPORACIÓN 1212, SOCIEDAD ANÓNIMA"/>
        <s v="MULTINEGOCIOS FAJA , S.A."/>
        <s v="Conbex, S.A."/>
        <s v="ORLANDO SALAZAR"/>
        <s v="ARIEL MONTEJO MARTÍNEZ / FERRCOMPAI"/>
        <s v="Ferro Agro el Molino"/>
        <s v="LESVIN A. GUERRA/FERRETERIA GUERRA"/>
        <s v="CONSTRUTIENDA, S.A."/>
        <s v="FERRETERÍA PRESERCO"/>
        <s v="DISTRUCENTRO"/>
        <s v="Ferreteria El Ahorro"/>
        <s v="Ferreteria La Bodega"/>
        <s v="HERMANAS CARMELITAS MISIONERAS"/>
        <s v="ALVEINA ROSA PALMA DE POLANCO /"/>
        <s v="HÉCTOR GARZA / DISTRIBUIDORA LA NUE"/>
        <s v="GLENDA XIOMARA HERNANDEZ MARIN / IN"/>
        <s v="FERRETERIA LOS TRES HERMANOS S.A."/>
        <s v="Ferreteria el Centro"/>
        <s v="WILLIAN ERIBERTO LEIVA SANDOVAL"/>
        <s v="Ferretería San Antonio"/>
        <s v="ESTUARDO VASQUEZ/MEGA OBRERO"/>
        <s v="RENE OSWALDO PAZ GALVEZ"/>
        <s v="FERRETERIA EL ROBLE / EDUARDO LEMUS"/>
        <s v="FERRETERIA JUAREZ"/>
        <s v="DISTRIBUIDORA NORTE SANTO TOMAS"/>
        <s v="FERRETERIA  SANTA FE/MARVIN PORRAS"/>
        <s v="DISTRIBUIDORA AP&amp;P S.A."/>
        <s v="FERRETERIA MORALES"/>
        <s v="Distribuidora Hernandez"/>
        <s v="INVERSIONES VILLA FERRO, S.A."/>
        <s v="ARTESANIA ORIENTAL"/>
        <s v="JOSE ELIAS CALDERON DIAZ"/>
        <s v="JOSE ARNOLDO VALDES DUARTE"/>
        <s v="LORENZO ESCOBAR/ FERRETERIA EL TRIU"/>
        <s v="CORPORACION FERROAGROSERVICIOS"/>
        <s v="DICIZA"/>
        <s v="JOSE GUILLERMO BARRERA / DEPOSITO W"/>
        <s v="Comercial la Nueva"/>
        <s v="AURELIO CIFUENTES/IMPORTADORA COMER"/>
        <s v="Ferreteria Bufalo"/>
        <s v="EVELIN AMARILIZ GIRON GIRON /"/>
        <s v="C.C. SERVICIOS  S.A."/>
        <s v="Distribuidora Maldonado"/>
        <s v="AGROFERRETERIA DE ORIENTE"/>
        <s v="KARLA CHANG/COMERCIALIZADORA EL MAR"/>
        <s v="DISTRIBUIDORA AGRO FERRETERIA"/>
        <s v="Mario Roberto Salazar"/>
        <s v="Centro Ferretero Gonzales"/>
        <s v="Miscelanea Monte Cristo"/>
        <s v="EDNA RAMIREZ AVILA / ALUMINIOS Y AC"/>
        <s v="FERRETERIA SAN ANTONIO"/>
        <s v="Ronal Armando Marroquin"/>
        <s v="DISTRIBUIDORA DE MATERIALES &quot;Z-3&quot; /"/>
        <s v="RUTH NOEMI HERNANDEZ /DISTRIBUIDORA"/>
        <s v="AGRO  FERRETERIA EL CRUCE"/>
        <s v="CANDELARIA LOPEZ HERNANDEZ /"/>
        <s v="Ferreteria Las Esmeraldas"/>
        <s v="Centro Ferretero Guajitos"/>
        <s v="VICTOR MANUEL RODRIGUEZ J. / EL POR"/>
        <s v="PRODUCTOS HIDRAULICOS DE CENTROAMER"/>
        <s v="FERRETERIA MEDINA"/>
        <s v="ELECSUR /CECIL LEONEL FIGUEROA RAMO"/>
        <s v="BLOC, S.A."/>
        <s v="FERRETERIA METRO SUR"/>
        <s v="SILVIA CARINA SARMIENTO ZECEÑA DE"/>
        <s v="DAVID LORENZO / FERRETERIA ENTRE RI"/>
        <s v="ROMAN SANCHEZ/ ALMACEN LA LUZ"/>
        <s v="Didelpa"/>
        <s v="CONSTRUGUA"/>
        <s v="FERRO ELECTRICO LA ECONOMICA"/>
        <s v="JOSE ARMANDO LOPEZ GONZALES /"/>
        <s v="CORPORACION CONSTRUCTORES DE"/>
        <s v="NELLY EDUVINA DURAN GUZMAN DE GODOY"/>
        <s v="Agua Servicios M.R."/>
        <s v="JOSE ELADIO SAMAYOA GODOY /"/>
        <s v="FEMESA"/>
        <s v="AGROSERVICIOS EL CANCHE"/>
        <s v="Vanesa Ortiz/Ferreteria VDV"/>
        <s v="COMERCIALIZADORA LIX"/>
        <s v="TDA LOS TRES REYES DE ORIENTE"/>
        <s v="Vilma Patricia Escalante"/>
        <s v="SANTOS FIDEL, GARCIA ISIDRO /  FERR"/>
        <s v="MARIO VIRGILIO RODAS DORATH"/>
        <s v="FERRETERIA RODRIGUEZ/SHENY YECENIA"/>
        <s v="FERRETERIA AGUSTIN SANCHEZ /HE"/>
        <s v="FERRETERIA Y DIST.EL BUEN OBRERO"/>
        <s v="CICASA"/>
        <s v="FERRESERVICIOS HERNANDEZ"/>
        <s v="Ferreteria El Campesino"/>
        <s v="MARIA HAYDEE NOGUERA / FERRETERIA S"/>
        <s v="COMERCIAL BARRILLAS"/>
        <s v="DISTRIBUIDORA FERRETERA DEL VALLE"/>
        <s v="ORISAGA"/>
        <s v="FERRETERÍA LA FUENTE"/>
        <s v="NEGOCIOS MONTE VERDE LR, S.A."/>
        <s v="ELUVIA EVERARDA PEREZ MORALES"/>
        <s v="CESAR CARRILLO/FERRETERIA SAN JUAN"/>
        <s v="Ferreteria La Bendicion"/>
        <s v="FERRETERIA LA NUEVA"/>
        <s v="Ferreteria El Buen Precio"/>
        <s v="COMERCIAL SANLI/LUIS ROLANDO SOLORZ"/>
        <s v="AGUATECNIA"/>
        <s v="PEDRO DE PAZ/FERRETERÍA LA ECONÓMIC"/>
        <s v="Ferreteria SHALOM"/>
        <s v="REINA DE PAZ /MATERIALES DE CONSTRU"/>
        <s v="FERRETERÍA INGERSA"/>
        <s v="TAYASAL MAYOREO, SOCIEDAD ANONIMA"/>
        <s v="MONASTERIO ORTODOXO LAVRA MAMBRE"/>
        <s v="HILDA EMILIANA COYOTE/MADEGUA"/>
        <s v="Ferreteria Los Reyes"/>
        <s v="FERROINSUMOS"/>
        <s v="Distribuidora de Materiales Es"/>
        <s v="MORAMAY COBAR / FERRETERÍA LA NOVEN"/>
        <s v="MAPACO, S.A."/>
        <s v="JUAN OSCAR ARCHILA /INSTALACIONES D"/>
        <s v="Ferreteria El Aguila"/>
        <s v="Distribuidora el Centro"/>
        <s v="FERRETERIA EL VENADITO / LUIS BARRI"/>
        <s v="Miscelanea La Nueva"/>
        <s v="FERRETERIA LA ROCA"/>
        <s v="FERRETERIA VICTORIA / ALVARO HUGO S"/>
        <s v="CONSTRUCTORA J&amp;M CASTAÑAZA"/>
        <s v="COMERCIAL TIO MOY"/>
        <s v="HENRY GIOVANY DE LEON GUILLERMO"/>
        <s v="DISTRIBUIDORA FERRETERA LA ECONOMIC"/>
        <s v="COMERCIAL TIO MOY #2"/>
        <s v="Proveedora Comercial Medrano"/>
        <s v="JOSE FERNANDO TUM / IMCA"/>
        <s v="TOMAS SALVADOR JORGE / FERRETERIA L"/>
        <s v="FERRETERIA CALDERON / AGUSTIN CALDE"/>
        <s v="FERRETERIA LA BENDICION DE DIOS"/>
        <s v="FERRETERIA MORALES /MARTA"/>
        <s v="TOMAS SALVADOR VELASQUEZ/"/>
        <s v="FERRETERIA Y ACEITERA EL AMIGO"/>
        <s v="FERRETERIA LOS TRES REYES"/>
        <s v="MAYRA  A. CARRERA DE FRANCO - COP"/>
        <s v="ANTONIO MONTEPEQUE/FERRETERIA SANTA"/>
        <s v="ANASTACIA SAQUIC CUIN / FERRETERIA"/>
        <s v="Ferreteria Moderna"/>
        <s v="Multiaceros Industriales"/>
        <s v="INVERSIONES CAMSA, S.A."/>
        <s v="IRMA ELIZABETH CANTORAL"/>
        <s v="MARIO RENE VELASQUEZ / HIDRO AGRO M"/>
        <s v="Hugo De La Rosa"/>
        <s v="Mar y Sol, S.A."/>
        <s v="Distribuidora Continental"/>
        <s v="FERROPACIFIC"/>
        <s v="Erick Giron"/>
        <s v="COMERCIALIZADORA Y DISTRIBUIDORA"/>
        <s v="HILDA DE PAZ/FERRETERIA LA ESTRELLA"/>
        <s v="MISCELANEA LA PROVIDENCIA"/>
        <s v="MATERIALES DE CONSTRUCCION PORTILLO"/>
        <s v="CARLOS RENE BARILLAS"/>
        <s v="MARIO RENE LIMA RUANO"/>
        <s v="Blanca Marina Arana de Razana"/>
        <s v="NERY RUBEN OLIVA SOSA"/>
        <s v="FERRETERIA EL PORTEÑO"/>
        <s v="Angel Monroy Aguilar"/>
        <s v="TEODORO PONCE LEIVA"/>
        <s v="FERRETERIA AGRICOLA EL SURCO"/>
        <s v="Mapri"/>
        <s v="Mario Giovanni Teo Hernandez"/>
        <s v="FERRETERIA J.L.M."/>
        <s v="FERRETERIA LOS AMIGOS"/>
        <s v="FERRETERIA LA PARCELA"/>
        <s v="SERVICIOS TECNICOS DE RIEGO, S.A."/>
        <s v="DISTRBUIDORA TECNO-SIERRA"/>
        <s v="MANGUERAS Y PRODUCTOS INDUSTRIALES"/>
        <s v="DISTRIBUIDORA FERRETERA LA CALZADA"/>
        <s v="COMERCIAL MAYORISTA, S.A."/>
        <s v="AQUATECNIA, S.A."/>
        <s v="FERMAC CONSTRUFUTURO /"/>
        <s v="CORPORACION CIFUENTES, S.A."/>
        <s v="INSTALACIONES MODERNAS, S.A."/>
        <s v="AMALIA ARACELY AJANEL VICENTE"/>
        <s v="COMERCIAL DISTRIBUIDORA CANAAN"/>
        <s v="MATILDE LOPEZ SAC"/>
        <s v="D`CERAMICA"/>
        <s v="DISTRIBUIDORA LA BENDICION DE OCCID"/>
        <s v="NIXON GRAMAJO/FERRO AGRO LA ECONOMI"/>
        <s v="DIVISION DMC GUATEMALA S.A."/>
        <s v="Corporacion Kairos, S.A."/>
        <s v="Distribuidora Mavyco"/>
        <s v="EL  METRO S.A."/>
        <s v="&quot;FERRETERIA  &quot;OCCIDENTE&quot;"/>
        <s v="ALBERTO FUENTES /FERRETERIA GLORIA"/>
        <s v="DISTRIBUIDORA FUENTES Y RAMIREZ S.A"/>
        <s v="INVERSIONES ALDAME, S.A."/>
        <s v="GRUPO CONSTRUFERRO, S.A."/>
        <s v="FERRETERIAS EL TEJAR S.A."/>
        <s v="CONSTRUBAÑO"/>
        <s v="Ferreteria la Central"/>
        <s v="SUPER NEGOCIOS HM, S.A."/>
        <s v="HIERROS Y CEMENTOS DE OCCIDENTE, S."/>
        <s v="FERRETERIA EL CAMPESINO JR."/>
        <s v="DISTRIBUIDORA LA UNION, S.A."/>
        <s v="CESAR VASQUEZ/ELECTRO PERFILES"/>
        <s v="MISCELANEA PEÑALONZO"/>
        <s v="GLORIA ORDOÑEZ / FERRETERIA MARNEL"/>
        <s v="CORPORACION AZUFERMA, S.A."/>
        <s v="SURTI CERAMICOS, S.A."/>
        <s v="Comercial Emmanuel"/>
        <s v="SANDRA JUDITH LEMUS /"/>
        <s v="FERRETERIAS EL TEJAR XELA, S.A."/>
        <s v="AGUSTÍN PABLO CHAVALOC / FERRET. CH"/>
        <s v="COMERCIAL FERRETERA GUTIERREZ, S.A."/>
        <s v="FERRETERIA EL TEJAR PROCERES S.A."/>
        <s v="DISTRIBUIDORA Y FERRETERIA ASTURIAS"/>
        <s v="FERRETERIA LA LUZ"/>
        <s v="SARA ROJOP / FERRETERIA GENEZARET"/>
        <s v="JOSE LUIS DEL CID MELGAR/FERRETERIA"/>
        <s v="GLOBAL TECH, S.A."/>
        <s v="CORPORACION EL PUENTE"/>
        <s v="FERRETERIAS EL TEJAR XELA S.A."/>
        <s v="PALOS DE OCCIDENTE, S.A. / DIST. CO"/>
        <s v="RENE ARTURO RAMON MACARIO"/>
        <s v="MARIA ILEANA IXCOY SAPON"/>
        <s v="MIGUEL ALEXANDER RIOS"/>
        <s v="SURTICERAMICA SAM´S CLUB"/>
        <s v="INVERSIONES Y SERVICIOS EL CAMPESIN"/>
        <s v="JACOBO GOMEZ / DISTRIBUIDORA DEL OE"/>
        <s v="MUNDO CERAMICO, S.A."/>
        <s v="DISTRIBUIDORA MARISCAL, S.A."/>
        <s v="COMERCIAL MAQUIEQUIPOS INDUSTRIALES"/>
        <s v="VICTOR MANUEL FUENTES CASTAÑON/"/>
        <s v="EL GIGANTE DEL AZULEJO , S.A."/>
        <s v="FERRETERÍA EL AHORRO"/>
        <s v="SANTOS MORALES TAHAY DE DE LEON /"/>
        <s v="Novex S.A."/>
        <s v="VICTOR MANUEL SONTAY/ MEGA FERRETER"/>
        <s v="Ferretería  Luis"/>
        <s v="COMERCIAL DE COLORES"/>
        <s v="DISTRIBUIDORA FERRETERA"/>
        <s v="ROMEO BATEN/ FERRETERIA EL"/>
        <s v="DISTRIBUIDORA POLIDUCTO PVC, SOCIED"/>
        <s v="FERRO AGRO CONCEPCION"/>
        <s v="DISTRIBUIDORA Y FERRETERÍA LA CATOR"/>
        <s v="VERONICA DE LEON/ SURTIHERRAMIENTAS"/>
        <s v="Nicolas Vasquez Lopez"/>
        <s v="MIRIAM VICENTE Y VICENTE /"/>
        <s v="FERRETERIA LA ESPERANZA/ JUAN CARLO"/>
        <s v="FERRINSA, SOCIEDAD ANONIMA"/>
        <s v="CONSTRUCCIONES Y REMODELACIONES"/>
        <s v="ERICK DELFINO MEJIA MAZARIEGOS"/>
        <s v="Gabriel Granados"/>
        <s v="JACOBO ESAU  MENDEZ / FERRETERIA"/>
        <s v="DEPOSITO C &amp; L"/>
        <s v="HECTOR  OLAYO URIZAR SANTOS"/>
        <s v="DISTRIBUIDORA LOS ALTOS"/>
        <s v="CONSTRUMART SAN JOSÉ, S.A."/>
        <s v="JOSE CORTEZ LOPEZ / DISTRIBUIDORA"/>
        <s v="HUGO CARDONA / CISA"/>
        <s v="JOSE FELIPE GUTIERREZ TOHOM /"/>
        <s v="FERRETERIA Y TRANSPORTES VELASQUEZ"/>
        <s v="DISTRIBUIDORA FLOR DE OCCIDENTE"/>
        <s v="SERGIO ANTONIO CABRERA / FERRO 24"/>
        <s v="INGRID ELIZABETH OROZCO MARTINEZ"/>
        <s v="Ferreteria Montufar"/>
        <s v="PASCUAL PONCIO/ FERRETERIA EL SEMAN"/>
        <s v="CONSTRUCTORA VELASQUEZ"/>
        <s v="DISTRIBUIDORA LA ECONOMICA  / LOREN"/>
        <s v="C-D BOR"/>
        <s v="FERRETERIA EL MILAGRO"/>
        <s v="FERRETERIA ESQUIPULAS"/>
        <s v="ANTONIO PASCUAL SAJCHE /"/>
        <s v="MAYASERSA, S.A."/>
        <s v="LORENZO PECHER JULAJUJ /"/>
        <s v="CECILIA MERCEDES GUERRA CANÁ DECANÁ"/>
        <s v="FERREMAT, SOCIEDAD ANONIMA"/>
        <s v="Ceramicos de Occidente S.A."/>
        <s v="ALVARO VIDAL DE LEON / DEPOSITO"/>
        <s v="FERRETERIA LA ECONOMICA"/>
        <s v="CORPORACION FERRETERA DEL"/>
        <s v="MARGARITA MORALES IBATE DE"/>
        <s v="CASA DE LA PINTURA / ANA LAYNEZ DE"/>
        <s v="Jose Luis Rojas Medrano"/>
        <s v="DISTRIBUIDORA DE MATERIALES DE CONS"/>
        <s v="FERRETERIA LA ESTRELLA DE OCCIDENTE"/>
        <s v="Distribuidora La Universal"/>
        <s v="DISTRIBUIDORA Y FERRETERIA B Y P."/>
        <s v="INVERSIONES FERRETERAS DE LEON"/>
        <s v="FERRETERIA Y COMERCIAL EUREKA"/>
        <s v="FERROMAN"/>
        <s v="FERRETERIA SANTA MARTA / GLORIA FUE"/>
        <s v="Jose David Urrutia/Comercializ"/>
        <s v="Mefesgua, S.A."/>
        <s v="GRUPO FERRAMIREZ, S.A."/>
        <s v="CEUSA, SOCIEDAD ANONIMA"/>
        <s v="MATERIALES DE CONSTRUCCION SAMALIZ,"/>
        <s v="ALVARO VINICIO ARELLANO LEIVA /"/>
        <s v="DISTRIBUIDORA DEL ATLANTICO, S.A."/>
        <s v="LUIS ARNOLDO POP CAAL"/>
        <s v="FERRETERIA Y DISTRIBUIDORA EL CONST"/>
        <s v="Ferreteria la Garrucha"/>
        <s v="GRUPO PAR, SOCIEDAD ANONIMA"/>
        <s v="EL MASTIL S.A."/>
        <s v="Corporacion Acuario, S.A."/>
        <s v="GRUPO HUNGARITA, S.A."/>
        <s v="EL TREBOL AGUILAR BATRES, S.A."/>
        <s v="EL TREBOL CIUDAD SAN CRISTOBAL, S.A"/>
        <s v="FERRETERIA LA SUREÑA , S.A."/>
        <s v="ALMACEN Y FERRETERÍA LA REALIZACIÓN"/>
        <s v="CORPORACION FG SOCIEDAD ANONIMA"/>
        <s v="FERROCONSTRUCCIONES, S.A."/>
        <s v="Corporacion La Rotonda, S.A."/>
        <s v="FERRETERIA ESQUIPULAS EL MILAGRO"/>
        <s v="Ferreteria San Miguel M.G."/>
        <s v="AHISA"/>
        <s v="La Reinita, S.A."/>
        <s v="SERVIMATERIALES LOS ALTOS, S.A."/>
        <s v="ENRIQUE RIGOBERTO PEREZ/"/>
        <s v="WILMIN MORALES / COMERCIAL JORDAN"/>
        <s v="MAKRO"/>
        <s v="PERFILES Y HIERROS SOCIEDAD ANONIMA"/>
        <s v="DISTRIBUIDORA DE ORIENTE"/>
        <s v="FERCOMPAIZ, S.A."/>
        <s v="DIFAMI  S.A."/>
        <s v="DISTRIBUIDORA GLOBAL EL FORMON"/>
        <s v="Megaferro S. A."/>
        <s v="FERRETERIA MULTIFUERTE/ CONSTRUCCIO"/>
        <s v="Asociados la Tropical"/>
        <s v="Rudy Cienfuegos"/>
        <s v="MATERIALES E INGENIERIA CFUERTE,"/>
        <s v="HILDA DE SALAZAR / FERRETERIA EL BA"/>
        <s v="ARTURO HERNANDEZ / FERRETERIA LA EC"/>
        <s v="FREDY VILLATORO / FERRETERIA VILLAT"/>
        <s v="ENRIQUE JOAQUIN LOPEZ DIAZ/FERRETER"/>
        <s v="HERMELINDO ASENCIO / MATERIALES DE"/>
        <s v="ARACELY BATEN / FERRETERIA"/>
        <s v="FERRETERIA Y DISTRIBUIDORA DEL CENT"/>
        <s v="FERRETERIA EL TEJAR COBAN S.A."/>
        <s v="WALTER GUILLERMO"/>
        <s v="ALMACEN Y AGROVETERINARIA JOHANITA"/>
        <s v="FERRETERIA EL CAMINO, S.A."/>
        <s v="DISTRIBUDORA MONGUI / KARIN ROSS"/>
        <s v="JULIO ANTONIO XOCOP CUMEZ"/>
        <s v="FFAC,S.A."/>
        <s v="FERRETERIA EL TEJAR AGUILAR BATRES"/>
        <s v="CONSTRUCCION Y SERVICIOS EL CAMPO,"/>
        <s v="CARMELINO HERNÁNDEZ HERNÁNDEZ/"/>
        <s v="GRUPO R DEL SUR, S.A."/>
        <s v="BLOQUERA Y FERRETERIA SINAI"/>
        <s v="BIENES INMUEBLES Y SEVICIOS  RYA"/>
        <s v="FERRETERIAS EL TEJAR TIVOLI, S.A."/>
        <s v="MARIA ANDREA GARCIA AREVALO/ FERREP"/>
        <s v="MARIO ANTONIO NAVARRO BLANCO"/>
        <s v="FRANCISCO WOTZBELY RASHON SICAN"/>
        <s v="FERRETERÍA SANTO TOMAS"/>
        <s v="GUSTAVO E. CASTAÑEDA SAMAYOA/ DISTR"/>
        <s v="CECOCO, S.A."/>
        <s v="C.C. SERVICIOS, S.A."/>
        <s v="DIFAMI, S.A."/>
        <s v="EDGAR A. MONROY /"/>
        <s v="MULTISERVICIOS INDUSTRIALES"/>
        <s v="FERRETERIAS EL TEJAR CENTRO S.A"/>
        <s v="MANUEL CHITIC Y CHITIC /TDA SALVADO"/>
        <s v="AGROPECUARIA POTRERILLOS, SOCIEDAD"/>
        <s v="ISRAEL GUEVARA FLORIAN"/>
        <s v="EL CHARCO, S.A."/>
        <s v="DISTRIBUIDORA LA LIMA"/>
        <s v="FERRETERIAS DE OCCIDENTE , S.A."/>
        <s v="SEMACOPE, R.L."/>
        <s v="RUBEN BENJAMIN TOYOM YAX"/>
        <s v="RENE MIRANDA / LA REINITA"/>
        <s v="FLORENCIO RAMOS / DEPOSITO SANTA MO"/>
        <s v="MERCEDES MENDEZ/ DISTRIBUIDORA"/>
        <s v="FERRETERIA LA MONTAÑESA"/>
        <s v="FERRO CONSTRUCCION  EL  TRAVIESO"/>
        <s v="FERRETERIA KAREN/HUGO GONZALEZ"/>
        <s v="GLORIA MARINA RECANCOJ/FERRO MAYA"/>
        <s v="FERRETERIA MENDEZ/PRESIDERIO MENDEZ"/>
        <s v="Lilian Penagos de Marín"/>
        <s v="MARIA SANTOS PÉREZ MENCHU / DEPÓSIT"/>
        <s v="AIXA MARIELA LÓPEZ DE VELÁSQUEZ"/>
        <s v="WEST TRADING COMPANY S.A."/>
        <s v="CORPORACIÓN DE NEGOCIOS LAJUJ NOJ,"/>
        <s v="FELIPE MENDEZ / COMERCIAL MENDEZ"/>
        <s v="FERRETERÍA ALDANA/DEVIS ENRIQUE ALD"/>
        <s v="Real Inversiones LTDA. (antes Hidrosagarra)"/>
        <s v="Elix Neftaly Umaña"/>
        <s v="Maria Liduvina Cardoza"/>
        <s v="Ferreteria El Bosque"/>
        <s v="Ferretería El Centro"/>
        <s v="Jose Hector Gemez Arce-Ferret. Y Vta. De Materiales Antonio José"/>
        <s v="Ferretería El Triunfo"/>
        <s v="Ceinfece"/>
        <s v="Materiales de Construcción Los Angeles"/>
        <s v="Ferretería Majano, S.A. de C.V."/>
        <s v="Chávez Hermanos, S.A. de C.V."/>
        <s v="Venta de Materiales de Construcción Rivas"/>
        <s v="Ferretería del Pueblo, S.A de C.V"/>
        <s v="Rosita de Santin"/>
        <s v="Proagrofe, S.A. DE C.V."/>
        <s v="Vta. De Mater. De Const. Fuentes El Pino-"/>
        <s v="Jose Santos Alfaro-Ferreteria San Jorge"/>
        <s v="Francisco Alexander Gomez"/>
        <s v="Surissa, S.A. de C.V./Mayoreo"/>
        <s v="Vta. De Madera y Ferreteria Cabañas"/>
        <s v="Agroferreteria San Simón-Jucuapa, Usulután"/>
        <s v="Ceramicas Imperial"/>
        <s v="Ferreteria el Bodegon de San Cristobal"/>
        <s v="Ferreteria La Norteña"/>
        <s v="Cielos Falsos Seguros de Cabañas"/>
        <s v="Diuver Adilio Martinez"/>
        <s v="Saúl Amilcar Deras Fuentes"/>
        <s v="General Ferretera de El Salvador"/>
        <s v="Luis Orlando Claros Henriquez"/>
        <s v="CAS Herramientas"/>
        <s v="Ferretería JR"/>
        <s v="Ferreteria Tres Hermanos"/>
        <s v="Victor Hugo Cornejo"/>
        <s v="Ferreteria Hermanitos Joya"/>
        <s v="Ferreteria La Antena"/>
        <s v="Carlos Rafel Lozano-Ferreteria Jaimito"/>
        <s v="Maderas de Oriente"/>
        <s v="Ferreteria  La Fortuna"/>
        <s v="Juan Neftali Dominguez-Ferreteria Los Hebreos"/>
        <s v="Leokary, S.A  de .C.V"/>
        <s v="Ramoferr,  S.A de C.V"/>
        <s v="Juan Antonio Beltran Iraheta"/>
        <s v="Materiales de construccion Ferresal"/>
        <s v="AGROFERRETERIA EL GANADERO"/>
        <s v="MARIO ALEXANDER BENAVIDES"/>
        <s v="LEOPOLDO HERNANDEZ"/>
        <s v="AGROFERRETERIA SANTA CLARA"/>
        <s v="FERRETERIA CABALLERO"/>
        <s v="SUMINISTROS SAN ESTEBAN SA DE CV"/>
        <s v="JOSE N BATARSE SA DE CV"/>
        <s v="FREUND SA DE CV"/>
        <s v="PORTILLO MATERIALES ELEC SA DE CV"/>
        <s v="VIDRI, S.A DE C.V."/>
        <s v="SIXTO RODOLFO ESPINOZA"/>
        <s v="FERRETERIA EPA, S.A. DE C.V."/>
        <s v="DENIS ADONAY TURCIOS FUENTES"/>
        <s v="GRACIAS A DIOS"/>
        <s v="Marse, S.A. de C.V./Ferret. La Industrial"/>
        <s v="Ferretería y Suministros de Occidente"/>
        <s v="Ferretería y Suministros del Norte/Casa M"/>
        <s v="Agroferreteria La YUNTA, S.A de C.V"/>
        <s v="MACONFER, casa Matriz"/>
        <s v="Sonia Yaneth Linares"/>
        <s v="Rosa Virginia de Carranza -Ferret San Antonio"/>
        <s v="Ferretería La Bodega"/>
        <s v="Ferreteria El Puente"/>
        <s v="cecofesa"/>
        <s v="Oscar Antonio Ramirez"/>
        <s v="Jose Adrian Solis Sandoval"/>
        <s v="Jose Javier Villeda Rodriguez"/>
        <s v="Oscar Alcides Melendez Sanchez"/>
        <s v="Rene Amilcar Peraza Hernandez"/>
        <s v="Roberto Ramirez Santos"/>
        <s v="Manuel Mercedes Portillo dominguez"/>
        <s v="CARLOS LINARES MARTINEZ"/>
        <s v="GRUPO SANTA SOFIA, S.A. DE C.V."/>
        <s v="INVERSIONES EL INDIO S.A. DE C.V."/>
        <s v="ALFONSO GALDAMEZ"/>
        <s v="VIDALES HERMANOS"/>
        <s v="URBANO FERNANDEZ"/>
        <s v="FRANCISCO MELARA ARDON"/>
        <s v="SUCROCENTRO SA DE CV"/>
        <s v="MAFERSA"/>
        <s v="Serrano Industrial"/>
        <s v="Ferreteria Rosita"/>
        <s v="Ferremar"/>
        <s v="Aquatec"/>
        <s v="FERRETERIA Y COMERCIO S.A. DE C.V."/>
        <s v="Vidrieria Mi Solucion"/>
        <s v="WOOD BULDING SUPPLY"/>
        <s v="Ferreteria Lesvi"/>
        <s v="BICICLOS"/>
        <s v="FERRETERIA EL TORONJAL S. DE R.L."/>
        <s v="SUPERMERCADO Y FERRETERIA"/>
        <s v="PLAZA CERAMICA, S.A."/>
        <s v="Ferretería Hernández (Tocoa)"/>
        <s v="COMERCIAL Y FERRETERIA LA FLORIDA"/>
        <s v="Ferretería y Maderera Infra"/>
        <s v="Marcos Sanchez"/>
        <s v="Comercial y Ferretería Sumar"/>
        <s v="Ferreteria Madeconsa"/>
        <s v="COOPERATIVA DE AHORRO Y CREDITO"/>
        <s v="INTERMARK"/>
        <s v="Comercial Victoria"/>
        <s v="COMERCIAL Y FERRETERIA MALDONADO"/>
        <s v="FEMCOCENTRO"/>
        <s v="Ferreteria Donadoni"/>
        <s v="Ferreteria Elias S. de R.L."/>
        <s v="FERRETERIA TOLEDO NO I"/>
        <s v="Ferrepin"/>
        <s v="INVERSIONES PANAMERICANA"/>
        <s v="Ferremat"/>
        <s v="FERRETERIA UMANZOR"/>
        <s v="FERRETERIA LA CASA DEL SOLDADOR"/>
        <s v="Gómez Comercial"/>
        <s v="DISTRIBUIDORA CACERES"/>
        <s v="WATER TECHNOLOGIES DE HONDURAS , S."/>
        <s v="Ferreteria San Ramon"/>
        <s v="FERRETERIA MAS, S DE R.L."/>
        <s v="FERRETERIA EL BOULEVARD"/>
        <s v="Casa Angel"/>
        <s v="Com. Y Ferreteria Don KIKE"/>
        <s v="Ferreteria caceres"/>
        <s v="FERRETERIA MODELO"/>
        <s v="Ferreteria la Nueva Esperanza"/>
        <s v="Ferreteria san Francisco"/>
        <s v="MACONELEC"/>
        <s v="COMEERCIAL Y FERRETERIA VEMACO"/>
        <s v="Comercial La Surtidora"/>
        <s v="FERRETERIA EL CONSTRUCTOR DEL SUR"/>
        <s v="Distribuidora Moradel"/>
        <s v="Ferreteria Goascoran"/>
        <s v="Agropecuaria de Oriente"/>
        <s v="COMERCIAL YFERRETERIA EMANUEL"/>
        <s v="Ferreteria San Pedro"/>
        <s v="Industrial Polycentro"/>
        <s v="FERRETERIA VALENTIN CACERES"/>
        <s v="COMERCIAL Y FERRETERIA SANTA EDUVIG"/>
        <s v="Ferreteria el Paraiso"/>
        <s v="FERRETERIA PONCE S DE R L"/>
        <s v="Ferreteria Tool Box"/>
        <s v="Ferreteria Agromar"/>
        <s v="Agroferreteria Roca Firme"/>
        <s v="MARC´S BEST PRICE S DE RL"/>
        <s v="Comercial La TURU"/>
        <s v="ACCESORIOS ELECTRICOS Y CONTROLES ,"/>
        <s v="Ferreteria las Delicias"/>
        <s v="CASA DEL CONSTRUCTOR, S.A."/>
        <s v="IMFESA, S. DE R.L. DE C.V."/>
        <s v="Ferretería Avilez"/>
        <s v="FERRETERIA CONAFESA"/>
        <s v="INVERSIONES FISHER, S.A. DE C.V."/>
        <s v="Ferretería Vásquez"/>
        <s v="FERRETERIA LA GRAN VICTORIA"/>
        <s v="FERRETERIA SAN GENARO"/>
        <s v="COMERCIAL ALVARENGA"/>
        <s v="Ferretería Copaneca"/>
        <s v="GRAN FERRETERIA NOLASCO"/>
        <s v="FERRETECHOS DE HONDURAS"/>
        <s v="BOMOHSA"/>
        <s v="Femosa"/>
        <s v="Ferretería Casa Merren"/>
        <s v="FERRECOMSA"/>
        <s v="Agencia la Mundial"/>
        <s v="MADERERA Y SUMINISTROS OSEGUERA"/>
        <s v="Ferreteria Kawas"/>
        <s v="Ferretería Javier"/>
        <s v="FERREGASA HARDWARE"/>
        <s v="Larach y Cia S. de R.L. de C.V"/>
        <s v="FERRETERIA HERCO"/>
        <s v="INDUSTRIAL FERRETERA  S.A. DE C.V."/>
        <s v="Ferreteria La Cumbre"/>
        <s v="PROMACO/PROVEEDORA DE MATERIAL DE"/>
        <s v="Ferreteria La Moderna"/>
        <s v="Ferreteria El Jordan"/>
        <s v="Proveedora Ferretera"/>
        <s v="Ferretería el Carmen"/>
        <s v="SINHCO S DE R.L."/>
        <s v="Comercial El Baratillo"/>
        <s v="Ferreteria Lempira"/>
        <s v="COMERCIAL FERRETERA PEÑA BLANCA"/>
        <s v="Ferreteria Uno"/>
        <s v="EMPLEADOS HONDURAS"/>
        <s v="VENTA UNICA HONDURAS"/>
        <s v="KINGDOM SOLUTIONS"/>
        <s v="COMPAÑIA DE SERVICIOS AGUILAR"/>
        <s v="EMINSA  S.A DE C. V"/>
        <s v="INVERSIONES FOLIA"/>
        <s v="F. CARLUCASA"/>
        <s v="FERRETERIA HONDURAS DE RL"/>
        <s v="URBHE INGENIERIA S. DE R.L. DE C.V."/>
        <s v="CONSTRUTANQUE Y / O MARYORI POMAREZ"/>
        <s v="BAYARDO ARAUZ UBEDA"/>
        <s v="COMERCIAL MANUEL SEVILLA"/>
        <s v="CENTRO PLASTICO EDGAR BENDAÑA"/>
        <s v="INMCOMACON Y/O JUAN FRANCISCO"/>
        <s v="COMERCIAL TOLEDO"/>
        <s v="JORGE FONSECA"/>
        <s v="FERRETERIA CRISTIAN"/>
        <s v="FERRETERIA ROBERTO MORALES CUADRA"/>
        <s v="ANGEL URIEL CHAVARRIA MOLINA"/>
        <s v="FERRETERIA NILO"/>
        <s v="FERRETERIA  KM 8 1/2"/>
        <s v="FERRETERIA RODRIQUEZ"/>
        <s v="COMERCIAL LA PROVIDENCIA"/>
        <s v="FERRETERIA EL YUNKE"/>
        <s v="FERRETERIA  EL PROGRESO"/>
        <s v="FERRETERIA LENIN"/>
        <s v="CARMEN MARIA MONTENEGRO"/>
        <s v="MATERIALES  DE CONSTRUCCION LOPEZ"/>
        <s v="AUXILIADORA OROZCO LECHADO"/>
        <s v="COMERCIAL LA ESPERANZA"/>
        <s v="DIMACO S.A"/>
        <s v="FERRETERIA EDMUNDO VELASQUEZ"/>
        <s v="BILOMAR PONCE / FERRETERIA LOS AMIG"/>
        <s v="FERRETERIA BONILLA"/>
        <s v="MATERIALES DE CONSTRUCCION LA LLAVE"/>
        <s v="FERRETERIA DYLAN RAMON"/>
        <s v="COMERCIAL LAURA"/>
        <s v="VETERINARIA LAS MARIAS"/>
        <s v="MAT. DE CONSTRUCCION YORK"/>
        <s v="FERRETERIA SAN JUAN DEL SUR"/>
        <s v="FERRETERIA MIGUEL MORA"/>
        <s v="ILEANA CID"/>
        <s v="FERRETERIA PACHECO 2"/>
        <s v="LA PLOMERIA"/>
        <s v="MEXICHEM NICARAGUA , S.A"/>
        <s v="FERRETERIA SIERRA"/>
        <s v="FERRETERIA LA GUADALUPANA"/>
        <s v="MARVIN EMILIO VILCHEZ TERCERO"/>
        <s v="FERRETERIA DUARTE"/>
        <s v="FERRETERIA LA HOYADA"/>
        <s v="FERRETERIA LA DALIA"/>
        <s v="FERRETERIA MI FAMILIA"/>
        <s v="MATERIALES  DE CONSTRUCCION CHANDEL"/>
        <s v="YESSENIA RAMONA ZAVALA"/>
        <s v="FERRETERIA LA TERMINAL"/>
        <s v="ELENA DEL SOCORRO LOPEZ DUARTE"/>
        <s v="FERRETERIA YAHOSKA Y/O ORLANDO"/>
        <s v="LILLIETH GUADALUPE  DIAZ SEQUEIRA"/>
        <s v="FERRETERIA MERTY"/>
        <s v="FERRETERIA GUERRERO"/>
        <s v="FERRETERIA  DIONISIO CASTILLO"/>
        <s v="MATERIALES DE CONSTRUCCION LA GARAN"/>
        <s v="FERRETERIA SALAS"/>
        <s v="FERRETERIA CORRALES"/>
        <s v="FERRETERIA UENSES"/>
        <s v="FERRETERIA MI CASA"/>
        <s v="FERRETERIA MASIS"/>
        <s v="VENTA DE MAT. DE CONSTRUCCION SAN J"/>
        <s v="FERRETERIA BAB"/>
        <s v="FERRETERIA EL ESFUERZO"/>
        <s v="FERRETERIA Y MATERIALES DE"/>
        <s v="FERRETERIA MEZA &amp; MEZA"/>
        <s v="FERRETERIA LAS BRISAS"/>
        <s v="FERRETERIA CENTRAL"/>
        <s v="INENIC, S.A."/>
        <s v="FERRETERIA LAS DOS S"/>
        <s v="FERRETERIA EL CONSTRUCTOR TELICA"/>
        <s v="FERRETERIA SAN JOSE"/>
        <s v="FRANK MATERIALES DE CONSTRUCION"/>
        <s v="FERRETERIA LA CONCEPCION"/>
        <s v="MATERIALES DE CONSTRUCCION LUPITA"/>
        <s v="EDITH VICTORIA ROA ZAMORA"/>
        <s v="TRANSP. Y MAT. DE CONSTR. QUINTANIL"/>
        <s v="FERRETERIA MIRNA PEREZ"/>
        <s v="FERRETERIA PACHECO"/>
        <s v="FERRETERIA JENNY"/>
        <s v="FERRETERIA CASTRO"/>
        <s v="JOSE VICENTE LEON/FERRETERIA LEON"/>
        <s v="FERRETERIA MANSEL"/>
        <s v="OSCAR BRIONES"/>
        <s v="FERRETERIA POPO"/>
        <s v="FERRETERIA TAMO"/>
        <s v="DIGNA ESCORCIA GONZALEZ"/>
        <s v="FERRETERIA MONSERRAT"/>
        <s v="FERRETERIA  CORNEJO"/>
        <s v="RONALD NAVARRETE Y / O CERANICSA"/>
        <s v="FERRETERIA SANTIAGO"/>
        <s v="RODRIGO HERNANDEZ / FERRETERIA"/>
        <s v="DECORACIONES EL ESFUERZO"/>
        <s v="COMERCIAL JUSTINA BARRERA"/>
        <s v="FERRETERIA SANTA ANA"/>
        <s v="COMERCIAL RICHARDSON BUNGUE S.A"/>
        <s v="FERRETERIA  EL SOL"/>
        <s v="FERRETERIA  BLANDON MORENO/JAIME RU"/>
        <s v="FERRETERIA CANTILLANO"/>
        <s v="RYPSA"/>
        <s v="FERRETERIA MORALES CASTAÑEDA"/>
        <s v="CEMEX NICARAGUA, S.A."/>
        <s v="CONSTRUNICA"/>
        <s v="PEDRO TORRES COMERCIAL"/>
        <s v="FERRETERIA LAS MARIAS"/>
        <s v="SOLBRITT AREAS"/>
        <s v="CODINSA"/>
        <s v="FERRETERIA LA FE"/>
        <s v="AGRIMERSA"/>
        <s v="IMPULSADORA DEL NORTE"/>
        <s v="FERRETERIA EL CONSTRUCTOR Y/O"/>
        <s v="FERRETERIA DAMAR"/>
        <s v="JUAN FRANCISCO NARVAEZ"/>
        <s v="JOSE OMAR ALVARADO SANDOVAL"/>
        <s v="EDDY ANTONIO PEREZ HERNANDEZ"/>
        <s v="FERRETERIA ALEJO PASTORA"/>
        <s v="FERRETERIA YESHUA FOR ALL"/>
        <s v="AEROBOMBAS DE MECATE"/>
        <s v="DUILIO GOMEZ"/>
        <s v="IGNACIO LOPEZ"/>
        <s v="PRYSA"/>
        <s v="NOE DE JESUS TORRES BRAVO"/>
        <s v="SERVICIOS GENERALES AMADOR ROBLE"/>
        <s v="KRYSTEL DE KRIJGER"/>
        <s v="URIEL RIVERA PORRAS"/>
        <s v="ALCALDIA MUNICIPAL LA CONQUISTA"/>
        <s v="MERCADO DE MATERIALES EL TANQUE S.A"/>
        <s v="MATERIALES A Y C S A"/>
        <s v="FERCOSTA, S.A."/>
        <s v="FERRETERIA JIMENEZ Y DELGADO S.A"/>
        <s v="Zebol S.A"/>
        <s v="FERROCA S.A"/>
        <s v="MATERIALES RODRIGUEZ Y FALLAS, S.A."/>
        <s v="FERREMAYOREO PERVAZ,S.A."/>
        <s v="LEON ROJAS R Y CIA S A"/>
        <s v="DEPOSITO DE MADERAS EL UNICO"/>
        <s v="ALMACENES EL COLONO DMC, S.A."/>
        <s v="CARIMA VEINTITRES DE SAN ISIDRO, S."/>
        <s v="DEPOSITO EL RAFAELEÑO BARVA B.V. ,S"/>
        <s v="FERNANDO LARA MATAMOROS"/>
        <s v="COMACO DE HUACAS S.A"/>
        <s v="MADERAS Y MATERIALES PARA LA"/>
        <s v="DISTRIBUIDORA  BARSA S.A"/>
        <s v="LOS CONSTRUCTORES ROJAS Y MONGE LT"/>
        <s v="MATERIALES EL CIPRES, S.A."/>
        <s v="CENTRO DE PINTURAS JORCEL,S.A"/>
        <s v="COOPERATIVA DE CAFICULTORES Y SERVI"/>
        <s v="BLOQUES DEL CARIBE S.A"/>
        <s v="EL COLONO SAN CARLOS S.A"/>
        <s v="WILLIAN ROJAS BARRANTES"/>
        <s v="FERRETERIA SAN MARTIN HERMANOS"/>
        <s v="FERRETERIA SAN RAFAEL , S.A."/>
        <s v="DEPOSITO DE MADERAS Y FERRETERIA"/>
        <s v="FERRETERIA Y CERRAJERIA QUINCHO, S."/>
        <s v="MATERIALES PARA CONSTRUCCION SAMUEL"/>
        <s v="DISTRIBUIDORA FAMA DE ALAJUELA EIRL"/>
        <s v="CORPORACION HERMANOS YU CHU S.A"/>
        <s v="COOPERATIVA  DE CAFICULTORES DOTA"/>
        <s v="AGROPECUARIA ARCANO S.A"/>
        <s v="RAFAEL ANTONIO MORA MENDEZ"/>
        <s v="3-101-613806, S.A. (MATERIALES DON"/>
        <s v="FERRETERIAS F Y F S.A"/>
        <s v="CASA DE OTOÑO ANARANJADO DIECISEIS,"/>
        <s v="EL LOBO FERRETERO DEL SUR S.A"/>
        <s v="COOPEAGROPAL,R.L."/>
        <s v="CAMPOS GARITA GONZALEZ,S.A."/>
        <s v="CORPORACION COMERCIAL E INDUSTRIAL"/>
        <s v="COOPERATIVA DE CAFICULTORES"/>
        <s v="COMERCIALIZADOR R &amp; H PREMIUM,S.A."/>
        <s v="AL FERRETERIA,S.A."/>
        <s v="AGROCOMERCIAL ROMY S.A"/>
        <s v="IMPORTACIONES CAMPOS RUDIN S.A"/>
        <s v="CENTRO AGRICOLA CONTONAL DESAMPARADOS"/>
        <s v="FEDECOR, S.A."/>
        <s v="DEPOSITO DE MATERIALES IRAZU"/>
        <s v="FERRETERIA JERUSALEN 3-102-637315 S"/>
        <s v="CORICEN MATERIALES ELECTRICOS S.R.L"/>
        <s v="Antonio Valerio Varela"/>
        <s v="FSR J &amp; M, S.A.(FAROCBA)"/>
        <s v="JUAN ARIAS TREVINO ( MATERIALES DE"/>
        <s v="Almacen el mejor precio"/>
        <s v="3-101-652049"/>
        <s v="CENTRO DE PINTURA EDI NANDAYURE S.A"/>
        <s v="FERRETERIA ALBERTO AGUILAR , S.A."/>
        <s v="INVERSIONES CONFINES S.A"/>
        <s v="El Colono Agropecuario S.A"/>
        <s v="JOSE PABLO BARRANTES TORRES"/>
        <s v="DEPOSITO DE MADERAS Y MATERIALES"/>
        <s v="EDWIN ALBERTO VEGA UREÑA"/>
        <s v="FERRETERIA EL CONSTRUCTOR DE"/>
        <s v="JOVICAMPER DE OCCIDENTE,S.A."/>
        <s v="MATERIALES DE COTO BRUS S.A"/>
        <s v="M Y C FERRETERIA,S.A."/>
        <s v="COOPE ATENAS , R.L."/>
        <s v="YAMILETH MORA VARGAS"/>
        <s v="KARLA PORRAS PANIAGUA"/>
        <s v="ALMACEN TRES R MATERIALES DE"/>
        <s v="RAFAEL ANTONIO GUTIERREZ HERNANDEZ"/>
        <s v="PUNTO FERRETERO CRHL,S.A."/>
        <s v="CARJO MATERIALES EL LABRADOR DE SAN"/>
        <s v="Horacio Villalobos"/>
        <s v="COSMAC, S.A."/>
        <s v="CENTRO FERRETERO KIN, S.A."/>
        <s v="DEPOSITO IRAZU LOS HEREDIANOS S.A"/>
        <s v="FERRECUYO,.S.A."/>
        <s v="ALMACEN RIO VERDE EL PROGRESO,S.A."/>
        <s v="FERRETERIA BELEMITA S.A"/>
        <s v="INVERSIONES MULTIPLES"/>
        <s v="FERRETERIA LA CASCADA , S.A."/>
        <s v="FERRETERIA ELECTRO DOS MIL, S.A."/>
        <s v="DEPOSITO EL MOLINO,S.A."/>
        <s v="DISTRIBUIDORA CARMAR SOTO MARIN"/>
        <s v="GERARDO CARRANZA ROJAS"/>
        <s v="L M A ANGULO Y ANGULO , S.A."/>
        <s v="MATERIALES ARSENIO SOTO, S.A."/>
        <s v="3-101-612981, S.A."/>
        <s v="FERRETERIA ACUÑA Y COMPAÑIA S.A."/>
        <s v="CERAMICAS ANGEL S.A."/>
        <s v="MATERIALES MEZA,S.A."/>
        <s v="ALAMBRA COMPANY A P O S SOCIEDAD"/>
        <s v="MATERIALES DE CONSTRUCCION CAJON SA"/>
        <s v="FERRETERIA ROJAS Y RODRIGUEZ S.A"/>
        <s v="ANABELLE MORERA SANCHEZ"/>
        <s v="CORPORACION DE EMPRESAS VIPO, S.A."/>
        <s v="INVERSIONES LA COLONIAL, S.A."/>
        <s v="MATERIALES SARAPIQUI DEL NORTE S.A"/>
        <s v="Bruno Quiros Campos"/>
        <s v="CONSTRU VARGAS M DP 81, S.A."/>
        <s v="Ferreteria Barosa,S.A."/>
        <s v="MANUEL LEDEZMA ULATE"/>
        <s v="3-101-482952, S.A."/>
        <s v="INVERSIONES SALAZAR VALLEJOS DE"/>
        <s v="ELADIO BRENES BRENES"/>
        <s v="COMERCIAL F Y W S.A"/>
        <s v="BLOQUERA HERMANOS CHAVARRIA, S.A."/>
        <s v="FERRETERIA Y MATERIALES RUMAGUA, S."/>
        <s v="PROSEYCO S.A."/>
        <s v="ALMACENES ECOMARKET DE COSTA RICA"/>
        <s v="FEYTRA DE ALAJUELA, S.A."/>
        <s v="FERRETERIA PACHECO Y VARGAS"/>
        <s v="Olger Mora Herera"/>
        <s v="Felix Carranza Rojas"/>
        <s v="EL GUAYACAN BARBAREÑO, S.A."/>
        <s v="SERVICIOS ROMASA, S.A."/>
        <s v="FERRETERIA LOS ANGELES DE GUAPILES"/>
        <s v="DEPOSITO LAS GRAVILIAS S.A"/>
        <s v="SUMINISTROS ELECTRICOS POTABLES S.A"/>
        <s v="ALMACEN CENTRO FERRETERO LA ESTRELL"/>
        <s v="FERRETERIA CUBERO, S.A."/>
        <s v="FABRICA DE NIPLES DANNIS LIMITADA"/>
        <s v="ALMACEN BUENOS AIRES DE CUTRIS, S.A"/>
        <s v="ALEX SANTIAGO JIMENEZ SIBAJA"/>
        <s v="MATERIALES DE CONSTUCCION DON"/>
        <s v="DEPOSITO Y FERRETERIA CACHI, S.A."/>
        <s v="DYUNITRA SA"/>
        <s v="JORGE EDUARDO MADRIZ ARAYA"/>
        <s v="DEPOSITO DE MADERAS EL POCHOTE S.A"/>
        <s v="MATERIALES DE CONSTRUCCION NOSARA S"/>
        <s v="DEPOSITO IRAZU DE CORONADO S.A"/>
        <s v="Coope Agri"/>
        <s v="FERRETERIA SAMARA SOCIEDAD ANONIMA"/>
        <s v="FERRETERIA PALMARES S.A"/>
        <s v="MATERIALES PARA CONSTRUCCION ARPE"/>
        <s v="FERRETERIA BRENES S.A"/>
        <s v="DEPOSITO y FERRETERIA COBANO"/>
        <s v="COOPERATIVA DE REFORESTACION COPEMADEREROS"/>
        <s v="COOP DE CAFICUL Y SERV MULT DE COOPECERRO AZUL"/>
        <s v="EL COLONO LA JUNGLA S.A"/>
        <s v="INVERSIONES VENTANAS DE OSA , S.A"/>
        <s v="IMPORTACIONES MORPA SUREÑO, S.A."/>
        <s v="FIX SUR CCH S.A"/>
        <s v="AGROCOMERCIAL  VESIM LTDA"/>
        <s v="MATERIALES DE CONSTRUCCION SAMARA,"/>
        <s v="MATRIALES Y FERRETERIA ESQUIPULAS,S"/>
        <s v="EL GUADALUPANO S.A"/>
        <s v="FERRETERIA R G DOS MIL S.A."/>
        <s v="FERRETERIA HERMANOS GONZALEZ"/>
        <s v="ELECTRO BEYCO S.A"/>
        <s v="NORYIS S.A."/>
        <s v="FERRETERIA E P A, S.A."/>
        <s v="CIELO PLAST INTERNACIONAL, S.A."/>
        <s v="RUAFER FERRETERIA, S.A."/>
        <s v="CADOLVI JORAM,S.A."/>
        <s v="JUNTA ADMINISTRATIVA LICEO ELIAS"/>
        <s v="IMPORTADORA DE INSUMOS AGROPECUARIO"/>
        <s v="MIL CIENTO DOCE S.A"/>
        <s v="IMPORTADORA QUIMICA DEL NORTE, S.A."/>
        <s v="SERVICIOS Y TRATAMIENTOS QUIMICOS"/>
        <s v="VENTA UNICA COSTA RICA"/>
        <s v="GRUPO EMPRESARIAL CRUZ MORA"/>
        <s v="FERRETERIA LA CUMBRE, S.A."/>
        <s v="OPERADORA DE TIENDAS, S.A."/>
        <s v="OPERADORA DE TIENDAS, S.A. / CLUBCO"/>
        <s v="OPERADORA DE TIENDAS, S.A. / MAXI"/>
        <s v="OPERADORA DE TIENDAS, S.A. / WALMAR"/>
        <s v="NUEVOS ALMACENES, S.A."/>
        <s v="PROVEEDORA MEDICA, S.A."/>
        <s v="FERRETERIA FERROCENTRO"/>
        <s v="DISTRIBUIDORA LA BENDICION"/>
        <s v="WATER FOR PEOPLE"/>
        <s v="MATEO VELASQUEZ RALIOS"/>
        <s v="MANUEL DE LA CRUZ RIZ"/>
        <s v="DISTRIBUIDORA EL CONSTRUCTOR"/>
        <s v="DISTRIBUIDORA FERRETERA MALACATECA"/>
        <s v="VIRGINIA XUM"/>
        <s v="LUIS JOSE SALOJ SAZO"/>
        <s v="BLANCA ESTELA PECHER HOM DE PAR"/>
        <s v="MINI COMERCIAL EMMI"/>
        <s v="FERRETERIA SURIEL"/>
        <s v="MUNICIPALIDAD DE SAN JUAN CHAMELCO"/>
        <s v="MUNICIPALIDAD DE SANTA CRUZ ALTA VE"/>
        <s v="FERROELECTRICOS JOSUE"/>
        <s v="FABRICA DE ARTICULOS DE CEMENTO"/>
        <s v="BRENDA DE LEÓN/ FERRETERÍA EL"/>
        <s v="ABRAHAM BATEN / MINI FERRETERIA"/>
        <s v="MYNOR CUX / COMERCIAL EL CENTRO"/>
        <s v="DISTRIBUIDORA JRME, S.A."/>
        <s v="DISTRIBUIDORA LA ECONOMICA"/>
        <s v="JENER ISAIAS, OROSCO GONZALES  /  S"/>
        <s v="FERRETERIA ESTUARDITO / RODMY ESTUA"/>
        <s v="FERROMADERAS BETO"/>
        <s v="FERRETERIA EL SHADDAI"/>
        <s v="SERVIFOSAS"/>
        <s v="FERRETERIA LA UNIVERSAL"/>
        <s v="ISAIAS SONTAY CALEL"/>
        <s v="FERRO AHORRO"/>
        <s v="MULTISERVICIOS PLASTICOS S.A."/>
        <s v="ESTUARDO VASQUEZ PAZ/COMERCIAL EL O"/>
        <s v="ELSER ORLANDO RAMOS DIAZ"/>
        <s v="FERRETERIA Y DISTRIBUIDORA POZ"/>
        <s v="DISTRIBUIDORA TRANSPORTES"/>
        <s v="DISTRIBUIDORA  D &amp; M"/>
        <s v="COMPAÑÍA COMERCIAL ROYER, S.A."/>
        <s v="DE LEON ORDOÑEZ JUAN SALVADOR"/>
        <s v="MAPERSA"/>
        <s v="FERROC, SOCIEDAD ANONIMA."/>
        <s v="INGENIERIA, DISEÑO Y CONSTRUCCION"/>
        <s v="SERVICIOS PANAMERICANOS DE"/>
        <s v="ORGANIZACION TECNICA DE SERVICIOS Y"/>
        <s v="ADMICA, S. A."/>
        <s v="ARIJA SOCIEDAD ANONIMA"/>
        <s v="CETANOS, S.A."/>
        <s v="EUGENIO LOPEZ BAUTISTA"/>
        <s v="BOUNTIFUL PLANT MINISTRIES,"/>
        <s v="SERGIO SOLARES"/>
        <s v="GRUPO ARTEC, S.A."/>
        <s v="EL ARROYO REPRESENTACIONES ,S.A."/>
        <s v="MANGALES , S.A."/>
        <s v="PRODUCTOS ALIMENTICIOS"/>
        <s v="CORPORACION GRANDES VENADOS, S.A."/>
        <s v="ELECTRICIDAD Y TELEFONIA, SOCIEDAD"/>
        <s v="TRYCASA"/>
        <s v="COTTONELA, S.A."/>
        <s v="CARLOS HUMBERTO SOBERANIS ROMERO"/>
        <s v="ERICKA ARLINNE IZAGUIRRE CASTELLON"/>
        <s v="INDUSTRIAS QUIMICAS, S.A."/>
        <s v="GRUPO TEKNOENERGY, S.A."/>
        <s v="PARAISO SPRINGS A.G. Y CIA. LTDA."/>
        <s v="BANANERA MARINALA, S.A."/>
        <s v="SAN DIEGO, S.A."/>
        <s v="PSMI, S. A."/>
        <s v="CORPORACION TYRSA, S.A."/>
        <s v="QUISERTEC, S. A."/>
        <s v="VENTA UNICA GUATEMALA"/>
        <s v="EMPLEADOS TITANCASA"/>
        <s v="JESUSITO ADAN, GARCIA GONZALEZ /"/>
        <s v="WESTRADE GUATEMALA SOCIEDAD ANONIMA"/>
        <s v="REPRODUCTORES AVICOLAS, S.A."/>
        <s v="RAMON ANTONIO ALVARADO"/>
        <s v="SURIANO SIU. S.A. DE C.V."/>
        <s v="MONELCA INDUSTRIAL S.A DE C.V"/>
        <s v="MOLINOS DE EL SALVADOR, S.A DE C.V"/>
        <s v="EMPLEADOS TITANCASA EL SALVADOR"/>
        <s v="BOMBAGUA"/>
        <s v="FERRETERIA  COLLADO"/>
        <s v="ALCALDIA MUNICIPAL CORN ISLAND"/>
        <s v="SINSA"/>
        <s v="CARUNA RL / ALBA INFRAESTRUCTURA"/>
        <s v="ADECA / AGUA Y SANEAMIENTO CARAZO"/>
        <s v="ELECTROTECNOLOGIA AVANZADA"/>
        <s v="AGUATORRE, S.A."/>
        <s v="ASADA GUARUMAL RIO GRANDE"/>
        <s v="MOTORES ELECTRO BEYCO HERMANOS"/>
        <s v="ARPE SAN RAFAEL LIMITADA"/>
        <s v="ALIMENTOS CONICA,S.A"/>
        <s v="CONSTRUCCIONES PENARANDA,S.A."/>
        <s v="MIGUEL CASTRO E HIJOS , S.A."/>
        <s v="AMERICAN BRANDS, S.A."/>
        <s v="MADERAS Y FERRETERIA BUEN PRECIO"/>
        <s v="3-101-644192, S.A."/>
        <s v="EMPLEADOS TITANCASA COSTA RICA"/>
        <s v="MATERIALES PARA LA CONSTRUCCION"/>
        <s v="FERRETERIA SOLIS, S.A."/>
        <s v="JUNTA ADMINISTRATIVA SAN FRANCISCO"/>
        <s v="DISTRIBUIDORA DE MATERIALES DE"/>
        <s v="ABONOS DEL PACIFICO S.A"/>
        <s v="3-101-666526, S.A. CENTRO FERRETERO"/>
        <m/>
        <s v="CAS HERRAMIENTAS, S.A DE C.V" u="1"/>
        <s v="JOSE LEOPOLDO HERNANDEZ GRANADEÑO" u="1"/>
        <s v="MATERIALES PARA CONSTRUCCION" u="1"/>
        <s v="JOSE HECTOR GAMEZ ARCE" u="1"/>
      </sharedItems>
    </cacheField>
    <cacheField name="Departamento" numFmtId="0">
      <sharedItems containsBlank="1" count="79">
        <s v="Quiché"/>
        <s v="Sololá"/>
        <s v="Huehuetenango"/>
        <s v="Alta Verapaz"/>
        <s v="El Progreso"/>
        <s v="Petén"/>
        <s v="Zacapa"/>
        <s v="Baja Verapaz"/>
        <s v="Guatemala"/>
        <s v="Chimaltenango"/>
        <s v="Suchitepéquez"/>
        <s v="Retalhuleu"/>
        <s v="Sacatepéquez"/>
        <s v="Quetzaltenango"/>
        <s v="San Marcos"/>
        <s v="Izabal"/>
        <s v="Escuintla"/>
        <s v="Chiquimula"/>
        <s v="Jalapa"/>
        <s v="Santa Rosa"/>
        <s v="Jutiapa"/>
        <s v="Sin asignar"/>
        <s v="Totonicapán"/>
        <s v="San Salvador"/>
        <s v="La Libertad"/>
        <s v="Cabañas"/>
        <s v="Cuscatlán"/>
        <s v="San Miguel"/>
        <s v="La Unión"/>
        <s v="Usulután"/>
        <s v="La Paz"/>
        <s v="Morazán"/>
        <s v="Sonsonate"/>
        <s v="Chalatenango"/>
        <s v="Ahuachapán"/>
        <s v="San Vicente"/>
        <s v="Santa Ana"/>
        <s v="Atlantida"/>
        <s v="Isla de la Bahía"/>
        <s v="Colon"/>
        <s v="Fco. Morazan"/>
        <s v="Cortes"/>
        <s v="El Paraiso"/>
        <s v="Comayagua"/>
        <s v="Valle"/>
        <s v="Choluteca"/>
        <s v="Olancho"/>
        <s v="Tegucigalpa"/>
        <s v="Ocotepeque"/>
        <s v="Copan"/>
        <s v="Lempira"/>
        <s v="Santa Barbara"/>
        <s v="Intibucá"/>
        <s v="HN/Sin asignar"/>
        <s v="Managua"/>
        <s v="Jinotega"/>
        <s v="Chontales"/>
        <s v="León"/>
        <s v="Matagalpa"/>
        <s v="Estelí"/>
        <s v="Boaco"/>
        <s v="Nueva Segovia"/>
        <s v="Rivas"/>
        <s v="Carazo"/>
        <s v="Masaya"/>
        <s v="Granadan"/>
        <s v="Departamento de Madr"/>
        <s v="Chinandega"/>
        <s v="Aut. Del Atlant SUR"/>
        <s v="Aut. Del Atlant  NOR"/>
        <s v="Alajuela"/>
        <s v="Guanacaste"/>
        <s v="Puntarenas"/>
        <s v="San José"/>
        <s v="Limon"/>
        <s v="Heredia"/>
        <s v="Cartago"/>
        <s v="CR/Sin asignar"/>
        <m/>
      </sharedItems>
    </cacheField>
    <cacheField name="Clasificación" numFmtId="0">
      <sharedItems containsBlank="1" count="5">
        <s v="Cobertura"/>
        <s v="Reserva"/>
        <s v="Top"/>
        <m/>
        <s v="Otros Cobertura" u="1"/>
      </sharedItems>
    </cacheField>
    <cacheField name="Promesa ML" numFmtId="171">
      <sharedItems containsString="0" containsBlank="1" containsNumber="1" minValue="0" maxValue="1906681"/>
    </cacheField>
    <cacheField name="Promesa USD" numFmtId="171">
      <sharedItems containsString="0" containsBlank="1" containsNumber="1" minValue="0" maxValue="25717.5"/>
    </cacheField>
    <cacheField name="Real ML" numFmtId="0">
      <sharedItems containsBlank="1" containsMixedTypes="1" containsNumber="1" minValue="-38510.61" maxValue="8140542.0800000001"/>
    </cacheField>
    <cacheField name="Real USD" numFmtId="171">
      <sharedItems containsBlank="1" containsMixedTypes="1" containsNumber="1" minValue="-711.32071763069825" maxValue="51221.069999999992"/>
    </cacheField>
    <cacheField name="Total Clientes" numFmtId="0">
      <sharedItems containsString="0" containsBlank="1" containsNumber="1" containsInteger="1" minValue="1" maxValue="1"/>
    </cacheField>
    <cacheField name="Total Clientes Venta" numFmtId="0">
      <sharedItems containsString="0" containsBlank="1" containsNumber="1" containsInteger="1" minValue="1" maxValue="1"/>
    </cacheField>
    <cacheField name="%" numFmtId="0" formula="IF(ISERROR('Real USD'/'Promesa USD'),0,('Real USD'/'Promesa USD'))" databaseField="0"/>
    <cacheField name="Clientes x Vender" numFmtId="0" formula="'Total Clientes'-'Total Clientes Venta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6">
  <r>
    <x v="0"/>
    <x v="0"/>
    <x v="0"/>
    <x v="0"/>
    <x v="0"/>
    <x v="0"/>
    <n v="8154.4626233766212"/>
    <n v="1047.5390040820901"/>
    <n v="20663.349999999999"/>
    <n v="2651.0201437169076"/>
    <n v="1"/>
    <n v="1"/>
  </r>
  <r>
    <x v="0"/>
    <x v="0"/>
    <x v="1"/>
    <x v="1"/>
    <x v="1"/>
    <x v="0"/>
    <n v="7881.128337662336"/>
    <n v="1012.4259207726139"/>
    <n v="7380.75"/>
    <n v="946.91891323229618"/>
    <n v="1"/>
    <n v="1"/>
  </r>
  <r>
    <x v="0"/>
    <x v="0"/>
    <x v="2"/>
    <x v="2"/>
    <x v="2"/>
    <x v="0"/>
    <n v="7537.9026233766199"/>
    <n v="968.33444110999176"/>
    <s v="0"/>
    <s v="0"/>
    <n v="1"/>
    <m/>
  </r>
  <r>
    <x v="0"/>
    <x v="0"/>
    <x v="3"/>
    <x v="3"/>
    <x v="0"/>
    <x v="1"/>
    <n v="0"/>
    <n v="0"/>
    <s v="0"/>
    <s v="0"/>
    <n v="1"/>
    <m/>
  </r>
  <r>
    <x v="0"/>
    <x v="0"/>
    <x v="4"/>
    <x v="4"/>
    <x v="2"/>
    <x v="0"/>
    <n v="6622.5497662337639"/>
    <n v="850.74633449382918"/>
    <n v="28459.399999999998"/>
    <n v="3651.2202850988328"/>
    <n v="1"/>
    <n v="1"/>
  </r>
  <r>
    <x v="0"/>
    <x v="0"/>
    <x v="5"/>
    <x v="5"/>
    <x v="0"/>
    <x v="0"/>
    <n v="6611.1497662337642"/>
    <n v="849.28186709749809"/>
    <n v="40981.94"/>
    <n v="5257.809042028407"/>
    <n v="1"/>
    <n v="1"/>
  </r>
  <r>
    <x v="0"/>
    <x v="0"/>
    <x v="6"/>
    <x v="6"/>
    <x v="2"/>
    <x v="0"/>
    <n v="6402.5226233766207"/>
    <n v="822.48119615855057"/>
    <n v="5113.67"/>
    <n v="656.06216699232414"/>
    <n v="1"/>
    <n v="1"/>
  </r>
  <r>
    <x v="0"/>
    <x v="0"/>
    <x v="7"/>
    <x v="7"/>
    <x v="2"/>
    <x v="0"/>
    <n v="6370.5411948051915"/>
    <n v="818.37279620846709"/>
    <s v="0"/>
    <s v="0"/>
    <n v="1"/>
    <m/>
  </r>
  <r>
    <x v="0"/>
    <x v="0"/>
    <x v="8"/>
    <x v="8"/>
    <x v="2"/>
    <x v="0"/>
    <n v="6370.5411948051915"/>
    <n v="818.37279620846709"/>
    <s v="0"/>
    <s v="0"/>
    <n v="1"/>
    <m/>
  </r>
  <r>
    <x v="0"/>
    <x v="0"/>
    <x v="9"/>
    <x v="9"/>
    <x v="0"/>
    <x v="1"/>
    <n v="0"/>
    <n v="0"/>
    <n v="11199.21"/>
    <n v="1436.8111319662992"/>
    <n v="1"/>
    <n v="1"/>
  </r>
  <r>
    <x v="0"/>
    <x v="0"/>
    <x v="10"/>
    <x v="10"/>
    <x v="0"/>
    <x v="1"/>
    <n v="0"/>
    <n v="0"/>
    <n v="708.1400000000001"/>
    <n v="90.85135781815103"/>
    <n v="1"/>
    <n v="1"/>
  </r>
  <r>
    <x v="0"/>
    <x v="0"/>
    <x v="11"/>
    <x v="11"/>
    <x v="2"/>
    <x v="1"/>
    <n v="0"/>
    <n v="0"/>
    <s v="0"/>
    <s v="0"/>
    <n v="1"/>
    <m/>
  </r>
  <r>
    <x v="0"/>
    <x v="0"/>
    <x v="12"/>
    <x v="12"/>
    <x v="2"/>
    <x v="0"/>
    <n v="6370.5411948051915"/>
    <n v="818.37279620846709"/>
    <s v="0"/>
    <s v="0"/>
    <n v="1"/>
    <m/>
  </r>
  <r>
    <x v="0"/>
    <x v="0"/>
    <x v="13"/>
    <x v="13"/>
    <x v="2"/>
    <x v="0"/>
    <n v="6370.5411948051915"/>
    <n v="818.37279620846709"/>
    <n v="1946.91"/>
    <n v="249.78029351503434"/>
    <n v="1"/>
    <n v="1"/>
  </r>
  <r>
    <x v="0"/>
    <x v="0"/>
    <x v="14"/>
    <x v="14"/>
    <x v="2"/>
    <x v="0"/>
    <n v="6370.5411948051915"/>
    <n v="818.37279620846709"/>
    <n v="757.47"/>
    <n v="97.180187542738537"/>
    <n v="1"/>
    <n v="1"/>
  </r>
  <r>
    <x v="0"/>
    <x v="0"/>
    <x v="15"/>
    <x v="15"/>
    <x v="0"/>
    <x v="0"/>
    <n v="6370.5411948051915"/>
    <n v="818.37279620846709"/>
    <s v="0"/>
    <s v="0"/>
    <n v="1"/>
    <m/>
  </r>
  <r>
    <x v="0"/>
    <x v="0"/>
    <x v="16"/>
    <x v="16"/>
    <x v="0"/>
    <x v="0"/>
    <n v="6370.5411948051915"/>
    <n v="818.37279620846709"/>
    <s v="0"/>
    <s v="0"/>
    <n v="1"/>
    <m/>
  </r>
  <r>
    <x v="0"/>
    <x v="0"/>
    <x v="17"/>
    <x v="17"/>
    <x v="0"/>
    <x v="0"/>
    <n v="6370.5411948051915"/>
    <n v="818.37279620846709"/>
    <n v="-857.84999999999991"/>
    <n v="-110.05851569506149"/>
    <n v="1"/>
    <m/>
  </r>
  <r>
    <x v="0"/>
    <x v="0"/>
    <x v="18"/>
    <x v="18"/>
    <x v="2"/>
    <x v="0"/>
    <n v="6370.5411948051915"/>
    <n v="818.37279620846709"/>
    <s v="0"/>
    <s v="0"/>
    <n v="1"/>
    <m/>
  </r>
  <r>
    <x v="0"/>
    <x v="0"/>
    <x v="19"/>
    <x v="19"/>
    <x v="2"/>
    <x v="0"/>
    <n v="6370.5411948051915"/>
    <n v="818.37279620846709"/>
    <s v="0"/>
    <s v="0"/>
    <n v="1"/>
    <m/>
  </r>
  <r>
    <x v="0"/>
    <x v="0"/>
    <x v="20"/>
    <x v="20"/>
    <x v="2"/>
    <x v="1"/>
    <n v="0"/>
    <n v="0"/>
    <n v="5037.01"/>
    <n v="646.22701421132115"/>
    <n v="1"/>
    <n v="1"/>
  </r>
  <r>
    <x v="0"/>
    <x v="0"/>
    <x v="21"/>
    <x v="21"/>
    <x v="2"/>
    <x v="1"/>
    <n v="0"/>
    <n v="0"/>
    <n v="4369.83"/>
    <n v="560.63065062627584"/>
    <n v="1"/>
    <n v="1"/>
  </r>
  <r>
    <x v="0"/>
    <x v="0"/>
    <x v="22"/>
    <x v="22"/>
    <x v="2"/>
    <x v="0"/>
    <n v="6370.5411948051915"/>
    <n v="818.37279620846709"/>
    <s v="0"/>
    <s v="0"/>
    <n v="1"/>
    <m/>
  </r>
  <r>
    <x v="0"/>
    <x v="0"/>
    <x v="23"/>
    <x v="23"/>
    <x v="2"/>
    <x v="0"/>
    <n v="6370.5411948051915"/>
    <n v="818.37279620846709"/>
    <s v="0"/>
    <s v="0"/>
    <n v="1"/>
    <m/>
  </r>
  <r>
    <x v="0"/>
    <x v="0"/>
    <x v="24"/>
    <x v="24"/>
    <x v="2"/>
    <x v="0"/>
    <n v="6370.5411948051915"/>
    <n v="818.37279620846709"/>
    <s v="0"/>
    <s v="0"/>
    <n v="1"/>
    <m/>
  </r>
  <r>
    <x v="0"/>
    <x v="0"/>
    <x v="25"/>
    <x v="25"/>
    <x v="0"/>
    <x v="0"/>
    <n v="6370.5411948051915"/>
    <n v="818.37279620846709"/>
    <s v="0"/>
    <s v="0"/>
    <n v="1"/>
    <m/>
  </r>
  <r>
    <x v="0"/>
    <x v="0"/>
    <x v="26"/>
    <x v="26"/>
    <x v="0"/>
    <x v="0"/>
    <n v="6370.5411948051915"/>
    <n v="818.37279620846709"/>
    <s v="0"/>
    <s v="0"/>
    <n v="1"/>
    <m/>
  </r>
  <r>
    <x v="0"/>
    <x v="0"/>
    <x v="27"/>
    <x v="27"/>
    <x v="0"/>
    <x v="0"/>
    <n v="6370.5411948051915"/>
    <n v="818.37279620846709"/>
    <n v="15344.06"/>
    <n v="1968.5778030377869"/>
    <n v="1"/>
    <n v="1"/>
  </r>
  <r>
    <x v="0"/>
    <x v="0"/>
    <x v="28"/>
    <x v="28"/>
    <x v="0"/>
    <x v="0"/>
    <n v="6370.5411948051915"/>
    <n v="818.37279620846709"/>
    <s v="0"/>
    <s v="0"/>
    <n v="1"/>
    <m/>
  </r>
  <r>
    <x v="0"/>
    <x v="0"/>
    <x v="29"/>
    <x v="29"/>
    <x v="0"/>
    <x v="0"/>
    <n v="6370.5411948051915"/>
    <n v="818.37279620846709"/>
    <n v="1214.67"/>
    <n v="155.83700793765854"/>
    <n v="1"/>
    <n v="1"/>
  </r>
  <r>
    <x v="0"/>
    <x v="0"/>
    <x v="30"/>
    <x v="30"/>
    <x v="0"/>
    <x v="0"/>
    <n v="6370.5411948051915"/>
    <n v="818.37279620846709"/>
    <s v="0"/>
    <s v="0"/>
    <n v="1"/>
    <m/>
  </r>
  <r>
    <x v="0"/>
    <x v="0"/>
    <x v="31"/>
    <x v="31"/>
    <x v="2"/>
    <x v="0"/>
    <n v="6370.5411948051915"/>
    <n v="818.37279620846709"/>
    <n v="235.39"/>
    <n v="30.199538391863996"/>
    <n v="1"/>
    <n v="1"/>
  </r>
  <r>
    <x v="0"/>
    <x v="0"/>
    <x v="32"/>
    <x v="32"/>
    <x v="0"/>
    <x v="0"/>
    <n v="6370.5411948051915"/>
    <n v="818.37279620846709"/>
    <n v="1175.3800000000001"/>
    <n v="150.79626761981862"/>
    <n v="1"/>
    <n v="1"/>
  </r>
  <r>
    <x v="0"/>
    <x v="0"/>
    <x v="33"/>
    <x v="33"/>
    <x v="0"/>
    <x v="1"/>
    <n v="0"/>
    <n v="0"/>
    <n v="3961.0800000000004"/>
    <n v="508.18975968921643"/>
    <n v="1"/>
    <n v="1"/>
  </r>
  <r>
    <x v="0"/>
    <x v="0"/>
    <x v="34"/>
    <x v="34"/>
    <x v="0"/>
    <x v="0"/>
    <n v="6370.5411948051915"/>
    <n v="818.37279620846709"/>
    <s v="0"/>
    <s v="0"/>
    <n v="1"/>
    <m/>
  </r>
  <r>
    <x v="0"/>
    <x v="0"/>
    <x v="35"/>
    <x v="35"/>
    <x v="0"/>
    <x v="0"/>
    <n v="6370.5411948051915"/>
    <n v="818.37279620846709"/>
    <s v="0"/>
    <s v="0"/>
    <n v="1"/>
    <m/>
  </r>
  <r>
    <x v="0"/>
    <x v="0"/>
    <x v="36"/>
    <x v="36"/>
    <x v="0"/>
    <x v="0"/>
    <n v="6370.5411948051915"/>
    <n v="818.37279620846709"/>
    <n v="1946.91"/>
    <n v="249.78029351503434"/>
    <n v="1"/>
    <n v="1"/>
  </r>
  <r>
    <x v="0"/>
    <x v="0"/>
    <x v="37"/>
    <x v="37"/>
    <x v="1"/>
    <x v="0"/>
    <n v="6370.5411948051915"/>
    <n v="818.37279620846709"/>
    <n v="9156.48"/>
    <n v="1174.7375389537995"/>
    <n v="1"/>
    <n v="1"/>
  </r>
  <r>
    <x v="0"/>
    <x v="0"/>
    <x v="38"/>
    <x v="38"/>
    <x v="2"/>
    <x v="0"/>
    <n v="6370.5411948051915"/>
    <n v="818.37279620846709"/>
    <s v="0"/>
    <s v="0"/>
    <n v="1"/>
    <m/>
  </r>
  <r>
    <x v="0"/>
    <x v="0"/>
    <x v="39"/>
    <x v="39"/>
    <x v="0"/>
    <x v="0"/>
    <n v="6370.5411948051915"/>
    <n v="818.37279620846709"/>
    <n v="1730.93"/>
    <n v="222.07097577904392"/>
    <n v="1"/>
    <n v="1"/>
  </r>
  <r>
    <x v="0"/>
    <x v="0"/>
    <x v="40"/>
    <x v="40"/>
    <x v="2"/>
    <x v="0"/>
    <n v="6370.5411948051915"/>
    <n v="818.37279620846709"/>
    <s v="0"/>
    <s v="0"/>
    <n v="1"/>
    <m/>
  </r>
  <r>
    <x v="0"/>
    <x v="0"/>
    <x v="41"/>
    <x v="41"/>
    <x v="2"/>
    <x v="0"/>
    <n v="6370.5411948051915"/>
    <n v="818.37279620846709"/>
    <s v="0"/>
    <s v="0"/>
    <n v="1"/>
    <m/>
  </r>
  <r>
    <x v="0"/>
    <x v="0"/>
    <x v="42"/>
    <x v="42"/>
    <x v="0"/>
    <x v="1"/>
    <n v="0"/>
    <n v="0"/>
    <n v="1946.91"/>
    <n v="249.78029351503434"/>
    <n v="1"/>
    <n v="1"/>
  </r>
  <r>
    <x v="0"/>
    <x v="0"/>
    <x v="43"/>
    <x v="43"/>
    <x v="2"/>
    <x v="0"/>
    <n v="6370.5411948051915"/>
    <n v="818.37279620846709"/>
    <s v="0"/>
    <s v="0"/>
    <n v="1"/>
    <m/>
  </r>
  <r>
    <x v="0"/>
    <x v="0"/>
    <x v="44"/>
    <x v="44"/>
    <x v="1"/>
    <x v="1"/>
    <n v="0"/>
    <n v="0"/>
    <s v="0"/>
    <s v="0"/>
    <n v="1"/>
    <m/>
  </r>
  <r>
    <x v="0"/>
    <x v="0"/>
    <x v="45"/>
    <x v="45"/>
    <x v="2"/>
    <x v="0"/>
    <n v="6370.5411948051915"/>
    <n v="818.37279620846709"/>
    <n v="4928.83"/>
    <n v="632.34797914937349"/>
    <n v="1"/>
    <n v="1"/>
  </r>
  <r>
    <x v="0"/>
    <x v="0"/>
    <x v="46"/>
    <x v="46"/>
    <x v="0"/>
    <x v="1"/>
    <n v="0"/>
    <n v="0"/>
    <n v="252.03"/>
    <n v="32.334379799063186"/>
    <n v="1"/>
    <n v="1"/>
  </r>
  <r>
    <x v="0"/>
    <x v="0"/>
    <x v="47"/>
    <x v="47"/>
    <x v="0"/>
    <x v="1"/>
    <n v="0"/>
    <n v="0"/>
    <s v="0"/>
    <s v="0"/>
    <n v="1"/>
    <m/>
  </r>
  <r>
    <x v="0"/>
    <x v="0"/>
    <x v="48"/>
    <x v="48"/>
    <x v="2"/>
    <x v="0"/>
    <n v="6370.5411948051915"/>
    <n v="818.37279620846709"/>
    <n v="2554.25"/>
    <n v="327.69943896265181"/>
    <n v="1"/>
    <n v="1"/>
  </r>
  <r>
    <x v="0"/>
    <x v="0"/>
    <x v="49"/>
    <x v="49"/>
    <x v="0"/>
    <x v="0"/>
    <n v="6370.5411948051915"/>
    <n v="818.37279620846709"/>
    <n v="1730.93"/>
    <n v="222.07097577904392"/>
    <n v="1"/>
    <n v="1"/>
  </r>
  <r>
    <x v="0"/>
    <x v="0"/>
    <x v="50"/>
    <x v="50"/>
    <x v="2"/>
    <x v="0"/>
    <n v="6370.5411948051915"/>
    <n v="818.37279620846709"/>
    <n v="6028.09"/>
    <n v="773.3783736973171"/>
    <n v="1"/>
    <n v="1"/>
  </r>
  <r>
    <x v="0"/>
    <x v="0"/>
    <x v="51"/>
    <x v="51"/>
    <x v="2"/>
    <x v="0"/>
    <n v="6370.5411948051915"/>
    <n v="818.37279620846709"/>
    <s v="0"/>
    <s v="0"/>
    <n v="1"/>
    <m/>
  </r>
  <r>
    <x v="0"/>
    <x v="0"/>
    <x v="52"/>
    <x v="52"/>
    <x v="2"/>
    <x v="0"/>
    <n v="6370.5411948051915"/>
    <n v="818.37279620846709"/>
    <s v="0"/>
    <s v="0"/>
    <n v="1"/>
    <m/>
  </r>
  <r>
    <x v="0"/>
    <x v="0"/>
    <x v="53"/>
    <x v="53"/>
    <x v="0"/>
    <x v="0"/>
    <n v="6370.5411948051915"/>
    <n v="818.37279620846709"/>
    <s v="0"/>
    <s v="0"/>
    <n v="1"/>
    <m/>
  </r>
  <r>
    <x v="0"/>
    <x v="0"/>
    <x v="54"/>
    <x v="54"/>
    <x v="0"/>
    <x v="1"/>
    <n v="0"/>
    <n v="0"/>
    <n v="3530.7200000000003"/>
    <n v="452.97639742946626"/>
    <n v="1"/>
    <n v="1"/>
  </r>
  <r>
    <x v="0"/>
    <x v="0"/>
    <x v="55"/>
    <x v="55"/>
    <x v="0"/>
    <x v="0"/>
    <n v="6370.5411948051915"/>
    <n v="818.37279620846709"/>
    <n v="757.47"/>
    <n v="97.180187542738537"/>
    <n v="1"/>
    <n v="1"/>
  </r>
  <r>
    <x v="0"/>
    <x v="0"/>
    <x v="56"/>
    <x v="56"/>
    <x v="0"/>
    <x v="0"/>
    <n v="6370.5411948051915"/>
    <n v="818.37279620846709"/>
    <n v="2861.96"/>
    <n v="367.17732654734306"/>
    <n v="1"/>
    <n v="1"/>
  </r>
  <r>
    <x v="0"/>
    <x v="0"/>
    <x v="57"/>
    <x v="57"/>
    <x v="0"/>
    <x v="1"/>
    <n v="0"/>
    <n v="0"/>
    <s v="0"/>
    <s v="0"/>
    <n v="1"/>
    <m/>
  </r>
  <r>
    <x v="0"/>
    <x v="0"/>
    <x v="58"/>
    <x v="58"/>
    <x v="1"/>
    <x v="1"/>
    <n v="0"/>
    <n v="0"/>
    <s v="0"/>
    <s v="0"/>
    <n v="1"/>
    <m/>
  </r>
  <r>
    <x v="0"/>
    <x v="0"/>
    <x v="59"/>
    <x v="59"/>
    <x v="1"/>
    <x v="0"/>
    <n v="6370.5411948051915"/>
    <n v="818.37279620846709"/>
    <s v="0"/>
    <s v="0"/>
    <n v="1"/>
    <m/>
  </r>
  <r>
    <x v="0"/>
    <x v="0"/>
    <x v="60"/>
    <x v="60"/>
    <x v="1"/>
    <x v="1"/>
    <n v="0"/>
    <n v="0"/>
    <s v="0"/>
    <s v="0"/>
    <n v="1"/>
    <m/>
  </r>
  <r>
    <x v="0"/>
    <x v="0"/>
    <x v="61"/>
    <x v="61"/>
    <x v="2"/>
    <x v="0"/>
    <n v="6370.5411948051915"/>
    <n v="818.37279620846709"/>
    <s v="0"/>
    <s v="0"/>
    <n v="1"/>
    <m/>
  </r>
  <r>
    <x v="0"/>
    <x v="0"/>
    <x v="62"/>
    <x v="62"/>
    <x v="0"/>
    <x v="1"/>
    <n v="0"/>
    <n v="0"/>
    <n v="973.46"/>
    <n v="124.8907882363054"/>
    <n v="1"/>
    <n v="1"/>
  </r>
  <r>
    <x v="0"/>
    <x v="0"/>
    <x v="63"/>
    <x v="63"/>
    <x v="0"/>
    <x v="1"/>
    <n v="0"/>
    <n v="0"/>
    <s v="0"/>
    <s v="0"/>
    <n v="1"/>
    <m/>
  </r>
  <r>
    <x v="0"/>
    <x v="0"/>
    <x v="64"/>
    <x v="64"/>
    <x v="2"/>
    <x v="0"/>
    <n v="6370.5411948051915"/>
    <n v="818.37279620846709"/>
    <s v="0"/>
    <s v="0"/>
    <n v="1"/>
    <m/>
  </r>
  <r>
    <x v="0"/>
    <x v="0"/>
    <x v="65"/>
    <x v="65"/>
    <x v="1"/>
    <x v="1"/>
    <n v="0"/>
    <n v="0"/>
    <s v="0"/>
    <s v="0"/>
    <n v="1"/>
    <m/>
  </r>
  <r>
    <x v="0"/>
    <x v="1"/>
    <x v="66"/>
    <x v="66"/>
    <x v="3"/>
    <x v="0"/>
    <n v="6917.3151934523776"/>
    <n v="888.61250622429191"/>
    <n v="5495.9599999999991"/>
    <n v="705.10835218211844"/>
    <n v="1"/>
    <n v="1"/>
  </r>
  <r>
    <x v="0"/>
    <x v="1"/>
    <x v="67"/>
    <x v="67"/>
    <x v="4"/>
    <x v="0"/>
    <n v="6862.2437648809482"/>
    <n v="881.53791748637639"/>
    <n v="1318.41"/>
    <n v="169.14640983566599"/>
    <n v="1"/>
    <n v="1"/>
  </r>
  <r>
    <x v="0"/>
    <x v="1"/>
    <x v="68"/>
    <x v="68"/>
    <x v="4"/>
    <x v="0"/>
    <n v="6318.5894791666633"/>
    <n v="811.69897219652944"/>
    <s v="0"/>
    <s v="0"/>
    <n v="1"/>
    <m/>
  </r>
  <r>
    <x v="0"/>
    <x v="1"/>
    <x v="69"/>
    <x v="69"/>
    <x v="0"/>
    <x v="0"/>
    <n v="5722.7451934523779"/>
    <n v="735.15559239663662"/>
    <n v="20187.269999999997"/>
    <n v="2589.9410994176651"/>
    <n v="1"/>
    <n v="1"/>
  </r>
  <r>
    <x v="0"/>
    <x v="1"/>
    <x v="70"/>
    <x v="70"/>
    <x v="5"/>
    <x v="1"/>
    <n v="0"/>
    <n v="0"/>
    <s v="0"/>
    <s v="0"/>
    <n v="1"/>
    <m/>
  </r>
  <r>
    <x v="0"/>
    <x v="1"/>
    <x v="71"/>
    <x v="71"/>
    <x v="3"/>
    <x v="0"/>
    <n v="5207.7480505952353"/>
    <n v="668.9980024915518"/>
    <s v="0"/>
    <s v="0"/>
    <n v="1"/>
    <m/>
  </r>
  <r>
    <x v="0"/>
    <x v="1"/>
    <x v="72"/>
    <x v="72"/>
    <x v="6"/>
    <x v="0"/>
    <n v="5107.2923363095206"/>
    <n v="656.09325526816724"/>
    <n v="1364.8000000000002"/>
    <n v="175.09805003277958"/>
    <n v="1"/>
    <n v="1"/>
  </r>
  <r>
    <x v="0"/>
    <x v="1"/>
    <x v="73"/>
    <x v="73"/>
    <x v="7"/>
    <x v="0"/>
    <n v="5079.306622023807"/>
    <n v="652.49815297567022"/>
    <s v="0"/>
    <s v="0"/>
    <n v="1"/>
    <m/>
  </r>
  <r>
    <x v="0"/>
    <x v="1"/>
    <x v="74"/>
    <x v="74"/>
    <x v="7"/>
    <x v="0"/>
    <n v="4744.7180505952356"/>
    <n v="609.51621841056931"/>
    <s v="0"/>
    <s v="0"/>
    <n v="1"/>
    <m/>
  </r>
  <r>
    <x v="0"/>
    <x v="1"/>
    <x v="75"/>
    <x v="75"/>
    <x v="5"/>
    <x v="0"/>
    <n v="4700.608050595235"/>
    <n v="603.84975728318625"/>
    <s v="0"/>
    <s v="0"/>
    <n v="1"/>
    <m/>
  </r>
  <r>
    <x v="0"/>
    <x v="1"/>
    <x v="76"/>
    <x v="76"/>
    <x v="6"/>
    <x v="0"/>
    <n v="4684.3894791666635"/>
    <n v="601.76628631193978"/>
    <s v="0"/>
    <s v="0"/>
    <n v="1"/>
    <m/>
  </r>
  <r>
    <x v="0"/>
    <x v="1"/>
    <x v="77"/>
    <x v="77"/>
    <x v="5"/>
    <x v="0"/>
    <n v="4488.562336309521"/>
    <n v="576.60992964255706"/>
    <s v="0"/>
    <s v="0"/>
    <n v="1"/>
    <m/>
  </r>
  <r>
    <x v="0"/>
    <x v="1"/>
    <x v="78"/>
    <x v="78"/>
    <x v="3"/>
    <x v="1"/>
    <n v="0"/>
    <n v="0"/>
    <s v="0"/>
    <s v="0"/>
    <n v="1"/>
    <m/>
  </r>
  <r>
    <x v="0"/>
    <x v="1"/>
    <x v="79"/>
    <x v="79"/>
    <x v="6"/>
    <x v="0"/>
    <n v="4386.6123363095212"/>
    <n v="563.51322340957825"/>
    <s v="0"/>
    <s v="0"/>
    <n v="1"/>
    <m/>
  </r>
  <r>
    <x v="0"/>
    <x v="1"/>
    <x v="80"/>
    <x v="80"/>
    <x v="5"/>
    <x v="0"/>
    <n v="4386.6123363095212"/>
    <n v="563.51322340957825"/>
    <n v="6266.62"/>
    <n v="803.9807607681837"/>
    <n v="1"/>
    <n v="1"/>
  </r>
  <r>
    <x v="0"/>
    <x v="1"/>
    <x v="81"/>
    <x v="81"/>
    <x v="5"/>
    <x v="0"/>
    <n v="4386.6123363095212"/>
    <n v="563.51322340957825"/>
    <n v="2353.9"/>
    <n v="301.99538391863996"/>
    <n v="1"/>
    <n v="1"/>
  </r>
  <r>
    <x v="0"/>
    <x v="1"/>
    <x v="82"/>
    <x v="82"/>
    <x v="5"/>
    <x v="0"/>
    <n v="4386.6123363095212"/>
    <n v="563.51322340957825"/>
    <n v="0"/>
    <n v="0"/>
    <n v="1"/>
    <m/>
  </r>
  <r>
    <x v="0"/>
    <x v="1"/>
    <x v="83"/>
    <x v="83"/>
    <x v="6"/>
    <x v="0"/>
    <n v="4386.6123363095212"/>
    <n v="563.51322340957825"/>
    <s v="0"/>
    <s v="0"/>
    <n v="1"/>
    <m/>
  </r>
  <r>
    <x v="0"/>
    <x v="1"/>
    <x v="84"/>
    <x v="84"/>
    <x v="4"/>
    <x v="0"/>
    <n v="4386.6123363095212"/>
    <n v="563.51322340957825"/>
    <s v="0"/>
    <s v="0"/>
    <n v="1"/>
    <m/>
  </r>
  <r>
    <x v="0"/>
    <x v="1"/>
    <x v="85"/>
    <x v="85"/>
    <x v="8"/>
    <x v="0"/>
    <n v="4386.6123363095212"/>
    <n v="563.51322340957825"/>
    <n v="157.11000000000001"/>
    <n v="20.156546483477435"/>
    <n v="1"/>
    <n v="1"/>
  </r>
  <r>
    <x v="0"/>
    <x v="1"/>
    <x v="86"/>
    <x v="86"/>
    <x v="5"/>
    <x v="0"/>
    <n v="4386.6123363095212"/>
    <n v="563.51322340957825"/>
    <n v="1946.91"/>
    <n v="249.78029351503434"/>
    <n v="1"/>
    <n v="1"/>
  </r>
  <r>
    <x v="0"/>
    <x v="1"/>
    <x v="87"/>
    <x v="87"/>
    <x v="5"/>
    <x v="0"/>
    <n v="4386.6123363095212"/>
    <n v="563.51322340957825"/>
    <s v="0"/>
    <s v="0"/>
    <n v="1"/>
    <m/>
  </r>
  <r>
    <x v="0"/>
    <x v="1"/>
    <x v="88"/>
    <x v="88"/>
    <x v="6"/>
    <x v="0"/>
    <n v="4386.6123363095212"/>
    <n v="563.51322340957825"/>
    <s v="0"/>
    <s v="0"/>
    <n v="1"/>
    <m/>
  </r>
  <r>
    <x v="0"/>
    <x v="1"/>
    <x v="89"/>
    <x v="89"/>
    <x v="7"/>
    <x v="0"/>
    <n v="4386.6123363095212"/>
    <n v="563.51322340957825"/>
    <s v="0"/>
    <s v="0"/>
    <n v="1"/>
    <m/>
  </r>
  <r>
    <x v="0"/>
    <x v="1"/>
    <x v="90"/>
    <x v="90"/>
    <x v="3"/>
    <x v="0"/>
    <n v="4386.6123363095212"/>
    <n v="563.51322340957825"/>
    <s v="0"/>
    <s v="0"/>
    <n v="1"/>
    <m/>
  </r>
  <r>
    <x v="0"/>
    <x v="1"/>
    <x v="91"/>
    <x v="91"/>
    <x v="3"/>
    <x v="1"/>
    <n v="0"/>
    <n v="0"/>
    <s v="0"/>
    <s v="0"/>
    <n v="1"/>
    <m/>
  </r>
  <r>
    <x v="0"/>
    <x v="1"/>
    <x v="92"/>
    <x v="92"/>
    <x v="6"/>
    <x v="0"/>
    <n v="4386.6123363095212"/>
    <n v="563.51322340957825"/>
    <s v="0"/>
    <s v="0"/>
    <n v="1"/>
    <m/>
  </r>
  <r>
    <x v="0"/>
    <x v="1"/>
    <x v="93"/>
    <x v="93"/>
    <x v="6"/>
    <x v="0"/>
    <n v="4386.6123363095212"/>
    <n v="563.51322340957825"/>
    <s v="0"/>
    <s v="0"/>
    <n v="1"/>
    <m/>
  </r>
  <r>
    <x v="0"/>
    <x v="1"/>
    <x v="94"/>
    <x v="94"/>
    <x v="5"/>
    <x v="0"/>
    <n v="4386.6123363095212"/>
    <n v="563.51322340957825"/>
    <n v="3156.6400000000003"/>
    <n v="404.98352040993063"/>
    <n v="1"/>
    <n v="1"/>
  </r>
  <r>
    <x v="0"/>
    <x v="1"/>
    <x v="95"/>
    <x v="95"/>
    <x v="6"/>
    <x v="0"/>
    <n v="4386.6123363095212"/>
    <n v="563.51322340957825"/>
    <s v="0"/>
    <s v="0"/>
    <n v="1"/>
    <m/>
  </r>
  <r>
    <x v="0"/>
    <x v="1"/>
    <x v="96"/>
    <x v="96"/>
    <x v="5"/>
    <x v="0"/>
    <n v="4386.6123363095212"/>
    <n v="563.51322340957825"/>
    <n v="3662.59"/>
    <n v="469.8947589900045"/>
    <n v="1"/>
    <n v="1"/>
  </r>
  <r>
    <x v="0"/>
    <x v="1"/>
    <x v="97"/>
    <x v="97"/>
    <x v="5"/>
    <x v="1"/>
    <n v="0"/>
    <n v="0"/>
    <s v="0"/>
    <s v="0"/>
    <n v="1"/>
    <m/>
  </r>
  <r>
    <x v="0"/>
    <x v="1"/>
    <x v="98"/>
    <x v="98"/>
    <x v="3"/>
    <x v="0"/>
    <n v="4386.6123363095212"/>
    <n v="563.51322340957825"/>
    <s v="0"/>
    <s v="0"/>
    <n v="1"/>
    <m/>
  </r>
  <r>
    <x v="0"/>
    <x v="1"/>
    <x v="99"/>
    <x v="99"/>
    <x v="7"/>
    <x v="0"/>
    <n v="4386.6123363095212"/>
    <n v="563.51322340957825"/>
    <s v="0"/>
    <s v="0"/>
    <n v="1"/>
    <m/>
  </r>
  <r>
    <x v="0"/>
    <x v="1"/>
    <x v="100"/>
    <x v="100"/>
    <x v="3"/>
    <x v="0"/>
    <n v="4386.6123363095212"/>
    <n v="563.51322340957825"/>
    <s v="0"/>
    <s v="0"/>
    <n v="1"/>
    <m/>
  </r>
  <r>
    <x v="0"/>
    <x v="1"/>
    <x v="101"/>
    <x v="101"/>
    <x v="5"/>
    <x v="0"/>
    <n v="4386.6123363095212"/>
    <n v="563.51322340957825"/>
    <n v="4189.96"/>
    <n v="537.5540926988167"/>
    <n v="1"/>
    <n v="1"/>
  </r>
  <r>
    <x v="0"/>
    <x v="1"/>
    <x v="102"/>
    <x v="102"/>
    <x v="6"/>
    <x v="0"/>
    <n v="4386.6123363095212"/>
    <n v="563.51322340957825"/>
    <n v="1794.47"/>
    <n v="230.22288821975525"/>
    <n v="1"/>
    <n v="1"/>
  </r>
  <r>
    <x v="0"/>
    <x v="1"/>
    <x v="103"/>
    <x v="103"/>
    <x v="3"/>
    <x v="0"/>
    <n v="4386.6123363095212"/>
    <n v="563.51322340957825"/>
    <s v="0"/>
    <s v="0"/>
    <n v="1"/>
    <m/>
  </r>
  <r>
    <x v="0"/>
    <x v="1"/>
    <x v="104"/>
    <x v="104"/>
    <x v="7"/>
    <x v="0"/>
    <n v="4386.6123363095212"/>
    <n v="563.51322340957825"/>
    <s v="0"/>
    <s v="0"/>
    <n v="1"/>
    <m/>
  </r>
  <r>
    <x v="0"/>
    <x v="1"/>
    <x v="105"/>
    <x v="105"/>
    <x v="5"/>
    <x v="0"/>
    <n v="4386.6123363095212"/>
    <n v="563.51322340957825"/>
    <s v="0"/>
    <s v="0"/>
    <n v="1"/>
    <m/>
  </r>
  <r>
    <x v="0"/>
    <x v="1"/>
    <x v="106"/>
    <x v="106"/>
    <x v="4"/>
    <x v="0"/>
    <n v="4386.6123363095212"/>
    <n v="563.51322340957825"/>
    <s v="0"/>
    <s v="0"/>
    <n v="1"/>
    <m/>
  </r>
  <r>
    <x v="0"/>
    <x v="1"/>
    <x v="107"/>
    <x v="107"/>
    <x v="4"/>
    <x v="0"/>
    <n v="4386.6123363095212"/>
    <n v="563.51322340957825"/>
    <s v="0"/>
    <s v="0"/>
    <n v="1"/>
    <m/>
  </r>
  <r>
    <x v="0"/>
    <x v="1"/>
    <x v="108"/>
    <x v="108"/>
    <x v="5"/>
    <x v="0"/>
    <n v="4386.6123363095212"/>
    <n v="563.51322340957825"/>
    <n v="5884.75"/>
    <n v="754.98845979659995"/>
    <n v="1"/>
    <n v="1"/>
  </r>
  <r>
    <x v="0"/>
    <x v="1"/>
    <x v="109"/>
    <x v="109"/>
    <x v="5"/>
    <x v="0"/>
    <n v="4386.6123363095212"/>
    <n v="563.51322340957825"/>
    <s v="0"/>
    <s v="0"/>
    <n v="1"/>
    <m/>
  </r>
  <r>
    <x v="0"/>
    <x v="1"/>
    <x v="110"/>
    <x v="110"/>
    <x v="5"/>
    <x v="0"/>
    <n v="4386.6123363095212"/>
    <n v="563.51322340957825"/>
    <n v="1730.93"/>
    <n v="222.07097577904392"/>
    <n v="1"/>
    <n v="1"/>
  </r>
  <r>
    <x v="0"/>
    <x v="1"/>
    <x v="111"/>
    <x v="111"/>
    <x v="5"/>
    <x v="0"/>
    <n v="4386.6123363095212"/>
    <n v="563.51322340957825"/>
    <s v="0"/>
    <s v="0"/>
    <n v="1"/>
    <m/>
  </r>
  <r>
    <x v="0"/>
    <x v="1"/>
    <x v="112"/>
    <x v="112"/>
    <x v="6"/>
    <x v="1"/>
    <n v="0"/>
    <n v="0"/>
    <s v="0"/>
    <s v="0"/>
    <n v="1"/>
    <m/>
  </r>
  <r>
    <x v="0"/>
    <x v="1"/>
    <x v="113"/>
    <x v="113"/>
    <x v="0"/>
    <x v="0"/>
    <n v="4386.6123363095212"/>
    <n v="563.51322340957825"/>
    <n v="13512.769999999999"/>
    <n v="1733.6310650215728"/>
    <n v="1"/>
    <n v="1"/>
  </r>
  <r>
    <x v="0"/>
    <x v="1"/>
    <x v="114"/>
    <x v="114"/>
    <x v="3"/>
    <x v="0"/>
    <n v="4386.6123363095212"/>
    <n v="563.51322340957825"/>
    <s v="0"/>
    <s v="0"/>
    <n v="1"/>
    <m/>
  </r>
  <r>
    <x v="0"/>
    <x v="1"/>
    <x v="115"/>
    <x v="115"/>
    <x v="3"/>
    <x v="0"/>
    <n v="4386.6123363095212"/>
    <n v="563.51322340957825"/>
    <s v="0"/>
    <s v="0"/>
    <n v="1"/>
    <m/>
  </r>
  <r>
    <x v="0"/>
    <x v="1"/>
    <x v="116"/>
    <x v="116"/>
    <x v="3"/>
    <x v="0"/>
    <n v="4386.6123363095212"/>
    <n v="563.51322340957825"/>
    <s v="0"/>
    <s v="0"/>
    <n v="1"/>
    <m/>
  </r>
  <r>
    <x v="0"/>
    <x v="1"/>
    <x v="117"/>
    <x v="117"/>
    <x v="6"/>
    <x v="1"/>
    <n v="0"/>
    <n v="0"/>
    <s v="0"/>
    <s v="0"/>
    <n v="1"/>
    <m/>
  </r>
  <r>
    <x v="0"/>
    <x v="1"/>
    <x v="118"/>
    <x v="118"/>
    <x v="3"/>
    <x v="0"/>
    <n v="4386.6123363095212"/>
    <n v="563.51322340957825"/>
    <s v="0"/>
    <s v="0"/>
    <n v="1"/>
    <m/>
  </r>
  <r>
    <x v="0"/>
    <x v="1"/>
    <x v="119"/>
    <x v="119"/>
    <x v="6"/>
    <x v="0"/>
    <n v="4386.6123363095212"/>
    <n v="563.51322340957825"/>
    <s v="0"/>
    <s v="0"/>
    <n v="1"/>
    <m/>
  </r>
  <r>
    <x v="0"/>
    <x v="1"/>
    <x v="120"/>
    <x v="120"/>
    <x v="4"/>
    <x v="0"/>
    <n v="4386.6123363095212"/>
    <n v="563.51322340957825"/>
    <n v="757.47"/>
    <n v="97.180187542738537"/>
    <n v="1"/>
    <n v="1"/>
  </r>
  <r>
    <x v="0"/>
    <x v="1"/>
    <x v="121"/>
    <x v="121"/>
    <x v="4"/>
    <x v="1"/>
    <n v="0"/>
    <n v="0"/>
    <s v="0"/>
    <s v="0"/>
    <n v="1"/>
    <m/>
  </r>
  <r>
    <x v="0"/>
    <x v="1"/>
    <x v="122"/>
    <x v="122"/>
    <x v="3"/>
    <x v="0"/>
    <n v="4386.6123363095212"/>
    <n v="563.51322340957825"/>
    <n v="917.67"/>
    <n v="117.73316791733649"/>
    <n v="1"/>
    <n v="1"/>
  </r>
  <r>
    <x v="0"/>
    <x v="1"/>
    <x v="123"/>
    <x v="123"/>
    <x v="5"/>
    <x v="0"/>
    <n v="4386.6123363095212"/>
    <n v="563.51322340957825"/>
    <s v="0"/>
    <s v="0"/>
    <n v="1"/>
    <m/>
  </r>
  <r>
    <x v="0"/>
    <x v="1"/>
    <x v="124"/>
    <x v="124"/>
    <x v="6"/>
    <x v="1"/>
    <n v="0"/>
    <n v="0"/>
    <n v="470.78"/>
    <n v="60.399076783727992"/>
    <n v="1"/>
    <n v="1"/>
  </r>
  <r>
    <x v="0"/>
    <x v="1"/>
    <x v="125"/>
    <x v="125"/>
    <x v="4"/>
    <x v="0"/>
    <n v="4386.6123363095212"/>
    <n v="563.51322340957825"/>
    <s v="0"/>
    <s v="0"/>
    <n v="1"/>
    <m/>
  </r>
  <r>
    <x v="0"/>
    <x v="1"/>
    <x v="126"/>
    <x v="126"/>
    <x v="5"/>
    <x v="0"/>
    <n v="4386.6123363095212"/>
    <n v="563.51322340957825"/>
    <n v="2920.37"/>
    <n v="374.67108175133973"/>
    <n v="1"/>
    <n v="1"/>
  </r>
  <r>
    <x v="0"/>
    <x v="1"/>
    <x v="127"/>
    <x v="127"/>
    <x v="5"/>
    <x v="0"/>
    <n v="4386.6123363095212"/>
    <n v="563.51322340957825"/>
    <s v="0"/>
    <s v="0"/>
    <n v="1"/>
    <m/>
  </r>
  <r>
    <x v="0"/>
    <x v="1"/>
    <x v="128"/>
    <x v="128"/>
    <x v="3"/>
    <x v="0"/>
    <n v="4386.6123363095212"/>
    <n v="563.51322340957825"/>
    <s v="0"/>
    <s v="0"/>
    <n v="1"/>
    <m/>
  </r>
  <r>
    <x v="0"/>
    <x v="1"/>
    <x v="129"/>
    <x v="129"/>
    <x v="5"/>
    <x v="0"/>
    <n v="4386.6123363095212"/>
    <n v="563.51322340957825"/>
    <s v="0"/>
    <s v="0"/>
    <n v="1"/>
    <m/>
  </r>
  <r>
    <x v="0"/>
    <x v="1"/>
    <x v="130"/>
    <x v="130"/>
    <x v="5"/>
    <x v="0"/>
    <n v="4386.6123363095212"/>
    <n v="563.51322340957825"/>
    <s v="0"/>
    <s v="0"/>
    <n v="1"/>
    <m/>
  </r>
  <r>
    <x v="0"/>
    <x v="1"/>
    <x v="131"/>
    <x v="131"/>
    <x v="3"/>
    <x v="1"/>
    <n v="0"/>
    <n v="0"/>
    <s v="0"/>
    <s v="0"/>
    <n v="1"/>
    <m/>
  </r>
  <r>
    <x v="0"/>
    <x v="1"/>
    <x v="132"/>
    <x v="132"/>
    <x v="5"/>
    <x v="0"/>
    <n v="4386.6123363095212"/>
    <n v="563.51322340957825"/>
    <s v="0"/>
    <s v="0"/>
    <n v="1"/>
    <m/>
  </r>
  <r>
    <x v="0"/>
    <x v="1"/>
    <x v="133"/>
    <x v="133"/>
    <x v="3"/>
    <x v="0"/>
    <n v="4386.6123363095212"/>
    <n v="563.51322340957825"/>
    <n v="4228.12"/>
    <n v="542.44985881051878"/>
    <n v="1"/>
    <n v="1"/>
  </r>
  <r>
    <x v="0"/>
    <x v="1"/>
    <x v="134"/>
    <x v="134"/>
    <x v="6"/>
    <x v="0"/>
    <n v="4386.6123363095212"/>
    <n v="563.51322340957825"/>
    <n v="1364.8000000000002"/>
    <n v="175.09805003277958"/>
    <n v="1"/>
    <n v="1"/>
  </r>
  <r>
    <x v="0"/>
    <x v="1"/>
    <x v="135"/>
    <x v="135"/>
    <x v="3"/>
    <x v="0"/>
    <n v="4386.6123363095212"/>
    <n v="563.51322340957825"/>
    <s v="0"/>
    <s v="0"/>
    <n v="1"/>
    <m/>
  </r>
  <r>
    <x v="0"/>
    <x v="1"/>
    <x v="136"/>
    <x v="136"/>
    <x v="5"/>
    <x v="0"/>
    <n v="4386.6123363095212"/>
    <n v="563.51322340957825"/>
    <s v="0"/>
    <s v="0"/>
    <n v="1"/>
    <m/>
  </r>
  <r>
    <x v="0"/>
    <x v="1"/>
    <x v="137"/>
    <x v="137"/>
    <x v="5"/>
    <x v="0"/>
    <n v="4386.6123363095212"/>
    <n v="563.51322340957825"/>
    <s v="0"/>
    <s v="0"/>
    <n v="1"/>
    <m/>
  </r>
  <r>
    <x v="0"/>
    <x v="1"/>
    <x v="138"/>
    <x v="138"/>
    <x v="3"/>
    <x v="1"/>
    <n v="0"/>
    <n v="0"/>
    <s v="0"/>
    <s v="0"/>
    <n v="1"/>
    <m/>
  </r>
  <r>
    <x v="0"/>
    <x v="1"/>
    <x v="139"/>
    <x v="139"/>
    <x v="4"/>
    <x v="1"/>
    <n v="0"/>
    <n v="0"/>
    <s v="0"/>
    <s v="0"/>
    <n v="1"/>
    <m/>
  </r>
  <r>
    <x v="0"/>
    <x v="1"/>
    <x v="140"/>
    <x v="140"/>
    <x v="6"/>
    <x v="1"/>
    <n v="0"/>
    <n v="0"/>
    <s v="0"/>
    <s v="0"/>
    <n v="1"/>
    <m/>
  </r>
  <r>
    <x v="0"/>
    <x v="1"/>
    <x v="141"/>
    <x v="141"/>
    <x v="7"/>
    <x v="1"/>
    <n v="0"/>
    <n v="0"/>
    <s v="0"/>
    <s v="0"/>
    <n v="1"/>
    <m/>
  </r>
  <r>
    <x v="0"/>
    <x v="1"/>
    <x v="142"/>
    <x v="142"/>
    <x v="4"/>
    <x v="0"/>
    <n v="4386.6123363095212"/>
    <n v="563.51322340957825"/>
    <s v="0"/>
    <s v="0"/>
    <n v="1"/>
    <m/>
  </r>
  <r>
    <x v="0"/>
    <x v="1"/>
    <x v="143"/>
    <x v="143"/>
    <x v="6"/>
    <x v="0"/>
    <n v="4386.6123363095212"/>
    <n v="563.51322340957825"/>
    <s v="0"/>
    <s v="0"/>
    <n v="1"/>
    <m/>
  </r>
  <r>
    <x v="0"/>
    <x v="1"/>
    <x v="144"/>
    <x v="144"/>
    <x v="6"/>
    <x v="0"/>
    <n v="4386.6123363095212"/>
    <n v="563.51322340957825"/>
    <s v="0"/>
    <s v="0"/>
    <n v="1"/>
    <m/>
  </r>
  <r>
    <x v="0"/>
    <x v="1"/>
    <x v="145"/>
    <x v="145"/>
    <x v="3"/>
    <x v="0"/>
    <n v="4386.6123363095212"/>
    <n v="563.51322340957825"/>
    <s v="0"/>
    <s v="0"/>
    <n v="1"/>
    <m/>
  </r>
  <r>
    <x v="0"/>
    <x v="1"/>
    <x v="146"/>
    <x v="146"/>
    <x v="7"/>
    <x v="0"/>
    <n v="4386.6123363095212"/>
    <n v="563.51322340957825"/>
    <s v="0"/>
    <s v="0"/>
    <n v="1"/>
    <m/>
  </r>
  <r>
    <x v="0"/>
    <x v="1"/>
    <x v="147"/>
    <x v="147"/>
    <x v="4"/>
    <x v="0"/>
    <n v="4386.6123363095212"/>
    <n v="563.51322340957825"/>
    <s v="0"/>
    <s v="0"/>
    <n v="1"/>
    <m/>
  </r>
  <r>
    <x v="0"/>
    <x v="1"/>
    <x v="148"/>
    <x v="148"/>
    <x v="5"/>
    <x v="0"/>
    <n v="4386.6123363095212"/>
    <n v="563.51322340957825"/>
    <s v="0"/>
    <s v="0"/>
    <n v="1"/>
    <m/>
  </r>
  <r>
    <x v="0"/>
    <x v="1"/>
    <x v="149"/>
    <x v="149"/>
    <x v="5"/>
    <x v="0"/>
    <n v="4386.6123363095212"/>
    <n v="563.51322340957825"/>
    <s v="0"/>
    <s v="0"/>
    <n v="1"/>
    <m/>
  </r>
  <r>
    <x v="0"/>
    <x v="1"/>
    <x v="150"/>
    <x v="150"/>
    <x v="4"/>
    <x v="0"/>
    <n v="4386.6123363095212"/>
    <n v="563.51322340957825"/>
    <s v="0"/>
    <s v="0"/>
    <n v="1"/>
    <m/>
  </r>
  <r>
    <x v="0"/>
    <x v="1"/>
    <x v="151"/>
    <x v="151"/>
    <x v="3"/>
    <x v="0"/>
    <n v="4386.6123363095212"/>
    <n v="563.51322340957825"/>
    <n v="8073.03"/>
    <n v="1035.7355003342104"/>
    <n v="1"/>
    <n v="1"/>
  </r>
  <r>
    <x v="0"/>
    <x v="1"/>
    <x v="152"/>
    <x v="152"/>
    <x v="7"/>
    <x v="1"/>
    <n v="0"/>
    <n v="0"/>
    <s v="0"/>
    <s v="0"/>
    <n v="1"/>
    <m/>
  </r>
  <r>
    <x v="0"/>
    <x v="1"/>
    <x v="153"/>
    <x v="153"/>
    <x v="5"/>
    <x v="0"/>
    <n v="4386.6123363095212"/>
    <n v="563.51322340957825"/>
    <s v="0"/>
    <s v="0"/>
    <n v="1"/>
    <m/>
  </r>
  <r>
    <x v="0"/>
    <x v="1"/>
    <x v="154"/>
    <x v="154"/>
    <x v="6"/>
    <x v="1"/>
    <n v="0"/>
    <n v="0"/>
    <s v="0"/>
    <s v="0"/>
    <n v="1"/>
    <m/>
  </r>
  <r>
    <x v="0"/>
    <x v="1"/>
    <x v="155"/>
    <x v="155"/>
    <x v="6"/>
    <x v="0"/>
    <n v="4386.6123363095212"/>
    <n v="563.51322340957825"/>
    <s v="0"/>
    <s v="0"/>
    <n v="1"/>
    <m/>
  </r>
  <r>
    <x v="0"/>
    <x v="1"/>
    <x v="156"/>
    <x v="156"/>
    <x v="6"/>
    <x v="1"/>
    <n v="0"/>
    <n v="0"/>
    <s v="0"/>
    <s v="0"/>
    <n v="1"/>
    <m/>
  </r>
  <r>
    <x v="0"/>
    <x v="1"/>
    <x v="157"/>
    <x v="157"/>
    <x v="6"/>
    <x v="0"/>
    <n v="4386.6123363095212"/>
    <n v="563.51322340957825"/>
    <s v="0"/>
    <s v="0"/>
    <n v="1"/>
    <m/>
  </r>
  <r>
    <x v="0"/>
    <x v="1"/>
    <x v="158"/>
    <x v="158"/>
    <x v="5"/>
    <x v="1"/>
    <n v="0"/>
    <n v="0"/>
    <s v="0"/>
    <s v="0"/>
    <n v="1"/>
    <m/>
  </r>
  <r>
    <x v="0"/>
    <x v="1"/>
    <x v="159"/>
    <x v="159"/>
    <x v="4"/>
    <x v="1"/>
    <n v="0"/>
    <n v="0"/>
    <s v="0"/>
    <s v="0"/>
    <n v="1"/>
    <m/>
  </r>
  <r>
    <x v="0"/>
    <x v="1"/>
    <x v="160"/>
    <x v="160"/>
    <x v="7"/>
    <x v="0"/>
    <n v="4386.6123363095212"/>
    <n v="563.51322340957825"/>
    <s v="0"/>
    <s v="0"/>
    <n v="1"/>
    <m/>
  </r>
  <r>
    <x v="0"/>
    <x v="1"/>
    <x v="161"/>
    <x v="161"/>
    <x v="5"/>
    <x v="0"/>
    <n v="4386.6123363095212"/>
    <n v="563.51322340957825"/>
    <s v="0"/>
    <s v="0"/>
    <n v="1"/>
    <m/>
  </r>
  <r>
    <x v="0"/>
    <x v="1"/>
    <x v="162"/>
    <x v="162"/>
    <x v="6"/>
    <x v="1"/>
    <n v="0"/>
    <n v="0"/>
    <s v="0"/>
    <s v="0"/>
    <n v="1"/>
    <m/>
  </r>
  <r>
    <x v="0"/>
    <x v="1"/>
    <x v="163"/>
    <x v="163"/>
    <x v="3"/>
    <x v="1"/>
    <n v="0"/>
    <n v="0"/>
    <s v="0"/>
    <s v="0"/>
    <n v="1"/>
    <m/>
  </r>
  <r>
    <x v="0"/>
    <x v="1"/>
    <x v="164"/>
    <x v="164"/>
    <x v="5"/>
    <x v="1"/>
    <n v="0"/>
    <n v="0"/>
    <s v="0"/>
    <s v="0"/>
    <n v="1"/>
    <m/>
  </r>
  <r>
    <x v="0"/>
    <x v="2"/>
    <x v="165"/>
    <x v="165"/>
    <x v="8"/>
    <x v="0"/>
    <n v="12261.682322880375"/>
    <n v="1575.1608759673675"/>
    <n v="14194.29"/>
    <n v="1821.0671897712361"/>
    <n v="1"/>
    <n v="1"/>
  </r>
  <r>
    <x v="0"/>
    <x v="2"/>
    <x v="166"/>
    <x v="166"/>
    <x v="8"/>
    <x v="0"/>
    <n v="10265.005180023234"/>
    <n v="1318.6636323959758"/>
    <n v="2440.96"/>
    <n v="313.16481257914245"/>
    <n v="1"/>
    <n v="1"/>
  </r>
  <r>
    <x v="0"/>
    <x v="2"/>
    <x v="167"/>
    <x v="167"/>
    <x v="8"/>
    <x v="0"/>
    <n v="8915.0551800232333"/>
    <n v="1145.2462848804319"/>
    <s v="0"/>
    <s v="0"/>
    <n v="1"/>
    <m/>
  </r>
  <r>
    <x v="0"/>
    <x v="2"/>
    <x v="168"/>
    <x v="168"/>
    <x v="9"/>
    <x v="0"/>
    <n v="8515.558037166089"/>
    <n v="1093.9260620171226"/>
    <s v="0"/>
    <s v="0"/>
    <n v="1"/>
    <m/>
  </r>
  <r>
    <x v="0"/>
    <x v="2"/>
    <x v="169"/>
    <x v="169"/>
    <x v="10"/>
    <x v="0"/>
    <n v="8190.0108943089472"/>
    <n v="1052.1056079221196"/>
    <s v="0"/>
    <s v="0"/>
    <n v="1"/>
    <m/>
  </r>
  <r>
    <x v="0"/>
    <x v="2"/>
    <x v="170"/>
    <x v="170"/>
    <x v="11"/>
    <x v="0"/>
    <n v="6934.0666085946605"/>
    <n v="890.76442739256208"/>
    <s v="0"/>
    <s v="0"/>
    <n v="1"/>
    <m/>
  </r>
  <r>
    <x v="0"/>
    <x v="2"/>
    <x v="171"/>
    <x v="171"/>
    <x v="8"/>
    <x v="0"/>
    <n v="6437.2137514518045"/>
    <n v="826.93768966802895"/>
    <n v="24895.34"/>
    <n v="3193.9665071095096"/>
    <n v="1"/>
    <n v="1"/>
  </r>
  <r>
    <x v="0"/>
    <x v="2"/>
    <x v="172"/>
    <x v="172"/>
    <x v="8"/>
    <x v="0"/>
    <n v="6288.1294657375183"/>
    <n v="807.78601635803898"/>
    <n v="8399.4"/>
    <n v="1077.6073867565422"/>
    <n v="1"/>
    <n v="1"/>
  </r>
  <r>
    <x v="0"/>
    <x v="2"/>
    <x v="173"/>
    <x v="173"/>
    <x v="9"/>
    <x v="0"/>
    <n v="6276.2580371660897"/>
    <n v="806.26098827990472"/>
    <n v="1775.36"/>
    <n v="227.77115629117492"/>
    <n v="1"/>
    <n v="1"/>
  </r>
  <r>
    <x v="0"/>
    <x v="2"/>
    <x v="174"/>
    <x v="174"/>
    <x v="9"/>
    <x v="1"/>
    <n v="0"/>
    <n v="0"/>
    <s v="0"/>
    <s v="0"/>
    <n v="1"/>
    <m/>
  </r>
  <r>
    <x v="0"/>
    <x v="2"/>
    <x v="175"/>
    <x v="175"/>
    <x v="8"/>
    <x v="0"/>
    <n v="5727.3908943089464"/>
    <n v="735.7523886630886"/>
    <n v="7663.33"/>
    <n v="983.17272842738907"/>
    <n v="1"/>
    <n v="1"/>
  </r>
  <r>
    <x v="0"/>
    <x v="2"/>
    <x v="176"/>
    <x v="176"/>
    <x v="8"/>
    <x v="0"/>
    <n v="5554.2866085946607"/>
    <n v="713.51505685661846"/>
    <n v="1252.49"/>
    <n v="160.68915349176149"/>
    <n v="1"/>
    <n v="1"/>
  </r>
  <r>
    <x v="0"/>
    <x v="2"/>
    <x v="177"/>
    <x v="177"/>
    <x v="8"/>
    <x v="0"/>
    <n v="5194.0094657375175"/>
    <n v="667.23311568489771"/>
    <s v="0"/>
    <s v="0"/>
    <n v="1"/>
    <m/>
  </r>
  <r>
    <x v="0"/>
    <x v="2"/>
    <x v="178"/>
    <x v="178"/>
    <x v="10"/>
    <x v="0"/>
    <n v="5118.8208943089467"/>
    <n v="657.57423748894541"/>
    <n v="3511.38"/>
    <n v="450.49515747662775"/>
    <n v="1"/>
    <n v="1"/>
  </r>
  <r>
    <x v="0"/>
    <x v="2"/>
    <x v="179"/>
    <x v="179"/>
    <x v="8"/>
    <x v="0"/>
    <n v="5067.2080371660895"/>
    <n v="650.94394393480422"/>
    <n v="2992.44"/>
    <n v="383.9173570047559"/>
    <n v="1"/>
    <n v="1"/>
  </r>
  <r>
    <x v="0"/>
    <x v="2"/>
    <x v="180"/>
    <x v="180"/>
    <x v="8"/>
    <x v="0"/>
    <n v="4908.2137514518026"/>
    <n v="630.51921168642446"/>
    <n v="3311.09"/>
    <n v="424.79880017807454"/>
    <n v="1"/>
    <n v="1"/>
  </r>
  <r>
    <x v="0"/>
    <x v="2"/>
    <x v="181"/>
    <x v="181"/>
    <x v="8"/>
    <x v="0"/>
    <n v="4884.1580371660893"/>
    <n v="627.42896525950482"/>
    <s v="0"/>
    <s v="0"/>
    <n v="1"/>
    <m/>
  </r>
  <r>
    <x v="0"/>
    <x v="2"/>
    <x v="182"/>
    <x v="182"/>
    <x v="9"/>
    <x v="0"/>
    <n v="4794.5708943089467"/>
    <n v="615.92041702750976"/>
    <s v="0"/>
    <s v="0"/>
    <n v="1"/>
    <m/>
  </r>
  <r>
    <x v="0"/>
    <x v="2"/>
    <x v="183"/>
    <x v="183"/>
    <x v="8"/>
    <x v="0"/>
    <n v="4775.4194657375183"/>
    <n v="613.46018520856046"/>
    <s v="0"/>
    <s v="0"/>
    <n v="1"/>
    <m/>
  </r>
  <r>
    <x v="0"/>
    <x v="2"/>
    <x v="184"/>
    <x v="85"/>
    <x v="8"/>
    <x v="0"/>
    <n v="4381.6523228803744"/>
    <n v="562.87604990498619"/>
    <s v="0"/>
    <s v="0"/>
    <n v="1"/>
    <m/>
  </r>
  <r>
    <x v="0"/>
    <x v="2"/>
    <x v="185"/>
    <x v="184"/>
    <x v="8"/>
    <x v="0"/>
    <n v="3767.2637514518042"/>
    <n v="483.95043310361802"/>
    <n v="3878.35"/>
    <n v="497.57585165931323"/>
    <n v="1"/>
    <n v="1"/>
  </r>
  <r>
    <x v="0"/>
    <x v="2"/>
    <x v="186"/>
    <x v="185"/>
    <x v="8"/>
    <x v="0"/>
    <n v="3767.2637514518042"/>
    <n v="483.95043310361802"/>
    <s v="0"/>
    <s v="0"/>
    <n v="1"/>
    <m/>
  </r>
  <r>
    <x v="0"/>
    <x v="2"/>
    <x v="187"/>
    <x v="186"/>
    <x v="10"/>
    <x v="0"/>
    <n v="3767.2637514518042"/>
    <n v="483.95043310361802"/>
    <s v="0"/>
    <s v="0"/>
    <n v="1"/>
    <m/>
  </r>
  <r>
    <x v="0"/>
    <x v="2"/>
    <x v="188"/>
    <x v="187"/>
    <x v="10"/>
    <x v="0"/>
    <n v="3767.2637514518042"/>
    <n v="483.95043310361802"/>
    <s v="0"/>
    <s v="0"/>
    <n v="1"/>
    <m/>
  </r>
  <r>
    <x v="0"/>
    <x v="2"/>
    <x v="189"/>
    <x v="188"/>
    <x v="8"/>
    <x v="0"/>
    <n v="3767.2637514518042"/>
    <n v="483.95043310361802"/>
    <n v="52030.3"/>
    <n v="6675.2667589540815"/>
    <n v="1"/>
    <n v="1"/>
  </r>
  <r>
    <x v="0"/>
    <x v="2"/>
    <x v="190"/>
    <x v="189"/>
    <x v="9"/>
    <x v="0"/>
    <n v="3767.2637514518042"/>
    <n v="483.95043310361802"/>
    <s v="0"/>
    <s v="0"/>
    <n v="1"/>
    <m/>
  </r>
  <r>
    <x v="0"/>
    <x v="2"/>
    <x v="191"/>
    <x v="190"/>
    <x v="9"/>
    <x v="0"/>
    <n v="3767.2637514518042"/>
    <n v="483.95043310361802"/>
    <n v="3665.21"/>
    <n v="470.23089387503222"/>
    <n v="1"/>
    <n v="1"/>
  </r>
  <r>
    <x v="0"/>
    <x v="2"/>
    <x v="192"/>
    <x v="191"/>
    <x v="8"/>
    <x v="0"/>
    <n v="3767.2637514518042"/>
    <n v="483.95043310361802"/>
    <n v="4296.3"/>
    <n v="551.19706356669906"/>
    <n v="1"/>
    <n v="1"/>
  </r>
  <r>
    <x v="0"/>
    <x v="2"/>
    <x v="193"/>
    <x v="192"/>
    <x v="8"/>
    <x v="0"/>
    <n v="3767.2637514518042"/>
    <n v="483.95043310361802"/>
    <n v="470.78"/>
    <n v="60.399076783727992"/>
    <n v="1"/>
    <n v="1"/>
  </r>
  <r>
    <x v="0"/>
    <x v="2"/>
    <x v="194"/>
    <x v="193"/>
    <x v="8"/>
    <x v="0"/>
    <n v="3767.2637514518042"/>
    <n v="483.95043310361802"/>
    <n v="1869.56"/>
    <n v="239.85661666125688"/>
    <n v="1"/>
    <n v="1"/>
  </r>
  <r>
    <x v="0"/>
    <x v="2"/>
    <x v="195"/>
    <x v="194"/>
    <x v="8"/>
    <x v="0"/>
    <n v="3767.2637514518042"/>
    <n v="483.95043310361802"/>
    <n v="2370.15"/>
    <n v="304.08018998035794"/>
    <n v="1"/>
    <n v="1"/>
  </r>
  <r>
    <x v="0"/>
    <x v="2"/>
    <x v="196"/>
    <x v="195"/>
    <x v="8"/>
    <x v="0"/>
    <n v="3767.2637514518042"/>
    <n v="483.95043310361802"/>
    <n v="4878.26"/>
    <n v="625.86006268530718"/>
    <n v="1"/>
    <n v="1"/>
  </r>
  <r>
    <x v="0"/>
    <x v="2"/>
    <x v="197"/>
    <x v="196"/>
    <x v="8"/>
    <x v="0"/>
    <n v="3767.2637514518042"/>
    <n v="483.95043310361802"/>
    <n v="1579.81"/>
    <n v="202.68292088385516"/>
    <n v="1"/>
    <n v="1"/>
  </r>
  <r>
    <x v="0"/>
    <x v="2"/>
    <x v="198"/>
    <x v="197"/>
    <x v="8"/>
    <x v="0"/>
    <n v="3767.2637514518042"/>
    <n v="483.95043310361802"/>
    <n v="3367.79"/>
    <n v="432.07316963649964"/>
    <n v="1"/>
    <n v="1"/>
  </r>
  <r>
    <x v="0"/>
    <x v="2"/>
    <x v="199"/>
    <x v="198"/>
    <x v="12"/>
    <x v="0"/>
    <n v="3767.2637514518042"/>
    <n v="483.95043310361802"/>
    <s v="0"/>
    <s v="0"/>
    <n v="1"/>
    <m/>
  </r>
  <r>
    <x v="0"/>
    <x v="2"/>
    <x v="200"/>
    <x v="199"/>
    <x v="10"/>
    <x v="0"/>
    <n v="3767.2637514518042"/>
    <n v="483.95043310361802"/>
    <n v="289.5"/>
    <n v="37.141621837990684"/>
    <n v="1"/>
    <n v="1"/>
  </r>
  <r>
    <x v="0"/>
    <x v="2"/>
    <x v="201"/>
    <x v="200"/>
    <x v="13"/>
    <x v="1"/>
    <n v="0"/>
    <n v="0"/>
    <n v="2500.54"/>
    <n v="320.80867381958285"/>
    <n v="1"/>
    <n v="1"/>
  </r>
  <r>
    <x v="0"/>
    <x v="2"/>
    <x v="202"/>
    <x v="201"/>
    <x v="11"/>
    <x v="1"/>
    <n v="0"/>
    <n v="0"/>
    <n v="1580.79"/>
    <n v="202.80865072634646"/>
    <n v="1"/>
    <n v="1"/>
  </r>
  <r>
    <x v="0"/>
    <x v="2"/>
    <x v="203"/>
    <x v="202"/>
    <x v="8"/>
    <x v="0"/>
    <n v="3767.2637514518042"/>
    <n v="483.95043310361802"/>
    <s v="0"/>
    <s v="0"/>
    <n v="1"/>
    <m/>
  </r>
  <r>
    <x v="0"/>
    <x v="2"/>
    <x v="204"/>
    <x v="203"/>
    <x v="10"/>
    <x v="0"/>
    <n v="3767.2637514518042"/>
    <n v="483.95043310361802"/>
    <s v="0"/>
    <s v="0"/>
    <n v="1"/>
    <m/>
  </r>
  <r>
    <x v="0"/>
    <x v="2"/>
    <x v="205"/>
    <x v="204"/>
    <x v="8"/>
    <x v="0"/>
    <n v="3767.2637514518042"/>
    <n v="483.95043310361802"/>
    <n v="499.96999999999997"/>
    <n v="64.144029949361666"/>
    <n v="1"/>
    <n v="1"/>
  </r>
  <r>
    <x v="0"/>
    <x v="2"/>
    <x v="206"/>
    <x v="205"/>
    <x v="8"/>
    <x v="0"/>
    <n v="3767.2637514518042"/>
    <n v="483.95043310361802"/>
    <n v="13484.009999999998"/>
    <n v="1729.9412790317263"/>
    <n v="1"/>
    <n v="1"/>
  </r>
  <r>
    <x v="0"/>
    <x v="2"/>
    <x v="207"/>
    <x v="206"/>
    <x v="10"/>
    <x v="0"/>
    <n v="3767.2637514518042"/>
    <n v="483.95043310361802"/>
    <s v="0"/>
    <s v="0"/>
    <n v="1"/>
    <m/>
  </r>
  <r>
    <x v="0"/>
    <x v="2"/>
    <x v="208"/>
    <x v="207"/>
    <x v="9"/>
    <x v="0"/>
    <n v="3767.2637514518042"/>
    <n v="483.95043310361802"/>
    <s v="0"/>
    <s v="0"/>
    <n v="1"/>
    <m/>
  </r>
  <r>
    <x v="0"/>
    <x v="2"/>
    <x v="209"/>
    <x v="208"/>
    <x v="8"/>
    <x v="1"/>
    <n v="0"/>
    <n v="0"/>
    <s v="0"/>
    <s v="0"/>
    <n v="1"/>
    <m/>
  </r>
  <r>
    <x v="0"/>
    <x v="2"/>
    <x v="210"/>
    <x v="209"/>
    <x v="10"/>
    <x v="0"/>
    <n v="3767.2637514518042"/>
    <n v="483.95043310361802"/>
    <s v="0"/>
    <s v="0"/>
    <n v="1"/>
    <m/>
  </r>
  <r>
    <x v="0"/>
    <x v="2"/>
    <x v="211"/>
    <x v="210"/>
    <x v="8"/>
    <x v="0"/>
    <n v="3767.2637514518042"/>
    <n v="483.95043310361802"/>
    <s v="0"/>
    <s v="0"/>
    <n v="1"/>
    <m/>
  </r>
  <r>
    <x v="0"/>
    <x v="2"/>
    <x v="212"/>
    <x v="211"/>
    <x v="8"/>
    <x v="0"/>
    <n v="3767.2637514518042"/>
    <n v="483.95043310361802"/>
    <s v="0"/>
    <s v="0"/>
    <n v="1"/>
    <m/>
  </r>
  <r>
    <x v="0"/>
    <x v="2"/>
    <x v="213"/>
    <x v="212"/>
    <x v="9"/>
    <x v="0"/>
    <n v="3767.2637514518042"/>
    <n v="483.95043310361802"/>
    <s v="0"/>
    <s v="0"/>
    <n v="1"/>
    <m/>
  </r>
  <r>
    <x v="0"/>
    <x v="2"/>
    <x v="214"/>
    <x v="213"/>
    <x v="8"/>
    <x v="0"/>
    <n v="3767.2637514518042"/>
    <n v="483.95043310361802"/>
    <n v="439.47"/>
    <n v="56.382136611888662"/>
    <n v="1"/>
    <n v="1"/>
  </r>
  <r>
    <x v="0"/>
    <x v="2"/>
    <x v="215"/>
    <x v="214"/>
    <x v="8"/>
    <x v="0"/>
    <n v="3767.2637514518042"/>
    <n v="483.95043310361802"/>
    <s v="0"/>
    <s v="0"/>
    <n v="1"/>
    <m/>
  </r>
  <r>
    <x v="0"/>
    <x v="2"/>
    <x v="216"/>
    <x v="215"/>
    <x v="10"/>
    <x v="1"/>
    <n v="0"/>
    <n v="0"/>
    <s v="0"/>
    <s v="0"/>
    <n v="1"/>
    <m/>
  </r>
  <r>
    <x v="0"/>
    <x v="2"/>
    <x v="217"/>
    <x v="216"/>
    <x v="9"/>
    <x v="0"/>
    <n v="3767.2637514518042"/>
    <n v="483.95043310361802"/>
    <s v="0"/>
    <s v="0"/>
    <n v="1"/>
    <m/>
  </r>
  <r>
    <x v="0"/>
    <x v="2"/>
    <x v="218"/>
    <x v="217"/>
    <x v="10"/>
    <x v="0"/>
    <n v="3767.2637514518042"/>
    <n v="483.95043310361802"/>
    <s v="0"/>
    <s v="0"/>
    <n v="1"/>
    <m/>
  </r>
  <r>
    <x v="0"/>
    <x v="2"/>
    <x v="219"/>
    <x v="218"/>
    <x v="8"/>
    <x v="0"/>
    <n v="3767.2637514518042"/>
    <n v="483.95043310361802"/>
    <n v="15226.47"/>
    <n v="1953.4915048964076"/>
    <n v="1"/>
    <n v="1"/>
  </r>
  <r>
    <x v="0"/>
    <x v="2"/>
    <x v="220"/>
    <x v="85"/>
    <x v="8"/>
    <x v="0"/>
    <n v="3767.2637514518042"/>
    <n v="483.95043310361802"/>
    <s v="0"/>
    <s v="0"/>
    <n v="1"/>
    <m/>
  </r>
  <r>
    <x v="0"/>
    <x v="2"/>
    <x v="221"/>
    <x v="219"/>
    <x v="9"/>
    <x v="0"/>
    <n v="3767.2637514518042"/>
    <n v="483.95043310361802"/>
    <s v="0"/>
    <s v="0"/>
    <n v="1"/>
    <m/>
  </r>
  <r>
    <x v="0"/>
    <x v="2"/>
    <x v="222"/>
    <x v="220"/>
    <x v="10"/>
    <x v="0"/>
    <n v="3767.2637514518042"/>
    <n v="483.95043310361802"/>
    <s v="0"/>
    <s v="0"/>
    <n v="1"/>
    <m/>
  </r>
  <r>
    <x v="0"/>
    <x v="2"/>
    <x v="223"/>
    <x v="221"/>
    <x v="12"/>
    <x v="0"/>
    <n v="3767.2637514518042"/>
    <n v="483.95043310361802"/>
    <s v="0"/>
    <s v="0"/>
    <n v="1"/>
    <m/>
  </r>
  <r>
    <x v="0"/>
    <x v="2"/>
    <x v="224"/>
    <x v="222"/>
    <x v="10"/>
    <x v="1"/>
    <n v="0"/>
    <n v="0"/>
    <s v="0"/>
    <s v="0"/>
    <n v="1"/>
    <m/>
  </r>
  <r>
    <x v="0"/>
    <x v="2"/>
    <x v="225"/>
    <x v="223"/>
    <x v="10"/>
    <x v="0"/>
    <n v="3767.2637514518042"/>
    <n v="483.95043310361802"/>
    <s v="0"/>
    <s v="0"/>
    <n v="1"/>
    <m/>
  </r>
  <r>
    <x v="0"/>
    <x v="2"/>
    <x v="226"/>
    <x v="224"/>
    <x v="8"/>
    <x v="0"/>
    <n v="3767.2637514518042"/>
    <n v="483.95043310361802"/>
    <s v="0"/>
    <s v="0"/>
    <n v="1"/>
    <m/>
  </r>
  <r>
    <x v="0"/>
    <x v="2"/>
    <x v="227"/>
    <x v="225"/>
    <x v="8"/>
    <x v="1"/>
    <n v="0"/>
    <n v="0"/>
    <s v="0"/>
    <s v="0"/>
    <n v="1"/>
    <m/>
  </r>
  <r>
    <x v="0"/>
    <x v="2"/>
    <x v="228"/>
    <x v="226"/>
    <x v="10"/>
    <x v="0"/>
    <n v="3767.2637514518042"/>
    <n v="483.95043310361802"/>
    <n v="1159.8899999999999"/>
    <n v="148.80896633391026"/>
    <n v="1"/>
    <n v="1"/>
  </r>
  <r>
    <x v="0"/>
    <x v="2"/>
    <x v="229"/>
    <x v="210"/>
    <x v="8"/>
    <x v="1"/>
    <n v="0"/>
    <n v="0"/>
    <s v="0"/>
    <s v="0"/>
    <n v="1"/>
    <m/>
  </r>
  <r>
    <x v="0"/>
    <x v="2"/>
    <x v="230"/>
    <x v="227"/>
    <x v="12"/>
    <x v="0"/>
    <n v="3767.2637514518042"/>
    <n v="483.95043310361802"/>
    <s v="0"/>
    <s v="0"/>
    <n v="1"/>
    <m/>
  </r>
  <r>
    <x v="0"/>
    <x v="2"/>
    <x v="231"/>
    <x v="228"/>
    <x v="10"/>
    <x v="1"/>
    <n v="0"/>
    <n v="0"/>
    <s v="0"/>
    <s v="0"/>
    <n v="1"/>
    <m/>
  </r>
  <r>
    <x v="0"/>
    <x v="2"/>
    <x v="232"/>
    <x v="229"/>
    <x v="10"/>
    <x v="0"/>
    <n v="3767.2637514518042"/>
    <n v="483.95043310361802"/>
    <s v="0"/>
    <s v="0"/>
    <n v="1"/>
    <m/>
  </r>
  <r>
    <x v="0"/>
    <x v="2"/>
    <x v="233"/>
    <x v="230"/>
    <x v="8"/>
    <x v="0"/>
    <n v="3767.2637514518042"/>
    <n v="483.95043310361802"/>
    <s v="0"/>
    <s v="0"/>
    <n v="1"/>
    <m/>
  </r>
  <r>
    <x v="0"/>
    <x v="2"/>
    <x v="234"/>
    <x v="231"/>
    <x v="8"/>
    <x v="0"/>
    <n v="3767.2637514518042"/>
    <n v="483.95043310361802"/>
    <n v="973.46"/>
    <n v="124.8907882363054"/>
    <n v="1"/>
    <n v="1"/>
  </r>
  <r>
    <x v="0"/>
    <x v="2"/>
    <x v="235"/>
    <x v="232"/>
    <x v="8"/>
    <x v="0"/>
    <n v="3767.2637514518042"/>
    <n v="483.95043310361802"/>
    <n v="0"/>
    <n v="0"/>
    <n v="1"/>
    <m/>
  </r>
  <r>
    <x v="0"/>
    <x v="2"/>
    <x v="236"/>
    <x v="233"/>
    <x v="8"/>
    <x v="0"/>
    <n v="3767.2637514518042"/>
    <n v="483.95043310361802"/>
    <n v="1831.3"/>
    <n v="234.94802097379045"/>
    <n v="1"/>
    <n v="1"/>
  </r>
  <r>
    <x v="0"/>
    <x v="2"/>
    <x v="237"/>
    <x v="234"/>
    <x v="10"/>
    <x v="1"/>
    <n v="0"/>
    <n v="0"/>
    <s v="0"/>
    <s v="0"/>
    <n v="1"/>
    <m/>
  </r>
  <r>
    <x v="0"/>
    <x v="2"/>
    <x v="238"/>
    <x v="222"/>
    <x v="10"/>
    <x v="1"/>
    <n v="0"/>
    <n v="0"/>
    <s v="0"/>
    <s v="0"/>
    <n v="1"/>
    <m/>
  </r>
  <r>
    <x v="0"/>
    <x v="2"/>
    <x v="239"/>
    <x v="235"/>
    <x v="8"/>
    <x v="0"/>
    <n v="3767.2637514518042"/>
    <n v="483.95043310361802"/>
    <s v="0"/>
    <s v="0"/>
    <n v="1"/>
    <m/>
  </r>
  <r>
    <x v="0"/>
    <x v="2"/>
    <x v="240"/>
    <x v="236"/>
    <x v="8"/>
    <x v="1"/>
    <n v="0"/>
    <n v="0"/>
    <s v="0"/>
    <s v="0"/>
    <n v="1"/>
    <m/>
  </r>
  <r>
    <x v="0"/>
    <x v="2"/>
    <x v="241"/>
    <x v="237"/>
    <x v="8"/>
    <x v="0"/>
    <n v="3767.2637514518042"/>
    <n v="483.95043310361802"/>
    <s v="0"/>
    <s v="0"/>
    <n v="1"/>
    <m/>
  </r>
  <r>
    <x v="0"/>
    <x v="2"/>
    <x v="242"/>
    <x v="238"/>
    <x v="8"/>
    <x v="1"/>
    <n v="0"/>
    <n v="0"/>
    <s v="0"/>
    <s v="0"/>
    <n v="1"/>
    <m/>
  </r>
  <r>
    <x v="0"/>
    <x v="2"/>
    <x v="243"/>
    <x v="239"/>
    <x v="8"/>
    <x v="0"/>
    <n v="3767.2637514518042"/>
    <n v="483.95043310361802"/>
    <n v="2920.38"/>
    <n v="374.67236470891618"/>
    <n v="1"/>
    <n v="1"/>
  </r>
  <r>
    <x v="0"/>
    <x v="2"/>
    <x v="244"/>
    <x v="240"/>
    <x v="9"/>
    <x v="0"/>
    <n v="3767.2637514518042"/>
    <n v="483.95043310361802"/>
    <s v="0"/>
    <s v="0"/>
    <n v="1"/>
    <m/>
  </r>
  <r>
    <x v="0"/>
    <x v="2"/>
    <x v="245"/>
    <x v="241"/>
    <x v="9"/>
    <x v="0"/>
    <n v="3767.2637514518042"/>
    <n v="483.95043310361802"/>
    <s v="0"/>
    <s v="0"/>
    <n v="1"/>
    <m/>
  </r>
  <r>
    <x v="0"/>
    <x v="2"/>
    <x v="246"/>
    <x v="242"/>
    <x v="10"/>
    <x v="0"/>
    <n v="3767.2637514518042"/>
    <n v="483.95043310361802"/>
    <s v="0"/>
    <s v="0"/>
    <n v="1"/>
    <m/>
  </r>
  <r>
    <x v="0"/>
    <x v="2"/>
    <x v="247"/>
    <x v="243"/>
    <x v="8"/>
    <x v="0"/>
    <n v="3767.2637514518042"/>
    <n v="483.95043310361802"/>
    <s v="0"/>
    <s v="0"/>
    <n v="1"/>
    <m/>
  </r>
  <r>
    <x v="0"/>
    <x v="2"/>
    <x v="248"/>
    <x v="244"/>
    <x v="8"/>
    <x v="0"/>
    <n v="3767.2637514518042"/>
    <n v="483.95043310361802"/>
    <s v="0"/>
    <s v="0"/>
    <n v="1"/>
    <m/>
  </r>
  <r>
    <x v="0"/>
    <x v="2"/>
    <x v="249"/>
    <x v="245"/>
    <x v="8"/>
    <x v="0"/>
    <n v="3767.2637514518042"/>
    <n v="483.95043310361802"/>
    <s v="0"/>
    <s v="0"/>
    <n v="1"/>
    <m/>
  </r>
  <r>
    <x v="0"/>
    <x v="2"/>
    <x v="250"/>
    <x v="246"/>
    <x v="8"/>
    <x v="0"/>
    <n v="3767.2637514518042"/>
    <n v="483.95043310361802"/>
    <s v="0"/>
    <s v="0"/>
    <n v="1"/>
    <m/>
  </r>
  <r>
    <x v="0"/>
    <x v="2"/>
    <x v="251"/>
    <x v="247"/>
    <x v="8"/>
    <x v="0"/>
    <n v="3767.2637514518042"/>
    <n v="483.95043310361802"/>
    <n v="527.36"/>
    <n v="67.65805075123582"/>
    <n v="1"/>
    <n v="1"/>
  </r>
  <r>
    <x v="0"/>
    <x v="2"/>
    <x v="252"/>
    <x v="248"/>
    <x v="8"/>
    <x v="1"/>
    <n v="0"/>
    <n v="0"/>
    <s v="0"/>
    <s v="0"/>
    <n v="1"/>
    <m/>
  </r>
  <r>
    <x v="0"/>
    <x v="2"/>
    <x v="253"/>
    <x v="249"/>
    <x v="8"/>
    <x v="1"/>
    <n v="0"/>
    <n v="0"/>
    <s v="0"/>
    <s v="0"/>
    <n v="1"/>
    <m/>
  </r>
  <r>
    <x v="0"/>
    <x v="2"/>
    <x v="254"/>
    <x v="250"/>
    <x v="12"/>
    <x v="0"/>
    <n v="3767.2637514518042"/>
    <n v="483.95043310361802"/>
    <s v="0"/>
    <s v="0"/>
    <n v="1"/>
    <m/>
  </r>
  <r>
    <x v="0"/>
    <x v="2"/>
    <x v="255"/>
    <x v="251"/>
    <x v="8"/>
    <x v="1"/>
    <n v="0"/>
    <n v="0"/>
    <s v="0"/>
    <s v="0"/>
    <n v="1"/>
    <m/>
  </r>
  <r>
    <x v="0"/>
    <x v="2"/>
    <x v="256"/>
    <x v="252"/>
    <x v="8"/>
    <x v="0"/>
    <n v="3767.2637514518042"/>
    <n v="483.95043310361802"/>
    <s v="0"/>
    <s v="0"/>
    <n v="1"/>
    <m/>
  </r>
  <r>
    <x v="0"/>
    <x v="2"/>
    <x v="257"/>
    <x v="253"/>
    <x v="8"/>
    <x v="1"/>
    <n v="0"/>
    <n v="0"/>
    <s v="0"/>
    <s v="0"/>
    <n v="1"/>
    <m/>
  </r>
  <r>
    <x v="0"/>
    <x v="2"/>
    <x v="258"/>
    <x v="254"/>
    <x v="10"/>
    <x v="0"/>
    <n v="3767.2637514518042"/>
    <n v="483.95043310361802"/>
    <n v="367.76"/>
    <n v="47.182047831224367"/>
    <n v="1"/>
    <n v="1"/>
  </r>
  <r>
    <x v="0"/>
    <x v="2"/>
    <x v="259"/>
    <x v="255"/>
    <x v="8"/>
    <x v="0"/>
    <n v="3767.2637514518042"/>
    <n v="483.95043310361802"/>
    <s v="0"/>
    <s v="0"/>
    <n v="1"/>
    <m/>
  </r>
  <r>
    <x v="0"/>
    <x v="2"/>
    <x v="260"/>
    <x v="256"/>
    <x v="8"/>
    <x v="0"/>
    <n v="3767.2637514518042"/>
    <n v="483.95043310361802"/>
    <s v="0"/>
    <s v="0"/>
    <n v="1"/>
    <m/>
  </r>
  <r>
    <x v="0"/>
    <x v="2"/>
    <x v="261"/>
    <x v="257"/>
    <x v="10"/>
    <x v="0"/>
    <n v="3767.2637514518042"/>
    <n v="483.95043310361802"/>
    <n v="2616.41"/>
    <n v="335.67430325781419"/>
    <n v="1"/>
    <n v="1"/>
  </r>
  <r>
    <x v="0"/>
    <x v="2"/>
    <x v="262"/>
    <x v="85"/>
    <x v="8"/>
    <x v="0"/>
    <n v="3767.2637514518042"/>
    <n v="483.95043310361802"/>
    <s v="0"/>
    <s v="0"/>
    <n v="1"/>
    <m/>
  </r>
  <r>
    <x v="0"/>
    <x v="2"/>
    <x v="263"/>
    <x v="258"/>
    <x v="8"/>
    <x v="0"/>
    <n v="3767.2637514518042"/>
    <n v="483.95043310361802"/>
    <s v="0"/>
    <s v="0"/>
    <n v="1"/>
    <m/>
  </r>
  <r>
    <x v="0"/>
    <x v="2"/>
    <x v="264"/>
    <x v="259"/>
    <x v="12"/>
    <x v="1"/>
    <n v="0"/>
    <n v="0"/>
    <s v="0"/>
    <s v="0"/>
    <n v="1"/>
    <m/>
  </r>
  <r>
    <x v="0"/>
    <x v="2"/>
    <x v="265"/>
    <x v="260"/>
    <x v="8"/>
    <x v="0"/>
    <n v="3767.2637514518042"/>
    <n v="483.95043310361802"/>
    <s v="0"/>
    <s v="0"/>
    <n v="1"/>
    <m/>
  </r>
  <r>
    <x v="0"/>
    <x v="2"/>
    <x v="266"/>
    <x v="261"/>
    <x v="10"/>
    <x v="0"/>
    <n v="3767.2637514518042"/>
    <n v="483.95043310361802"/>
    <n v="185.04"/>
    <n v="23.739846994479432"/>
    <n v="1"/>
    <n v="1"/>
  </r>
  <r>
    <x v="0"/>
    <x v="2"/>
    <x v="267"/>
    <x v="262"/>
    <x v="8"/>
    <x v="0"/>
    <n v="3767.2637514518042"/>
    <n v="483.95043310361802"/>
    <s v="0"/>
    <s v="0"/>
    <n v="1"/>
    <m/>
  </r>
  <r>
    <x v="0"/>
    <x v="2"/>
    <x v="268"/>
    <x v="263"/>
    <x v="8"/>
    <x v="0"/>
    <n v="3767.2637514518042"/>
    <n v="483.95043310361802"/>
    <s v="0"/>
    <s v="0"/>
    <n v="1"/>
    <m/>
  </r>
  <r>
    <x v="0"/>
    <x v="2"/>
    <x v="269"/>
    <x v="264"/>
    <x v="8"/>
    <x v="0"/>
    <n v="3767.2637514518042"/>
    <n v="483.95043310361802"/>
    <s v="0"/>
    <s v="0"/>
    <n v="1"/>
    <m/>
  </r>
  <r>
    <x v="0"/>
    <x v="2"/>
    <x v="270"/>
    <x v="265"/>
    <x v="8"/>
    <x v="1"/>
    <n v="0"/>
    <n v="0"/>
    <s v="0"/>
    <s v="0"/>
    <n v="1"/>
    <m/>
  </r>
  <r>
    <x v="0"/>
    <x v="2"/>
    <x v="271"/>
    <x v="266"/>
    <x v="10"/>
    <x v="1"/>
    <n v="0"/>
    <n v="0"/>
    <s v="0"/>
    <s v="0"/>
    <n v="1"/>
    <m/>
  </r>
  <r>
    <x v="0"/>
    <x v="2"/>
    <x v="272"/>
    <x v="267"/>
    <x v="12"/>
    <x v="0"/>
    <n v="3767.2637514518042"/>
    <n v="483.95043310361802"/>
    <s v="0"/>
    <s v="0"/>
    <n v="1"/>
    <m/>
  </r>
  <r>
    <x v="0"/>
    <x v="2"/>
    <x v="273"/>
    <x v="268"/>
    <x v="10"/>
    <x v="0"/>
    <n v="3767.2637514518042"/>
    <n v="483.95043310361802"/>
    <s v="0"/>
    <s v="0"/>
    <n v="1"/>
    <m/>
  </r>
  <r>
    <x v="0"/>
    <x v="2"/>
    <x v="274"/>
    <x v="269"/>
    <x v="10"/>
    <x v="0"/>
    <n v="3767.2637514518042"/>
    <n v="483.95043310361802"/>
    <s v="0"/>
    <s v="0"/>
    <n v="1"/>
    <m/>
  </r>
  <r>
    <x v="0"/>
    <x v="2"/>
    <x v="275"/>
    <x v="82"/>
    <x v="8"/>
    <x v="0"/>
    <n v="3767.2637514518042"/>
    <n v="483.95043310361802"/>
    <s v="0"/>
    <s v="0"/>
    <n v="1"/>
    <m/>
  </r>
  <r>
    <x v="0"/>
    <x v="2"/>
    <x v="276"/>
    <x v="270"/>
    <x v="8"/>
    <x v="0"/>
    <n v="3767.2637514518042"/>
    <n v="483.95043310361802"/>
    <s v="0"/>
    <s v="0"/>
    <n v="1"/>
    <m/>
  </r>
  <r>
    <x v="0"/>
    <x v="2"/>
    <x v="277"/>
    <x v="271"/>
    <x v="8"/>
    <x v="1"/>
    <n v="0"/>
    <n v="0"/>
    <s v="0"/>
    <s v="0"/>
    <n v="1"/>
    <m/>
  </r>
  <r>
    <x v="0"/>
    <x v="2"/>
    <x v="278"/>
    <x v="272"/>
    <x v="8"/>
    <x v="0"/>
    <n v="3767.2637514518042"/>
    <n v="483.95043310361802"/>
    <s v="0"/>
    <s v="0"/>
    <n v="1"/>
    <m/>
  </r>
  <r>
    <x v="0"/>
    <x v="2"/>
    <x v="279"/>
    <x v="273"/>
    <x v="10"/>
    <x v="1"/>
    <n v="0"/>
    <n v="0"/>
    <s v="0"/>
    <s v="0"/>
    <n v="1"/>
    <m/>
  </r>
  <r>
    <x v="0"/>
    <x v="3"/>
    <x v="280"/>
    <x v="274"/>
    <x v="14"/>
    <x v="0"/>
    <n v="1938.1082539682538"/>
    <n v="248.97336390322363"/>
    <n v="13025.619999999999"/>
    <n v="1671.1317866852096"/>
    <n v="1"/>
    <n v="1"/>
  </r>
  <r>
    <x v="0"/>
    <x v="3"/>
    <x v="281"/>
    <x v="275"/>
    <x v="14"/>
    <x v="0"/>
    <n v="1781.7139682539678"/>
    <n v="228.88263299084937"/>
    <n v="3334.54"/>
    <n v="427.80733569483061"/>
    <n v="1"/>
    <n v="1"/>
  </r>
  <r>
    <x v="0"/>
    <x v="3"/>
    <x v="282"/>
    <x v="276"/>
    <x v="14"/>
    <x v="0"/>
    <n v="1410.1653968253963"/>
    <n v="181.1527409723802"/>
    <s v="0"/>
    <s v="0"/>
    <n v="1"/>
    <m/>
  </r>
  <r>
    <x v="0"/>
    <x v="3"/>
    <x v="283"/>
    <x v="277"/>
    <x v="14"/>
    <x v="0"/>
    <n v="1410.1653968253963"/>
    <n v="181.1527409723802"/>
    <n v="5404.5"/>
    <n v="693.37442218798151"/>
    <n v="1"/>
    <n v="1"/>
  </r>
  <r>
    <x v="0"/>
    <x v="3"/>
    <x v="284"/>
    <x v="278"/>
    <x v="13"/>
    <x v="1"/>
    <n v="0"/>
    <n v="0"/>
    <n v="19354.11"/>
    <n v="2483.0502059788391"/>
    <n v="1"/>
    <n v="1"/>
  </r>
  <r>
    <x v="0"/>
    <x v="3"/>
    <x v="285"/>
    <x v="279"/>
    <x v="14"/>
    <x v="0"/>
    <n v="1410.1653968253963"/>
    <n v="181.1527409723802"/>
    <n v="4280.8599999999997"/>
    <n v="549.21617706867289"/>
    <n v="1"/>
    <n v="1"/>
  </r>
  <r>
    <x v="0"/>
    <x v="3"/>
    <x v="286"/>
    <x v="280"/>
    <x v="14"/>
    <x v="0"/>
    <n v="1410.1653968253963"/>
    <n v="181.1527409723802"/>
    <n v="3098.3500000000004"/>
    <n v="397.50516069685125"/>
    <n v="1"/>
    <n v="1"/>
  </r>
  <r>
    <x v="0"/>
    <x v="3"/>
    <x v="287"/>
    <x v="281"/>
    <x v="13"/>
    <x v="0"/>
    <n v="1410.1653968253963"/>
    <n v="181.1527409723802"/>
    <s v="0"/>
    <s v="0"/>
    <n v="1"/>
    <m/>
  </r>
  <r>
    <x v="0"/>
    <x v="3"/>
    <x v="288"/>
    <x v="282"/>
    <x v="11"/>
    <x v="0"/>
    <n v="1410.1653968253963"/>
    <n v="181.1527409723802"/>
    <s v="0"/>
    <s v="0"/>
    <n v="1"/>
    <m/>
  </r>
  <r>
    <x v="0"/>
    <x v="3"/>
    <x v="289"/>
    <x v="283"/>
    <x v="11"/>
    <x v="0"/>
    <n v="1410.1653968253963"/>
    <n v="181.1527409723802"/>
    <s v="0"/>
    <s v="0"/>
    <n v="1"/>
    <m/>
  </r>
  <r>
    <x v="0"/>
    <x v="3"/>
    <x v="290"/>
    <x v="284"/>
    <x v="14"/>
    <x v="0"/>
    <n v="1410.1653968253963"/>
    <n v="181.1527409723802"/>
    <s v="0"/>
    <s v="0"/>
    <n v="1"/>
    <m/>
  </r>
  <r>
    <x v="0"/>
    <x v="3"/>
    <x v="291"/>
    <x v="285"/>
    <x v="13"/>
    <x v="0"/>
    <n v="1410.1653968253963"/>
    <n v="181.1527409723802"/>
    <s v="0"/>
    <s v="0"/>
    <n v="1"/>
    <m/>
  </r>
  <r>
    <x v="0"/>
    <x v="3"/>
    <x v="292"/>
    <x v="286"/>
    <x v="11"/>
    <x v="0"/>
    <n v="1410.1653968253963"/>
    <n v="181.1527409723802"/>
    <s v="0"/>
    <s v="0"/>
    <n v="1"/>
    <m/>
  </r>
  <r>
    <x v="0"/>
    <x v="3"/>
    <x v="293"/>
    <x v="287"/>
    <x v="14"/>
    <x v="0"/>
    <n v="1410.1653968253963"/>
    <n v="181.1527409723802"/>
    <n v="1723.28"/>
    <n v="221.08951323306593"/>
    <n v="1"/>
    <n v="1"/>
  </r>
  <r>
    <x v="0"/>
    <x v="3"/>
    <x v="294"/>
    <x v="288"/>
    <x v="11"/>
    <x v="0"/>
    <n v="1410.1653968253963"/>
    <n v="181.1527409723802"/>
    <s v="0"/>
    <s v="0"/>
    <n v="1"/>
    <m/>
  </r>
  <r>
    <x v="0"/>
    <x v="3"/>
    <x v="295"/>
    <x v="289"/>
    <x v="14"/>
    <x v="0"/>
    <n v="1410.1653968253963"/>
    <n v="181.1527409723802"/>
    <s v="0"/>
    <s v="0"/>
    <n v="1"/>
    <m/>
  </r>
  <r>
    <x v="0"/>
    <x v="3"/>
    <x v="296"/>
    <x v="290"/>
    <x v="14"/>
    <x v="0"/>
    <n v="1410.1653968253963"/>
    <n v="181.1527409723802"/>
    <s v="0"/>
    <s v="0"/>
    <n v="1"/>
    <m/>
  </r>
  <r>
    <x v="0"/>
    <x v="3"/>
    <x v="297"/>
    <x v="291"/>
    <x v="13"/>
    <x v="0"/>
    <n v="1410.1653968253963"/>
    <n v="181.1527409723802"/>
    <s v="0"/>
    <s v="0"/>
    <n v="1"/>
    <m/>
  </r>
  <r>
    <x v="0"/>
    <x v="3"/>
    <x v="298"/>
    <x v="292"/>
    <x v="10"/>
    <x v="0"/>
    <n v="1410.1653968253963"/>
    <n v="181.1527409723802"/>
    <s v="0"/>
    <s v="0"/>
    <n v="1"/>
    <m/>
  </r>
  <r>
    <x v="0"/>
    <x v="3"/>
    <x v="299"/>
    <x v="293"/>
    <x v="11"/>
    <x v="0"/>
    <n v="1410.1653968253963"/>
    <n v="181.1527409723802"/>
    <n v="5351.68"/>
    <n v="686.59784026921591"/>
    <n v="1"/>
    <n v="1"/>
  </r>
  <r>
    <x v="0"/>
    <x v="3"/>
    <x v="300"/>
    <x v="294"/>
    <x v="14"/>
    <x v="0"/>
    <n v="1410.1653968253963"/>
    <n v="181.1527409723802"/>
    <n v="5177.08"/>
    <n v="664.19740098454167"/>
    <n v="1"/>
    <n v="1"/>
  </r>
  <r>
    <x v="0"/>
    <x v="3"/>
    <x v="301"/>
    <x v="295"/>
    <x v="14"/>
    <x v="0"/>
    <n v="1410.1653968253963"/>
    <n v="181.1527409723802"/>
    <n v="973.46"/>
    <n v="124.8907882363054"/>
    <n v="1"/>
    <n v="1"/>
  </r>
  <r>
    <x v="0"/>
    <x v="3"/>
    <x v="302"/>
    <x v="296"/>
    <x v="10"/>
    <x v="0"/>
    <n v="1410.1653968253963"/>
    <n v="181.1527409723802"/>
    <s v="0"/>
    <s v="0"/>
    <n v="1"/>
    <m/>
  </r>
  <r>
    <x v="0"/>
    <x v="3"/>
    <x v="303"/>
    <x v="297"/>
    <x v="11"/>
    <x v="0"/>
    <n v="1410.1653968253963"/>
    <n v="181.1527409723802"/>
    <n v="4598.47"/>
    <n v="589.96419265404154"/>
    <n v="1"/>
    <n v="1"/>
  </r>
  <r>
    <x v="0"/>
    <x v="3"/>
    <x v="304"/>
    <x v="298"/>
    <x v="13"/>
    <x v="0"/>
    <n v="1410.1653968253963"/>
    <n v="181.1527409723802"/>
    <s v="0"/>
    <s v="0"/>
    <n v="1"/>
    <m/>
  </r>
  <r>
    <x v="0"/>
    <x v="3"/>
    <x v="305"/>
    <x v="299"/>
    <x v="13"/>
    <x v="0"/>
    <n v="1410.1653968253963"/>
    <n v="181.1527409723802"/>
    <n v="1514.95"/>
    <n v="194.3616580430535"/>
    <n v="1"/>
    <n v="1"/>
  </r>
  <r>
    <x v="0"/>
    <x v="3"/>
    <x v="306"/>
    <x v="300"/>
    <x v="13"/>
    <x v="1"/>
    <n v="0"/>
    <n v="0"/>
    <s v="0"/>
    <s v="0"/>
    <n v="1"/>
    <m/>
  </r>
  <r>
    <x v="0"/>
    <x v="3"/>
    <x v="307"/>
    <x v="301"/>
    <x v="14"/>
    <x v="0"/>
    <n v="1410.1653968253963"/>
    <n v="181.1527409723802"/>
    <n v="2588.77"/>
    <n v="332.12820851652896"/>
    <n v="1"/>
    <n v="1"/>
  </r>
  <r>
    <x v="0"/>
    <x v="3"/>
    <x v="308"/>
    <x v="302"/>
    <x v="13"/>
    <x v="0"/>
    <n v="1410.1653968253963"/>
    <n v="181.1527409723802"/>
    <s v="0"/>
    <s v="0"/>
    <n v="1"/>
    <m/>
  </r>
  <r>
    <x v="0"/>
    <x v="3"/>
    <x v="309"/>
    <x v="303"/>
    <x v="14"/>
    <x v="0"/>
    <n v="1410.1653968253963"/>
    <n v="181.1527409723802"/>
    <s v="0"/>
    <s v="0"/>
    <n v="1"/>
    <m/>
  </r>
  <r>
    <x v="0"/>
    <x v="3"/>
    <x v="310"/>
    <x v="304"/>
    <x v="11"/>
    <x v="0"/>
    <n v="1410.1653968253963"/>
    <n v="181.1527409723802"/>
    <n v="973.46"/>
    <n v="124.8907882363054"/>
    <n v="1"/>
    <n v="1"/>
  </r>
  <r>
    <x v="0"/>
    <x v="3"/>
    <x v="311"/>
    <x v="305"/>
    <x v="14"/>
    <x v="0"/>
    <n v="1410.1653968253963"/>
    <n v="181.1527409723802"/>
    <n v="1580.79"/>
    <n v="202.80865072634646"/>
    <n v="1"/>
    <n v="1"/>
  </r>
  <r>
    <x v="0"/>
    <x v="3"/>
    <x v="312"/>
    <x v="306"/>
    <x v="14"/>
    <x v="0"/>
    <n v="1410.1653968253963"/>
    <n v="181.1527409723802"/>
    <s v="0"/>
    <s v="0"/>
    <n v="1"/>
    <m/>
  </r>
  <r>
    <x v="0"/>
    <x v="3"/>
    <x v="313"/>
    <x v="307"/>
    <x v="11"/>
    <x v="0"/>
    <n v="1410.1653968253963"/>
    <n v="181.1527409723802"/>
    <s v="0"/>
    <s v="0"/>
    <n v="1"/>
    <m/>
  </r>
  <r>
    <x v="0"/>
    <x v="3"/>
    <x v="314"/>
    <x v="308"/>
    <x v="14"/>
    <x v="0"/>
    <n v="1410.1653968253963"/>
    <n v="181.1527409723802"/>
    <s v="0"/>
    <s v="0"/>
    <n v="1"/>
    <m/>
  </r>
  <r>
    <x v="0"/>
    <x v="3"/>
    <x v="315"/>
    <x v="309"/>
    <x v="13"/>
    <x v="0"/>
    <n v="1410.1653968253963"/>
    <n v="181.1527409723802"/>
    <s v="0"/>
    <s v="0"/>
    <n v="1"/>
    <m/>
  </r>
  <r>
    <x v="0"/>
    <x v="3"/>
    <x v="316"/>
    <x v="310"/>
    <x v="13"/>
    <x v="0"/>
    <n v="1410.1653968253963"/>
    <n v="181.1527409723802"/>
    <n v="1149.25"/>
    <n v="147.44389947257616"/>
    <n v="1"/>
    <n v="1"/>
  </r>
  <r>
    <x v="0"/>
    <x v="3"/>
    <x v="317"/>
    <x v="311"/>
    <x v="10"/>
    <x v="0"/>
    <n v="1410.1653968253963"/>
    <n v="181.1527409723802"/>
    <s v="0"/>
    <s v="0"/>
    <n v="1"/>
    <m/>
  </r>
  <r>
    <x v="0"/>
    <x v="3"/>
    <x v="318"/>
    <x v="312"/>
    <x v="14"/>
    <x v="0"/>
    <n v="1410.1653968253963"/>
    <n v="181.1527409723802"/>
    <n v="1214.67"/>
    <n v="155.83700793765854"/>
    <n v="1"/>
    <n v="1"/>
  </r>
  <r>
    <x v="0"/>
    <x v="3"/>
    <x v="319"/>
    <x v="313"/>
    <x v="13"/>
    <x v="0"/>
    <n v="1410.1653968253963"/>
    <n v="181.1527409723802"/>
    <s v="0"/>
    <s v="0"/>
    <n v="1"/>
    <m/>
  </r>
  <r>
    <x v="0"/>
    <x v="3"/>
    <x v="320"/>
    <x v="314"/>
    <x v="13"/>
    <x v="0"/>
    <n v="1410.1653968253963"/>
    <n v="181.1527409723802"/>
    <s v="0"/>
    <s v="0"/>
    <n v="1"/>
    <m/>
  </r>
  <r>
    <x v="0"/>
    <x v="3"/>
    <x v="321"/>
    <x v="315"/>
    <x v="14"/>
    <x v="0"/>
    <n v="1410.1653968253963"/>
    <n v="181.1527409723802"/>
    <s v="0"/>
    <s v="0"/>
    <n v="1"/>
    <m/>
  </r>
  <r>
    <x v="0"/>
    <x v="3"/>
    <x v="322"/>
    <x v="316"/>
    <x v="14"/>
    <x v="0"/>
    <n v="1410.1653968253963"/>
    <n v="181.1527409723802"/>
    <s v="0"/>
    <s v="0"/>
    <n v="1"/>
    <m/>
  </r>
  <r>
    <x v="0"/>
    <x v="3"/>
    <x v="323"/>
    <x v="317"/>
    <x v="13"/>
    <x v="1"/>
    <n v="0"/>
    <n v="0"/>
    <s v="0"/>
    <s v="0"/>
    <n v="1"/>
    <m/>
  </r>
  <r>
    <x v="0"/>
    <x v="3"/>
    <x v="324"/>
    <x v="318"/>
    <x v="10"/>
    <x v="1"/>
    <n v="0"/>
    <n v="0"/>
    <s v="0"/>
    <s v="0"/>
    <n v="1"/>
    <m/>
  </r>
  <r>
    <x v="0"/>
    <x v="3"/>
    <x v="325"/>
    <x v="319"/>
    <x v="11"/>
    <x v="0"/>
    <n v="1410.1653968253963"/>
    <n v="181.1527409723802"/>
    <s v="0"/>
    <s v="0"/>
    <n v="1"/>
    <m/>
  </r>
  <r>
    <x v="0"/>
    <x v="3"/>
    <x v="326"/>
    <x v="320"/>
    <x v="11"/>
    <x v="0"/>
    <n v="1410.1653968253963"/>
    <n v="181.1527409723802"/>
    <s v="0"/>
    <s v="0"/>
    <n v="1"/>
    <m/>
  </r>
  <r>
    <x v="0"/>
    <x v="3"/>
    <x v="327"/>
    <x v="321"/>
    <x v="14"/>
    <x v="0"/>
    <n v="1410.1653968253963"/>
    <n v="181.1527409723802"/>
    <s v="0"/>
    <s v="0"/>
    <n v="1"/>
    <m/>
  </r>
  <r>
    <x v="0"/>
    <x v="3"/>
    <x v="328"/>
    <x v="322"/>
    <x v="13"/>
    <x v="1"/>
    <n v="0"/>
    <n v="0"/>
    <s v="0"/>
    <s v="0"/>
    <n v="1"/>
    <m/>
  </r>
  <r>
    <x v="0"/>
    <x v="3"/>
    <x v="329"/>
    <x v="323"/>
    <x v="14"/>
    <x v="0"/>
    <n v="1410.1653968253963"/>
    <n v="181.1527409723802"/>
    <s v="0"/>
    <s v="0"/>
    <n v="1"/>
    <m/>
  </r>
  <r>
    <x v="0"/>
    <x v="3"/>
    <x v="330"/>
    <x v="324"/>
    <x v="11"/>
    <x v="0"/>
    <n v="1410.1653968253963"/>
    <n v="181.1527409723802"/>
    <s v="0"/>
    <s v="0"/>
    <n v="1"/>
    <m/>
  </r>
  <r>
    <x v="0"/>
    <x v="3"/>
    <x v="331"/>
    <x v="325"/>
    <x v="14"/>
    <x v="0"/>
    <n v="1410.1653968253963"/>
    <n v="181.1527409723802"/>
    <s v="0"/>
    <s v="0"/>
    <n v="1"/>
    <m/>
  </r>
  <r>
    <x v="0"/>
    <x v="3"/>
    <x v="332"/>
    <x v="326"/>
    <x v="14"/>
    <x v="0"/>
    <n v="1410.1653968253963"/>
    <n v="181.1527409723802"/>
    <s v="0"/>
    <s v="0"/>
    <n v="1"/>
    <m/>
  </r>
  <r>
    <x v="0"/>
    <x v="3"/>
    <x v="333"/>
    <x v="327"/>
    <x v="13"/>
    <x v="1"/>
    <n v="0"/>
    <n v="0"/>
    <s v="0"/>
    <s v="0"/>
    <n v="1"/>
    <m/>
  </r>
  <r>
    <x v="0"/>
    <x v="3"/>
    <x v="334"/>
    <x v="328"/>
    <x v="14"/>
    <x v="1"/>
    <n v="0"/>
    <n v="0"/>
    <s v="0"/>
    <s v="0"/>
    <n v="1"/>
    <m/>
  </r>
  <r>
    <x v="0"/>
    <x v="3"/>
    <x v="335"/>
    <x v="329"/>
    <x v="11"/>
    <x v="0"/>
    <n v="1410.1653968253963"/>
    <n v="181.1527409723802"/>
    <s v="0"/>
    <s v="0"/>
    <n v="1"/>
    <m/>
  </r>
  <r>
    <x v="0"/>
    <x v="3"/>
    <x v="336"/>
    <x v="330"/>
    <x v="11"/>
    <x v="0"/>
    <n v="1410.1653968253963"/>
    <n v="181.1527409723802"/>
    <s v="0"/>
    <s v="0"/>
    <n v="1"/>
    <m/>
  </r>
  <r>
    <x v="0"/>
    <x v="3"/>
    <x v="337"/>
    <x v="331"/>
    <x v="14"/>
    <x v="0"/>
    <n v="1410.1653968253963"/>
    <n v="181.1527409723802"/>
    <s v="0"/>
    <s v="0"/>
    <n v="1"/>
    <m/>
  </r>
  <r>
    <x v="0"/>
    <x v="3"/>
    <x v="338"/>
    <x v="332"/>
    <x v="14"/>
    <x v="1"/>
    <n v="0"/>
    <n v="0"/>
    <s v="0"/>
    <s v="0"/>
    <n v="1"/>
    <m/>
  </r>
  <r>
    <x v="0"/>
    <x v="3"/>
    <x v="339"/>
    <x v="333"/>
    <x v="14"/>
    <x v="0"/>
    <n v="1410.1653968253963"/>
    <n v="181.1527409723802"/>
    <s v="0"/>
    <s v="0"/>
    <n v="1"/>
    <m/>
  </r>
  <r>
    <x v="0"/>
    <x v="3"/>
    <x v="340"/>
    <x v="334"/>
    <x v="11"/>
    <x v="0"/>
    <n v="1410.1653968253963"/>
    <n v="181.1527409723802"/>
    <s v="0"/>
    <s v="0"/>
    <n v="1"/>
    <m/>
  </r>
  <r>
    <x v="0"/>
    <x v="3"/>
    <x v="341"/>
    <x v="335"/>
    <x v="14"/>
    <x v="0"/>
    <n v="1410.1653968253963"/>
    <n v="181.1527409723802"/>
    <s v="0"/>
    <s v="0"/>
    <n v="1"/>
    <m/>
  </r>
  <r>
    <x v="0"/>
    <x v="3"/>
    <x v="342"/>
    <x v="336"/>
    <x v="14"/>
    <x v="0"/>
    <n v="1410.1653968253963"/>
    <n v="181.1527409723802"/>
    <s v="0"/>
    <s v="0"/>
    <n v="1"/>
    <m/>
  </r>
  <r>
    <x v="0"/>
    <x v="3"/>
    <x v="343"/>
    <x v="337"/>
    <x v="10"/>
    <x v="0"/>
    <n v="1410.1653968253963"/>
    <n v="181.1527409723802"/>
    <s v="0"/>
    <s v="0"/>
    <n v="1"/>
    <m/>
  </r>
  <r>
    <x v="0"/>
    <x v="3"/>
    <x v="344"/>
    <x v="338"/>
    <x v="11"/>
    <x v="1"/>
    <n v="0"/>
    <n v="0"/>
    <s v="0"/>
    <s v="0"/>
    <n v="1"/>
    <m/>
  </r>
  <r>
    <x v="0"/>
    <x v="3"/>
    <x v="345"/>
    <x v="339"/>
    <x v="14"/>
    <x v="1"/>
    <n v="0"/>
    <n v="0"/>
    <s v="0"/>
    <s v="0"/>
    <n v="1"/>
    <m/>
  </r>
  <r>
    <x v="0"/>
    <x v="3"/>
    <x v="346"/>
    <x v="340"/>
    <x v="14"/>
    <x v="1"/>
    <n v="0"/>
    <n v="0"/>
    <s v="0"/>
    <s v="0"/>
    <n v="1"/>
    <m/>
  </r>
  <r>
    <x v="0"/>
    <x v="3"/>
    <x v="347"/>
    <x v="341"/>
    <x v="13"/>
    <x v="1"/>
    <n v="0"/>
    <n v="0"/>
    <s v="0"/>
    <s v="0"/>
    <n v="1"/>
    <m/>
  </r>
  <r>
    <x v="0"/>
    <x v="3"/>
    <x v="348"/>
    <x v="342"/>
    <x v="11"/>
    <x v="0"/>
    <n v="1410.1653968253963"/>
    <n v="181.1527409723802"/>
    <s v="0"/>
    <s v="0"/>
    <n v="1"/>
    <m/>
  </r>
  <r>
    <x v="0"/>
    <x v="3"/>
    <x v="349"/>
    <x v="343"/>
    <x v="14"/>
    <x v="1"/>
    <n v="0"/>
    <n v="0"/>
    <s v="0"/>
    <s v="0"/>
    <n v="1"/>
    <m/>
  </r>
  <r>
    <x v="0"/>
    <x v="3"/>
    <x v="350"/>
    <x v="344"/>
    <x v="14"/>
    <x v="1"/>
    <n v="0"/>
    <n v="0"/>
    <s v="0"/>
    <s v="0"/>
    <n v="1"/>
    <m/>
  </r>
  <r>
    <x v="0"/>
    <x v="4"/>
    <x v="351"/>
    <x v="345"/>
    <x v="8"/>
    <x v="0"/>
    <n v="28918.859655388471"/>
    <n v="3714.9760617887664"/>
    <n v="39765.119999999995"/>
    <n v="5101.6961982118137"/>
    <n v="1"/>
    <n v="1"/>
  </r>
  <r>
    <x v="0"/>
    <x v="4"/>
    <x v="352"/>
    <x v="346"/>
    <x v="8"/>
    <x v="0"/>
    <n v="10526.13822681704"/>
    <n v="1352.2093195130055"/>
    <n v="3819"/>
    <n v="489.96149844313095"/>
    <n v="1"/>
    <n v="1"/>
  </r>
  <r>
    <x v="0"/>
    <x v="4"/>
    <x v="353"/>
    <x v="347"/>
    <x v="15"/>
    <x v="0"/>
    <n v="9207.789655388473"/>
    <n v="1182.8515563676679"/>
    <n v="11731.45"/>
    <n v="1505.0952660148389"/>
    <n v="1"/>
    <n v="1"/>
  </r>
  <r>
    <x v="0"/>
    <x v="4"/>
    <x v="354"/>
    <x v="348"/>
    <x v="8"/>
    <x v="0"/>
    <n v="8626.2682268170429"/>
    <n v="1108.1481201912854"/>
    <n v="16345.390000000001"/>
    <n v="2097.0441940396358"/>
    <n v="1"/>
    <n v="1"/>
  </r>
  <r>
    <x v="0"/>
    <x v="4"/>
    <x v="355"/>
    <x v="349"/>
    <x v="16"/>
    <x v="0"/>
    <n v="8592.8796553884713"/>
    <n v="1103.8589557818807"/>
    <s v="0"/>
    <s v="0"/>
    <n v="1"/>
    <m/>
  </r>
  <r>
    <x v="0"/>
    <x v="4"/>
    <x v="356"/>
    <x v="350"/>
    <x v="15"/>
    <x v="0"/>
    <n v="7996.0482268170408"/>
    <n v="1027.188765584636"/>
    <n v="7454.35"/>
    <n v="956.36148099490799"/>
    <n v="1"/>
    <n v="1"/>
  </r>
  <r>
    <x v="0"/>
    <x v="4"/>
    <x v="357"/>
    <x v="351"/>
    <x v="8"/>
    <x v="0"/>
    <n v="7071.6453696741846"/>
    <n v="908.4380773950702"/>
    <n v="15923.199999999999"/>
    <n v="2042.8790081198385"/>
    <n v="1"/>
    <n v="1"/>
  </r>
  <r>
    <x v="0"/>
    <x v="4"/>
    <x v="358"/>
    <x v="352"/>
    <x v="17"/>
    <x v="0"/>
    <n v="6879.6196553884702"/>
    <n v="883.77006004168209"/>
    <n v="6128.2999999999993"/>
    <n v="786.23489157084055"/>
    <n v="1"/>
    <n v="1"/>
  </r>
  <r>
    <x v="0"/>
    <x v="4"/>
    <x v="359"/>
    <x v="353"/>
    <x v="18"/>
    <x v="0"/>
    <n v="6776.1353696741853"/>
    <n v="870.47625631701681"/>
    <n v="5258.6200000000008"/>
    <n v="674.65863706284824"/>
    <n v="1"/>
    <n v="1"/>
  </r>
  <r>
    <x v="0"/>
    <x v="4"/>
    <x v="360"/>
    <x v="354"/>
    <x v="8"/>
    <x v="0"/>
    <n v="6769.6453696741846"/>
    <n v="869.64253759752648"/>
    <n v="1106.6500000000001"/>
    <n v="141.97850019693399"/>
    <n v="1"/>
    <n v="1"/>
  </r>
  <r>
    <x v="0"/>
    <x v="4"/>
    <x v="361"/>
    <x v="355"/>
    <x v="19"/>
    <x v="0"/>
    <n v="6628.5839411027564"/>
    <n v="851.52149698149594"/>
    <s v="0"/>
    <s v="0"/>
    <n v="1"/>
    <m/>
  </r>
  <r>
    <x v="0"/>
    <x v="4"/>
    <x v="362"/>
    <x v="346"/>
    <x v="8"/>
    <x v="0"/>
    <n v="6469.4067982456145"/>
    <n v="831.07327452926552"/>
    <s v="0"/>
    <s v="0"/>
    <n v="1"/>
    <m/>
  </r>
  <r>
    <x v="0"/>
    <x v="4"/>
    <x v="363"/>
    <x v="356"/>
    <x v="19"/>
    <x v="0"/>
    <n v="5804.2410839598988"/>
    <n v="745.62472174604329"/>
    <n v="3088.24"/>
    <n v="396.20809058706857"/>
    <n v="1"/>
    <n v="1"/>
  </r>
  <r>
    <x v="0"/>
    <x v="4"/>
    <x v="364"/>
    <x v="357"/>
    <x v="19"/>
    <x v="0"/>
    <n v="5478.1867982456133"/>
    <n v="703.7391190387973"/>
    <n v="4316.1499999999996"/>
    <n v="553.74373435593611"/>
    <n v="1"/>
    <n v="1"/>
  </r>
  <r>
    <x v="0"/>
    <x v="4"/>
    <x v="365"/>
    <x v="358"/>
    <x v="17"/>
    <x v="0"/>
    <n v="5341.7496553884703"/>
    <n v="686.2121236560904"/>
    <s v="0"/>
    <s v="0"/>
    <n v="1"/>
    <m/>
  </r>
  <r>
    <x v="0"/>
    <x v="4"/>
    <x v="366"/>
    <x v="359"/>
    <x v="15"/>
    <x v="0"/>
    <n v="5228.5896553884704"/>
    <n v="671.67535781671938"/>
    <n v="8179.3600000000006"/>
    <n v="1049.3771882445162"/>
    <n v="1"/>
    <n v="1"/>
  </r>
  <r>
    <x v="0"/>
    <x v="4"/>
    <x v="367"/>
    <x v="360"/>
    <x v="20"/>
    <x v="0"/>
    <n v="5200.3710839598989"/>
    <n v="668.05034221775588"/>
    <n v="3088.24"/>
    <n v="396.20809058706857"/>
    <n v="1"/>
    <n v="1"/>
  </r>
  <r>
    <x v="0"/>
    <x v="4"/>
    <x v="368"/>
    <x v="346"/>
    <x v="8"/>
    <x v="0"/>
    <n v="5110.6510839598996"/>
    <n v="656.52472688452542"/>
    <n v="2316.62"/>
    <n v="297.21251807366485"/>
    <n v="1"/>
    <n v="1"/>
  </r>
  <r>
    <x v="0"/>
    <x v="4"/>
    <x v="369"/>
    <x v="361"/>
    <x v="17"/>
    <x v="0"/>
    <n v="5092.5267982456135"/>
    <n v="654.19644394501995"/>
    <n v="10562.2"/>
    <n v="1355.0854513893789"/>
    <n v="1"/>
    <n v="1"/>
  </r>
  <r>
    <x v="0"/>
    <x v="4"/>
    <x v="370"/>
    <x v="362"/>
    <x v="20"/>
    <x v="0"/>
    <n v="4896.2325125313282"/>
    <n v="628.98007714548692"/>
    <n v="3473.32"/>
    <n v="445.61222094069012"/>
    <n v="1"/>
    <n v="1"/>
  </r>
  <r>
    <x v="0"/>
    <x v="4"/>
    <x v="371"/>
    <x v="363"/>
    <x v="19"/>
    <x v="0"/>
    <n v="4553.5996553884715"/>
    <n v="584.964757128163"/>
    <s v="0"/>
    <s v="0"/>
    <n v="1"/>
    <m/>
  </r>
  <r>
    <x v="0"/>
    <x v="4"/>
    <x v="372"/>
    <x v="364"/>
    <x v="18"/>
    <x v="0"/>
    <n v="4477.8996553884708"/>
    <n v="575.24017976831499"/>
    <n v="9270.0299999999988"/>
    <n v="1189.3055222342964"/>
    <n v="1"/>
    <n v="1"/>
  </r>
  <r>
    <x v="0"/>
    <x v="4"/>
    <x v="373"/>
    <x v="365"/>
    <x v="17"/>
    <x v="0"/>
    <n v="4433.4310839598993"/>
    <n v="569.52765581931806"/>
    <n v="1214.67"/>
    <n v="155.83700793765854"/>
    <n v="1"/>
    <n v="1"/>
  </r>
  <r>
    <x v="0"/>
    <x v="4"/>
    <x v="374"/>
    <x v="366"/>
    <x v="18"/>
    <x v="0"/>
    <n v="4349.676798245614"/>
    <n v="558.76840838672399"/>
    <s v="0"/>
    <s v="0"/>
    <n v="1"/>
    <m/>
  </r>
  <r>
    <x v="0"/>
    <x v="4"/>
    <x v="375"/>
    <x v="367"/>
    <x v="19"/>
    <x v="0"/>
    <n v="4258.8753696741851"/>
    <n v="547.10387051978125"/>
    <n v="6951.27"/>
    <n v="891.81845123927292"/>
    <n v="1"/>
    <n v="1"/>
  </r>
  <r>
    <x v="0"/>
    <x v="4"/>
    <x v="376"/>
    <x v="368"/>
    <x v="17"/>
    <x v="0"/>
    <n v="4237.4882268170431"/>
    <n v="544.356434255311"/>
    <s v="0"/>
    <s v="0"/>
    <n v="1"/>
    <m/>
  </r>
  <r>
    <x v="0"/>
    <x v="4"/>
    <x v="377"/>
    <x v="369"/>
    <x v="8"/>
    <x v="0"/>
    <n v="4201.9739411027567"/>
    <n v="539.79419622613909"/>
    <n v="899.37"/>
    <n v="115.38535555244795"/>
    <n v="1"/>
    <n v="1"/>
  </r>
  <r>
    <x v="0"/>
    <x v="4"/>
    <x v="378"/>
    <x v="370"/>
    <x v="18"/>
    <x v="0"/>
    <n v="3997.6710839599"/>
    <n v="513.54903190482253"/>
    <s v="0"/>
    <s v="0"/>
    <n v="1"/>
    <m/>
  </r>
  <r>
    <x v="0"/>
    <x v="4"/>
    <x v="379"/>
    <x v="371"/>
    <x v="16"/>
    <x v="0"/>
    <n v="3945.5267982456148"/>
    <n v="506.85046994573958"/>
    <n v="319.64"/>
    <n v="41.008455973386326"/>
    <n v="1"/>
    <n v="1"/>
  </r>
  <r>
    <x v="0"/>
    <x v="4"/>
    <x v="380"/>
    <x v="372"/>
    <x v="17"/>
    <x v="0"/>
    <n v="3874.2467982456146"/>
    <n v="497.6936948571007"/>
    <n v="5192.79"/>
    <n v="666.21292733713176"/>
    <n v="1"/>
    <n v="1"/>
  </r>
  <r>
    <x v="0"/>
    <x v="4"/>
    <x v="381"/>
    <x v="373"/>
    <x v="15"/>
    <x v="0"/>
    <n v="3837.0753696741854"/>
    <n v="492.91857685552969"/>
    <n v="5786.64"/>
    <n v="742.40136301412917"/>
    <n v="1"/>
    <n v="1"/>
  </r>
  <r>
    <x v="0"/>
    <x v="4"/>
    <x v="382"/>
    <x v="374"/>
    <x v="8"/>
    <x v="0"/>
    <n v="3724.4253696741853"/>
    <n v="478.44732666283664"/>
    <n v="1712.9"/>
    <n v="219.75780326871933"/>
    <n v="1"/>
    <n v="1"/>
  </r>
  <r>
    <x v="0"/>
    <x v="4"/>
    <x v="383"/>
    <x v="375"/>
    <x v="17"/>
    <x v="0"/>
    <n v="3574.3282268170428"/>
    <n v="459.16553964557869"/>
    <n v="17899.14"/>
    <n v="2296.3837274792836"/>
    <n v="1"/>
    <n v="1"/>
  </r>
  <r>
    <x v="0"/>
    <x v="4"/>
    <x v="384"/>
    <x v="376"/>
    <x v="15"/>
    <x v="0"/>
    <n v="3457.5967982456145"/>
    <n v="444.16998076224434"/>
    <s v="0"/>
    <s v="0"/>
    <n v="1"/>
    <m/>
  </r>
  <r>
    <x v="0"/>
    <x v="4"/>
    <x v="385"/>
    <x v="377"/>
    <x v="15"/>
    <x v="1"/>
    <n v="0"/>
    <n v="0"/>
    <n v="19977.689999999999"/>
    <n v="2563.0528745305978"/>
    <n v="1"/>
    <n v="1"/>
  </r>
  <r>
    <x v="0"/>
    <x v="4"/>
    <x v="386"/>
    <x v="378"/>
    <x v="17"/>
    <x v="0"/>
    <n v="3405.9053696741857"/>
    <n v="437.52959376113586"/>
    <s v="0"/>
    <s v="0"/>
    <n v="1"/>
    <m/>
  </r>
  <r>
    <x v="0"/>
    <x v="4"/>
    <x v="387"/>
    <x v="379"/>
    <x v="19"/>
    <x v="0"/>
    <n v="3383.7439411027567"/>
    <n v="434.68269116473419"/>
    <s v="0"/>
    <s v="0"/>
    <n v="1"/>
    <m/>
  </r>
  <r>
    <x v="0"/>
    <x v="4"/>
    <x v="388"/>
    <x v="380"/>
    <x v="8"/>
    <x v="0"/>
    <n v="3283.1767982456145"/>
    <n v="421.76362959837809"/>
    <s v="0"/>
    <s v="0"/>
    <n v="1"/>
    <m/>
  </r>
  <r>
    <x v="0"/>
    <x v="4"/>
    <x v="389"/>
    <x v="381"/>
    <x v="17"/>
    <x v="1"/>
    <n v="0"/>
    <n v="0"/>
    <s v="0"/>
    <s v="0"/>
    <n v="1"/>
    <m/>
  </r>
  <r>
    <x v="0"/>
    <x v="4"/>
    <x v="390"/>
    <x v="382"/>
    <x v="8"/>
    <x v="0"/>
    <n v="3079.7339411027574"/>
    <n v="395.62894264204789"/>
    <n v="4240.08"/>
    <n v="543.9842760719431"/>
    <n v="1"/>
    <n v="1"/>
  </r>
  <r>
    <x v="0"/>
    <x v="4"/>
    <x v="391"/>
    <x v="346"/>
    <x v="8"/>
    <x v="0"/>
    <n v="3045.6239411027577"/>
    <n v="391.24710203776243"/>
    <s v="0"/>
    <s v="0"/>
    <n v="1"/>
    <m/>
  </r>
  <r>
    <x v="0"/>
    <x v="4"/>
    <x v="392"/>
    <x v="383"/>
    <x v="19"/>
    <x v="1"/>
    <n v="0"/>
    <n v="0"/>
    <n v="3703.08"/>
    <n v="475.08945421701742"/>
    <n v="1"/>
    <n v="1"/>
  </r>
  <r>
    <x v="0"/>
    <x v="4"/>
    <x v="393"/>
    <x v="384"/>
    <x v="19"/>
    <x v="0"/>
    <n v="3005.4810839598995"/>
    <n v="386.09026822361386"/>
    <n v="267.45999999999998"/>
    <n v="34.313983339512916"/>
    <n v="1"/>
    <n v="1"/>
  </r>
  <r>
    <x v="0"/>
    <x v="4"/>
    <x v="394"/>
    <x v="385"/>
    <x v="8"/>
    <x v="0"/>
    <n v="2979.0396553884716"/>
    <n v="382.69354804332659"/>
    <n v="5119.75"/>
    <n v="656.84220519880068"/>
    <n v="1"/>
    <n v="1"/>
  </r>
  <r>
    <x v="0"/>
    <x v="4"/>
    <x v="395"/>
    <x v="386"/>
    <x v="16"/>
    <x v="0"/>
    <n v="2976.9410839599"/>
    <n v="382.42396125069371"/>
    <n v="5042.6499999999996"/>
    <n v="646.95060228443424"/>
    <n v="1"/>
    <n v="1"/>
  </r>
  <r>
    <x v="0"/>
    <x v="4"/>
    <x v="396"/>
    <x v="387"/>
    <x v="19"/>
    <x v="0"/>
    <n v="2971.4139411027572"/>
    <n v="381.713933135856"/>
    <s v="0"/>
    <s v="0"/>
    <n v="1"/>
    <m/>
  </r>
  <r>
    <x v="0"/>
    <x v="4"/>
    <x v="397"/>
    <x v="388"/>
    <x v="16"/>
    <x v="0"/>
    <n v="2922.9610839599004"/>
    <n v="375.48957966701357"/>
    <n v="6766.18"/>
    <n v="868.07218945691125"/>
    <n v="1"/>
    <n v="1"/>
  </r>
  <r>
    <x v="0"/>
    <x v="4"/>
    <x v="398"/>
    <x v="389"/>
    <x v="15"/>
    <x v="0"/>
    <n v="2878.2239411027572"/>
    <n v="369.74255448111057"/>
    <n v="11055.1"/>
    <n v="1418.3224303321963"/>
    <n v="1"/>
    <n v="1"/>
  </r>
  <r>
    <x v="0"/>
    <x v="4"/>
    <x v="399"/>
    <x v="390"/>
    <x v="8"/>
    <x v="0"/>
    <n v="2871.608226817043"/>
    <n v="368.89268624647281"/>
    <n v="4189.54"/>
    <n v="537.50020848060615"/>
    <n v="1"/>
    <n v="1"/>
  </r>
  <r>
    <x v="0"/>
    <x v="4"/>
    <x v="400"/>
    <x v="85"/>
    <x v="8"/>
    <x v="0"/>
    <n v="2835.9653696741857"/>
    <n v="364.31393166771824"/>
    <n v="6054.81"/>
    <n v="776.80643634156945"/>
    <n v="1"/>
    <n v="1"/>
  </r>
  <r>
    <x v="0"/>
    <x v="4"/>
    <x v="401"/>
    <x v="391"/>
    <x v="19"/>
    <x v="0"/>
    <n v="2719.4053696741857"/>
    <n v="349.34039485049402"/>
    <s v="0"/>
    <s v="0"/>
    <n v="1"/>
    <m/>
  </r>
  <r>
    <x v="0"/>
    <x v="4"/>
    <x v="402"/>
    <x v="392"/>
    <x v="15"/>
    <x v="0"/>
    <n v="2719.4053696741857"/>
    <n v="349.34039485049402"/>
    <n v="4508"/>
    <n v="578.35727545997236"/>
    <n v="1"/>
    <n v="1"/>
  </r>
  <r>
    <x v="0"/>
    <x v="4"/>
    <x v="403"/>
    <x v="393"/>
    <x v="19"/>
    <x v="0"/>
    <n v="2719.4053696741857"/>
    <n v="349.34039485049402"/>
    <n v="2886.69"/>
    <n v="370.35008063388369"/>
    <n v="1"/>
    <n v="1"/>
  </r>
  <r>
    <x v="0"/>
    <x v="4"/>
    <x v="404"/>
    <x v="394"/>
    <x v="16"/>
    <x v="0"/>
    <n v="2719.4053696741857"/>
    <n v="349.34039485049402"/>
    <n v="2454.23"/>
    <n v="314.86729728308075"/>
    <n v="1"/>
    <n v="1"/>
  </r>
  <r>
    <x v="0"/>
    <x v="4"/>
    <x v="405"/>
    <x v="395"/>
    <x v="8"/>
    <x v="0"/>
    <n v="2719.4053696741857"/>
    <n v="349.34039485049402"/>
    <n v="2770.75"/>
    <n v="355.47547049261721"/>
    <n v="1"/>
    <n v="1"/>
  </r>
  <r>
    <x v="0"/>
    <x v="4"/>
    <x v="406"/>
    <x v="396"/>
    <x v="8"/>
    <x v="0"/>
    <n v="2719.4053696741857"/>
    <n v="349.34039485049402"/>
    <n v="1966.32"/>
    <n v="252.27051417090794"/>
    <n v="1"/>
    <n v="1"/>
  </r>
  <r>
    <x v="0"/>
    <x v="4"/>
    <x v="407"/>
    <x v="397"/>
    <x v="8"/>
    <x v="0"/>
    <n v="2719.4053696741857"/>
    <n v="349.34039485049402"/>
    <n v="3977.0600000000004"/>
    <n v="510.23992589637044"/>
    <n v="1"/>
    <n v="1"/>
  </r>
  <r>
    <x v="0"/>
    <x v="4"/>
    <x v="408"/>
    <x v="398"/>
    <x v="8"/>
    <x v="0"/>
    <n v="2719.4053696741857"/>
    <n v="349.34039485049402"/>
    <s v="0"/>
    <s v="0"/>
    <n v="1"/>
    <m/>
  </r>
  <r>
    <x v="0"/>
    <x v="4"/>
    <x v="409"/>
    <x v="399"/>
    <x v="20"/>
    <x v="0"/>
    <n v="2719.4053696741857"/>
    <n v="349.34039485049402"/>
    <n v="1252.04"/>
    <n v="160.63142040082161"/>
    <n v="1"/>
    <n v="1"/>
  </r>
  <r>
    <x v="0"/>
    <x v="4"/>
    <x v="410"/>
    <x v="400"/>
    <x v="18"/>
    <x v="1"/>
    <n v="0"/>
    <n v="0"/>
    <s v="0"/>
    <s v="0"/>
    <n v="1"/>
    <m/>
  </r>
  <r>
    <x v="0"/>
    <x v="4"/>
    <x v="411"/>
    <x v="401"/>
    <x v="18"/>
    <x v="0"/>
    <n v="2719.4053696741857"/>
    <n v="349.34039485049402"/>
    <s v="0"/>
    <s v="0"/>
    <n v="1"/>
    <m/>
  </r>
  <r>
    <x v="0"/>
    <x v="4"/>
    <x v="412"/>
    <x v="402"/>
    <x v="17"/>
    <x v="0"/>
    <n v="2719.4053696741857"/>
    <n v="349.34039485049402"/>
    <s v="0"/>
    <s v="0"/>
    <n v="1"/>
    <m/>
  </r>
  <r>
    <x v="0"/>
    <x v="4"/>
    <x v="413"/>
    <x v="403"/>
    <x v="16"/>
    <x v="0"/>
    <n v="2719.4053696741857"/>
    <n v="349.34039485049402"/>
    <n v="3098.3500000000004"/>
    <n v="397.50516069685125"/>
    <n v="1"/>
    <n v="1"/>
  </r>
  <r>
    <x v="0"/>
    <x v="4"/>
    <x v="414"/>
    <x v="404"/>
    <x v="20"/>
    <x v="0"/>
    <n v="2719.4053696741857"/>
    <n v="349.34039485049402"/>
    <n v="3808.9500000000003"/>
    <n v="488.67212607880697"/>
    <n v="1"/>
    <n v="1"/>
  </r>
  <r>
    <x v="0"/>
    <x v="4"/>
    <x v="415"/>
    <x v="405"/>
    <x v="18"/>
    <x v="0"/>
    <n v="2719.4053696741857"/>
    <n v="349.34039485049402"/>
    <n v="2804.76"/>
    <n v="359.83880921009586"/>
    <n v="1"/>
    <n v="1"/>
  </r>
  <r>
    <x v="0"/>
    <x v="4"/>
    <x v="416"/>
    <x v="406"/>
    <x v="18"/>
    <x v="0"/>
    <n v="2719.4053696741857"/>
    <n v="349.34039485049402"/>
    <s v="0"/>
    <s v="0"/>
    <n v="1"/>
    <m/>
  </r>
  <r>
    <x v="0"/>
    <x v="4"/>
    <x v="417"/>
    <x v="407"/>
    <x v="19"/>
    <x v="0"/>
    <n v="2719.4053696741857"/>
    <n v="349.34039485049402"/>
    <n v="4651.29"/>
    <n v="596.74077457280725"/>
    <n v="1"/>
    <n v="1"/>
  </r>
  <r>
    <x v="0"/>
    <x v="4"/>
    <x v="418"/>
    <x v="408"/>
    <x v="17"/>
    <x v="0"/>
    <n v="2719.4053696741857"/>
    <n v="349.34039485049402"/>
    <s v="0"/>
    <s v="0"/>
    <n v="1"/>
    <m/>
  </r>
  <r>
    <x v="0"/>
    <x v="4"/>
    <x v="419"/>
    <x v="409"/>
    <x v="8"/>
    <x v="0"/>
    <n v="2719.4053696741857"/>
    <n v="349.34039485049402"/>
    <s v="0"/>
    <s v="0"/>
    <n v="1"/>
    <m/>
  </r>
  <r>
    <x v="0"/>
    <x v="4"/>
    <x v="420"/>
    <x v="410"/>
    <x v="19"/>
    <x v="0"/>
    <n v="2719.4053696741857"/>
    <n v="349.34039485049402"/>
    <n v="2704.38"/>
    <n v="346.96048105777288"/>
    <n v="1"/>
    <n v="1"/>
  </r>
  <r>
    <x v="0"/>
    <x v="4"/>
    <x v="421"/>
    <x v="411"/>
    <x v="15"/>
    <x v="0"/>
    <n v="2719.4053696741857"/>
    <n v="349.34039485049402"/>
    <s v="0"/>
    <s v="0"/>
    <n v="1"/>
    <m/>
  </r>
  <r>
    <x v="0"/>
    <x v="4"/>
    <x v="422"/>
    <x v="412"/>
    <x v="15"/>
    <x v="0"/>
    <n v="2719.4053696741857"/>
    <n v="349.34039485049402"/>
    <n v="2274.7799999999997"/>
    <n v="291.84462357383228"/>
    <n v="1"/>
    <n v="1"/>
  </r>
  <r>
    <x v="0"/>
    <x v="4"/>
    <x v="423"/>
    <x v="413"/>
    <x v="18"/>
    <x v="1"/>
    <n v="0"/>
    <n v="0"/>
    <n v="4918.53"/>
    <n v="631.02653284563837"/>
    <n v="1"/>
    <n v="1"/>
  </r>
  <r>
    <x v="0"/>
    <x v="4"/>
    <x v="424"/>
    <x v="414"/>
    <x v="8"/>
    <x v="0"/>
    <n v="2719.4053696741857"/>
    <n v="349.34039485049402"/>
    <s v="0"/>
    <s v="0"/>
    <n v="1"/>
    <m/>
  </r>
  <r>
    <x v="0"/>
    <x v="4"/>
    <x v="425"/>
    <x v="415"/>
    <x v="19"/>
    <x v="0"/>
    <n v="2719.4053696741857"/>
    <n v="349.34039485049402"/>
    <s v="0"/>
    <s v="0"/>
    <n v="1"/>
    <m/>
  </r>
  <r>
    <x v="0"/>
    <x v="4"/>
    <x v="426"/>
    <x v="416"/>
    <x v="8"/>
    <x v="0"/>
    <n v="2719.4053696741857"/>
    <n v="349.34039485049402"/>
    <n v="499.07"/>
    <n v="64.028563767481899"/>
    <n v="1"/>
    <n v="1"/>
  </r>
  <r>
    <x v="0"/>
    <x v="4"/>
    <x v="427"/>
    <x v="417"/>
    <x v="8"/>
    <x v="0"/>
    <n v="2719.4053696741857"/>
    <n v="349.34039485049402"/>
    <s v="0"/>
    <s v="0"/>
    <n v="1"/>
    <m/>
  </r>
  <r>
    <x v="0"/>
    <x v="4"/>
    <x v="428"/>
    <x v="418"/>
    <x v="15"/>
    <x v="0"/>
    <n v="2719.4053696741857"/>
    <n v="349.34039485049402"/>
    <s v="0"/>
    <s v="0"/>
    <n v="1"/>
    <m/>
  </r>
  <r>
    <x v="0"/>
    <x v="4"/>
    <x v="429"/>
    <x v="419"/>
    <x v="17"/>
    <x v="1"/>
    <n v="0"/>
    <n v="0"/>
    <n v="1433.69"/>
    <n v="183.93634477688727"/>
    <n v="1"/>
    <n v="1"/>
  </r>
  <r>
    <x v="0"/>
    <x v="4"/>
    <x v="430"/>
    <x v="420"/>
    <x v="17"/>
    <x v="1"/>
    <n v="0"/>
    <n v="0"/>
    <s v="0"/>
    <s v="0"/>
    <n v="1"/>
    <m/>
  </r>
  <r>
    <x v="0"/>
    <x v="4"/>
    <x v="431"/>
    <x v="85"/>
    <x v="8"/>
    <x v="0"/>
    <n v="2719.4053696741857"/>
    <n v="349.34039485049402"/>
    <s v="0"/>
    <s v="0"/>
    <n v="1"/>
    <m/>
  </r>
  <r>
    <x v="0"/>
    <x v="4"/>
    <x v="432"/>
    <x v="421"/>
    <x v="8"/>
    <x v="0"/>
    <n v="2719.4053696741857"/>
    <n v="349.34039485049402"/>
    <n v="2049.38"/>
    <n v="262.92675980083368"/>
    <n v="1"/>
    <n v="1"/>
  </r>
  <r>
    <x v="0"/>
    <x v="4"/>
    <x v="433"/>
    <x v="422"/>
    <x v="20"/>
    <x v="0"/>
    <n v="2719.4053696741857"/>
    <n v="349.34039485049402"/>
    <n v="3662.59"/>
    <n v="469.8947589900045"/>
    <n v="1"/>
    <n v="1"/>
  </r>
  <r>
    <x v="0"/>
    <x v="4"/>
    <x v="434"/>
    <x v="423"/>
    <x v="15"/>
    <x v="0"/>
    <n v="2719.4053696741857"/>
    <n v="349.34039485049402"/>
    <n v="6101.23"/>
    <n v="782.76192541141245"/>
    <n v="1"/>
    <n v="1"/>
  </r>
  <r>
    <x v="0"/>
    <x v="4"/>
    <x v="435"/>
    <x v="424"/>
    <x v="15"/>
    <x v="0"/>
    <n v="2719.4053696741857"/>
    <n v="349.34039485049402"/>
    <n v="1185.99"/>
    <n v="152.1574856084234"/>
    <n v="1"/>
    <n v="1"/>
  </r>
  <r>
    <x v="0"/>
    <x v="4"/>
    <x v="436"/>
    <x v="425"/>
    <x v="15"/>
    <x v="0"/>
    <n v="2719.4053696741857"/>
    <n v="349.34039485049402"/>
    <s v="0"/>
    <s v="0"/>
    <n v="1"/>
    <m/>
  </r>
  <r>
    <x v="0"/>
    <x v="4"/>
    <x v="437"/>
    <x v="426"/>
    <x v="16"/>
    <x v="0"/>
    <n v="2719.4053696741857"/>
    <n v="349.34039485049402"/>
    <s v="0"/>
    <s v="0"/>
    <n v="1"/>
    <m/>
  </r>
  <r>
    <x v="0"/>
    <x v="4"/>
    <x v="438"/>
    <x v="427"/>
    <x v="19"/>
    <x v="0"/>
    <n v="2719.4053696741857"/>
    <n v="349.34039485049402"/>
    <s v="0"/>
    <s v="0"/>
    <n v="1"/>
    <m/>
  </r>
  <r>
    <x v="0"/>
    <x v="4"/>
    <x v="439"/>
    <x v="398"/>
    <x v="8"/>
    <x v="0"/>
    <n v="2719.4053696741857"/>
    <n v="349.34039485049402"/>
    <s v="0"/>
    <s v="0"/>
    <n v="1"/>
    <m/>
  </r>
  <r>
    <x v="0"/>
    <x v="4"/>
    <x v="440"/>
    <x v="398"/>
    <x v="8"/>
    <x v="0"/>
    <n v="2719.4053696741857"/>
    <n v="349.34039485049402"/>
    <s v="0"/>
    <s v="0"/>
    <n v="1"/>
    <m/>
  </r>
  <r>
    <x v="0"/>
    <x v="4"/>
    <x v="441"/>
    <x v="428"/>
    <x v="16"/>
    <x v="0"/>
    <n v="2719.4053696741857"/>
    <n v="349.34039485049402"/>
    <n v="973.46"/>
    <n v="124.8907882363054"/>
    <n v="1"/>
    <n v="1"/>
  </r>
  <r>
    <x v="0"/>
    <x v="4"/>
    <x v="442"/>
    <x v="429"/>
    <x v="8"/>
    <x v="0"/>
    <n v="2719.4053696741857"/>
    <n v="349.34039485049402"/>
    <n v="1535.23"/>
    <n v="196.96349600807753"/>
    <n v="1"/>
    <n v="1"/>
  </r>
  <r>
    <x v="0"/>
    <x v="4"/>
    <x v="443"/>
    <x v="430"/>
    <x v="8"/>
    <x v="0"/>
    <n v="2719.4053696741857"/>
    <n v="349.34039485049402"/>
    <n v="992.86"/>
    <n v="127.37972593460253"/>
    <n v="1"/>
    <n v="1"/>
  </r>
  <r>
    <x v="0"/>
    <x v="4"/>
    <x v="444"/>
    <x v="431"/>
    <x v="20"/>
    <x v="0"/>
    <n v="2719.4053696741857"/>
    <n v="349.34039485049402"/>
    <s v="0"/>
    <s v="0"/>
    <n v="1"/>
    <m/>
  </r>
  <r>
    <x v="0"/>
    <x v="4"/>
    <x v="445"/>
    <x v="346"/>
    <x v="8"/>
    <x v="0"/>
    <n v="2719.4053696741857"/>
    <n v="349.34039485049402"/>
    <s v="0"/>
    <s v="0"/>
    <n v="1"/>
    <m/>
  </r>
  <r>
    <x v="0"/>
    <x v="4"/>
    <x v="446"/>
    <x v="432"/>
    <x v="15"/>
    <x v="0"/>
    <n v="2719.4053696741857"/>
    <n v="349.34039485049402"/>
    <n v="4034.3199999999997"/>
    <n v="517.58614097907628"/>
    <n v="1"/>
    <n v="1"/>
  </r>
  <r>
    <x v="0"/>
    <x v="4"/>
    <x v="447"/>
    <x v="433"/>
    <x v="15"/>
    <x v="0"/>
    <n v="2719.4053696741857"/>
    <n v="349.34039485049402"/>
    <s v="0"/>
    <s v="0"/>
    <n v="1"/>
    <m/>
  </r>
  <r>
    <x v="0"/>
    <x v="4"/>
    <x v="448"/>
    <x v="434"/>
    <x v="17"/>
    <x v="0"/>
    <n v="2719.4053696741857"/>
    <n v="349.34039485049402"/>
    <n v="973.46"/>
    <n v="124.8907882363054"/>
    <n v="1"/>
    <n v="1"/>
  </r>
  <r>
    <x v="0"/>
    <x v="4"/>
    <x v="449"/>
    <x v="435"/>
    <x v="8"/>
    <x v="0"/>
    <n v="2719.4053696741857"/>
    <n v="349.34039485049402"/>
    <s v="0"/>
    <s v="0"/>
    <n v="1"/>
    <m/>
  </r>
  <r>
    <x v="0"/>
    <x v="4"/>
    <x v="450"/>
    <x v="436"/>
    <x v="17"/>
    <x v="0"/>
    <n v="2719.4053696741857"/>
    <n v="349.34039485049402"/>
    <n v="2550.6400000000003"/>
    <n v="327.23629127755635"/>
    <n v="1"/>
    <n v="1"/>
  </r>
  <r>
    <x v="0"/>
    <x v="4"/>
    <x v="451"/>
    <x v="194"/>
    <x v="8"/>
    <x v="0"/>
    <n v="2719.4053696741857"/>
    <n v="349.34039485049402"/>
    <n v="4383.72"/>
    <n v="562.41267869995352"/>
    <n v="1"/>
    <n v="1"/>
  </r>
  <r>
    <x v="0"/>
    <x v="4"/>
    <x v="452"/>
    <x v="437"/>
    <x v="8"/>
    <x v="0"/>
    <n v="2719.4053696741857"/>
    <n v="349.34039485049402"/>
    <n v="2303.34"/>
    <n v="295.50875041215016"/>
    <n v="1"/>
    <n v="1"/>
  </r>
  <r>
    <x v="0"/>
    <x v="4"/>
    <x v="453"/>
    <x v="438"/>
    <x v="15"/>
    <x v="0"/>
    <n v="2719.4053696741857"/>
    <n v="349.34039485049402"/>
    <s v="0"/>
    <s v="0"/>
    <n v="1"/>
    <m/>
  </r>
  <r>
    <x v="0"/>
    <x v="4"/>
    <x v="454"/>
    <x v="439"/>
    <x v="19"/>
    <x v="0"/>
    <n v="2719.4053696741857"/>
    <n v="349.34039485049402"/>
    <n v="973.46"/>
    <n v="124.8907882363054"/>
    <n v="1"/>
    <n v="1"/>
  </r>
  <r>
    <x v="0"/>
    <x v="4"/>
    <x v="455"/>
    <x v="440"/>
    <x v="8"/>
    <x v="0"/>
    <n v="2719.4053696741857"/>
    <n v="349.34039485049402"/>
    <s v="0"/>
    <s v="0"/>
    <n v="1"/>
    <m/>
  </r>
  <r>
    <x v="0"/>
    <x v="4"/>
    <x v="456"/>
    <x v="441"/>
    <x v="16"/>
    <x v="0"/>
    <n v="2719.4053696741857"/>
    <n v="349.34039485049402"/>
    <n v="447.56"/>
    <n v="57.420049291230093"/>
    <n v="1"/>
    <n v="1"/>
  </r>
  <r>
    <x v="0"/>
    <x v="4"/>
    <x v="457"/>
    <x v="442"/>
    <x v="20"/>
    <x v="0"/>
    <n v="2719.4053696741857"/>
    <n v="349.34039485049402"/>
    <s v="0"/>
    <s v="0"/>
    <n v="1"/>
    <m/>
  </r>
  <r>
    <x v="0"/>
    <x v="4"/>
    <x v="458"/>
    <x v="443"/>
    <x v="8"/>
    <x v="0"/>
    <n v="2719.4053696741857"/>
    <n v="349.34039485049402"/>
    <n v="3959.7"/>
    <n v="508.01271154366736"/>
    <n v="1"/>
    <n v="1"/>
  </r>
  <r>
    <x v="0"/>
    <x v="4"/>
    <x v="459"/>
    <x v="444"/>
    <x v="19"/>
    <x v="0"/>
    <n v="2719.4053696741857"/>
    <n v="349.34039485049402"/>
    <n v="1946.91"/>
    <n v="249.78029351503434"/>
    <n v="1"/>
    <n v="1"/>
  </r>
  <r>
    <x v="0"/>
    <x v="4"/>
    <x v="460"/>
    <x v="445"/>
    <x v="8"/>
    <x v="0"/>
    <n v="2719.4053696741857"/>
    <n v="349.34039485049402"/>
    <n v="2400.19"/>
    <n v="307.93419453998916"/>
    <n v="1"/>
    <n v="1"/>
  </r>
  <r>
    <x v="0"/>
    <x v="4"/>
    <x v="461"/>
    <x v="446"/>
    <x v="16"/>
    <x v="0"/>
    <n v="2719.4053696741857"/>
    <n v="349.34039485049402"/>
    <s v="0"/>
    <s v="0"/>
    <n v="1"/>
    <m/>
  </r>
  <r>
    <x v="0"/>
    <x v="4"/>
    <x v="462"/>
    <x v="447"/>
    <x v="8"/>
    <x v="0"/>
    <n v="2719.4053696741857"/>
    <n v="349.34039485049402"/>
    <n v="2544.38"/>
    <n v="326.43315983470382"/>
    <n v="1"/>
    <n v="1"/>
  </r>
  <r>
    <x v="0"/>
    <x v="4"/>
    <x v="463"/>
    <x v="448"/>
    <x v="20"/>
    <x v="0"/>
    <n v="2719.4053696741857"/>
    <n v="349.34039485049402"/>
    <s v="0"/>
    <s v="0"/>
    <n v="1"/>
    <m/>
  </r>
  <r>
    <x v="0"/>
    <x v="4"/>
    <x v="464"/>
    <x v="449"/>
    <x v="16"/>
    <x v="0"/>
    <n v="2719.4053696741857"/>
    <n v="349.34039485049402"/>
    <s v="0"/>
    <s v="0"/>
    <n v="1"/>
    <m/>
  </r>
  <r>
    <x v="0"/>
    <x v="4"/>
    <x v="465"/>
    <x v="450"/>
    <x v="8"/>
    <x v="0"/>
    <n v="2719.4053696741857"/>
    <n v="349.34039485049402"/>
    <s v="0"/>
    <s v="0"/>
    <n v="1"/>
    <m/>
  </r>
  <r>
    <x v="0"/>
    <x v="4"/>
    <x v="466"/>
    <x v="451"/>
    <x v="16"/>
    <x v="0"/>
    <n v="2719.4053696741857"/>
    <n v="349.34039485049402"/>
    <s v="0"/>
    <s v="0"/>
    <n v="1"/>
    <m/>
  </r>
  <r>
    <x v="0"/>
    <x v="4"/>
    <x v="467"/>
    <x v="85"/>
    <x v="8"/>
    <x v="0"/>
    <n v="2719.4053696741857"/>
    <n v="349.34039485049402"/>
    <s v="0"/>
    <s v="0"/>
    <n v="1"/>
    <m/>
  </r>
  <r>
    <x v="0"/>
    <x v="4"/>
    <x v="468"/>
    <x v="452"/>
    <x v="18"/>
    <x v="0"/>
    <n v="2719.4053696741857"/>
    <n v="349.34039485049402"/>
    <s v="0"/>
    <s v="0"/>
    <n v="1"/>
    <m/>
  </r>
  <r>
    <x v="0"/>
    <x v="4"/>
    <x v="469"/>
    <x v="453"/>
    <x v="15"/>
    <x v="0"/>
    <n v="2719.4053696741857"/>
    <n v="349.34039485049402"/>
    <n v="757.47"/>
    <n v="97.180187542738537"/>
    <n v="1"/>
    <n v="1"/>
  </r>
  <r>
    <x v="0"/>
    <x v="4"/>
    <x v="470"/>
    <x v="454"/>
    <x v="8"/>
    <x v="0"/>
    <n v="2719.4053696741857"/>
    <n v="349.34039485049402"/>
    <s v="0"/>
    <s v="0"/>
    <n v="1"/>
    <m/>
  </r>
  <r>
    <x v="0"/>
    <x v="4"/>
    <x v="471"/>
    <x v="455"/>
    <x v="8"/>
    <x v="0"/>
    <n v="2719.4053696741857"/>
    <n v="349.34039485049402"/>
    <n v="2381.09"/>
    <n v="305.48374556898528"/>
    <n v="1"/>
    <n v="1"/>
  </r>
  <r>
    <x v="0"/>
    <x v="4"/>
    <x v="472"/>
    <x v="456"/>
    <x v="8"/>
    <x v="0"/>
    <n v="2719.4053696741857"/>
    <n v="349.34039485049402"/>
    <n v="1831.3"/>
    <n v="234.94802097379045"/>
    <n v="1"/>
    <n v="1"/>
  </r>
  <r>
    <x v="0"/>
    <x v="4"/>
    <x v="473"/>
    <x v="457"/>
    <x v="8"/>
    <x v="0"/>
    <n v="2719.4053696741857"/>
    <n v="349.34039485049402"/>
    <s v="0"/>
    <s v="0"/>
    <n v="1"/>
    <m/>
  </r>
  <r>
    <x v="0"/>
    <x v="4"/>
    <x v="474"/>
    <x v="458"/>
    <x v="20"/>
    <x v="0"/>
    <n v="2719.4053696741857"/>
    <n v="349.34039485049402"/>
    <s v="0"/>
    <s v="0"/>
    <n v="1"/>
    <m/>
  </r>
  <r>
    <x v="0"/>
    <x v="4"/>
    <x v="475"/>
    <x v="459"/>
    <x v="17"/>
    <x v="0"/>
    <n v="2719.4053696741857"/>
    <n v="349.34039485049402"/>
    <s v="0"/>
    <s v="0"/>
    <n v="1"/>
    <m/>
  </r>
  <r>
    <x v="0"/>
    <x v="4"/>
    <x v="476"/>
    <x v="460"/>
    <x v="8"/>
    <x v="0"/>
    <n v="2719.4053696741857"/>
    <n v="349.34039485049402"/>
    <s v="0"/>
    <s v="0"/>
    <n v="1"/>
    <m/>
  </r>
  <r>
    <x v="0"/>
    <x v="4"/>
    <x v="477"/>
    <x v="194"/>
    <x v="8"/>
    <x v="0"/>
    <n v="2719.4053696741857"/>
    <n v="349.34039485049402"/>
    <n v="1064.55"/>
    <n v="136.57724880011392"/>
    <n v="1"/>
    <n v="1"/>
  </r>
  <r>
    <x v="0"/>
    <x v="4"/>
    <x v="478"/>
    <x v="461"/>
    <x v="8"/>
    <x v="0"/>
    <n v="2719.4053696741857"/>
    <n v="349.34039485049402"/>
    <n v="-51.23"/>
    <n v="-6.5725916641114424"/>
    <n v="1"/>
    <m/>
  </r>
  <r>
    <x v="0"/>
    <x v="4"/>
    <x v="479"/>
    <x v="462"/>
    <x v="8"/>
    <x v="0"/>
    <n v="2719.4053696741857"/>
    <n v="349.34039485049402"/>
    <s v="0"/>
    <s v="0"/>
    <n v="1"/>
    <m/>
  </r>
  <r>
    <x v="0"/>
    <x v="4"/>
    <x v="480"/>
    <x v="463"/>
    <x v="20"/>
    <x v="0"/>
    <n v="2719.4053696741857"/>
    <n v="349.34039485049402"/>
    <s v="0"/>
    <s v="0"/>
    <n v="1"/>
    <m/>
  </r>
  <r>
    <x v="0"/>
    <x v="4"/>
    <x v="481"/>
    <x v="464"/>
    <x v="15"/>
    <x v="0"/>
    <n v="2719.4053696741857"/>
    <n v="349.34039485049402"/>
    <n v="1831.3"/>
    <n v="234.94802097379045"/>
    <n v="1"/>
    <n v="1"/>
  </r>
  <r>
    <x v="0"/>
    <x v="4"/>
    <x v="482"/>
    <x v="465"/>
    <x v="20"/>
    <x v="0"/>
    <n v="2719.4053696741857"/>
    <n v="349.34039485049402"/>
    <s v="0"/>
    <s v="0"/>
    <n v="1"/>
    <m/>
  </r>
  <r>
    <x v="0"/>
    <x v="4"/>
    <x v="483"/>
    <x v="466"/>
    <x v="8"/>
    <x v="0"/>
    <n v="2719.4053696741857"/>
    <n v="349.34039485049402"/>
    <s v="0"/>
    <s v="0"/>
    <n v="1"/>
    <m/>
  </r>
  <r>
    <x v="0"/>
    <x v="4"/>
    <x v="484"/>
    <x v="467"/>
    <x v="18"/>
    <x v="1"/>
    <n v="0"/>
    <n v="0"/>
    <s v="0"/>
    <s v="0"/>
    <n v="1"/>
    <m/>
  </r>
  <r>
    <x v="0"/>
    <x v="4"/>
    <x v="485"/>
    <x v="468"/>
    <x v="19"/>
    <x v="1"/>
    <n v="0"/>
    <n v="0"/>
    <s v="0"/>
    <s v="0"/>
    <n v="1"/>
    <m/>
  </r>
  <r>
    <x v="0"/>
    <x v="4"/>
    <x v="486"/>
    <x v="469"/>
    <x v="8"/>
    <x v="0"/>
    <n v="2719.4053696741857"/>
    <n v="349.34039485049402"/>
    <n v="891.2"/>
    <n v="114.33717921249499"/>
    <n v="1"/>
    <n v="1"/>
  </r>
  <r>
    <x v="0"/>
    <x v="4"/>
    <x v="487"/>
    <x v="470"/>
    <x v="19"/>
    <x v="0"/>
    <n v="2719.4053696741857"/>
    <n v="349.34039485049402"/>
    <s v="0"/>
    <s v="0"/>
    <n v="1"/>
    <m/>
  </r>
  <r>
    <x v="0"/>
    <x v="4"/>
    <x v="488"/>
    <x v="471"/>
    <x v="16"/>
    <x v="0"/>
    <n v="2719.4053696741857"/>
    <n v="349.34039485049402"/>
    <s v="0"/>
    <s v="0"/>
    <n v="1"/>
    <m/>
  </r>
  <r>
    <x v="0"/>
    <x v="4"/>
    <x v="489"/>
    <x v="472"/>
    <x v="17"/>
    <x v="1"/>
    <n v="0"/>
    <n v="0"/>
    <s v="0"/>
    <s v="0"/>
    <n v="1"/>
    <m/>
  </r>
  <r>
    <x v="0"/>
    <x v="4"/>
    <x v="490"/>
    <x v="473"/>
    <x v="8"/>
    <x v="0"/>
    <n v="2719.4053696741857"/>
    <n v="349.34039485049402"/>
    <s v="0"/>
    <s v="0"/>
    <n v="1"/>
    <m/>
  </r>
  <r>
    <x v="0"/>
    <x v="4"/>
    <x v="491"/>
    <x v="151"/>
    <x v="8"/>
    <x v="0"/>
    <n v="2719.4053696741857"/>
    <n v="349.34039485049402"/>
    <s v="0"/>
    <s v="0"/>
    <n v="1"/>
    <m/>
  </r>
  <r>
    <x v="0"/>
    <x v="4"/>
    <x v="492"/>
    <x v="474"/>
    <x v="16"/>
    <x v="1"/>
    <n v="0"/>
    <n v="0"/>
    <s v="0"/>
    <s v="0"/>
    <n v="1"/>
    <m/>
  </r>
  <r>
    <x v="0"/>
    <x v="4"/>
    <x v="493"/>
    <x v="475"/>
    <x v="19"/>
    <x v="0"/>
    <n v="2719.4053696741857"/>
    <n v="349.34039485049402"/>
    <n v="2920.37"/>
    <n v="374.67108175133973"/>
    <n v="1"/>
    <n v="1"/>
  </r>
  <r>
    <x v="0"/>
    <x v="4"/>
    <x v="494"/>
    <x v="476"/>
    <x v="19"/>
    <x v="0"/>
    <n v="2719.4053696741857"/>
    <n v="349.34039485049402"/>
    <n v="1946.91"/>
    <n v="249.78029351503434"/>
    <n v="1"/>
    <n v="1"/>
  </r>
  <r>
    <x v="0"/>
    <x v="4"/>
    <x v="495"/>
    <x v="477"/>
    <x v="16"/>
    <x v="0"/>
    <n v="2719.4053696741857"/>
    <n v="349.34039485049402"/>
    <s v="0"/>
    <s v="0"/>
    <n v="1"/>
    <m/>
  </r>
  <r>
    <x v="0"/>
    <x v="4"/>
    <x v="496"/>
    <x v="478"/>
    <x v="16"/>
    <x v="0"/>
    <n v="2719.4053696741857"/>
    <n v="349.34039485049402"/>
    <s v="0"/>
    <s v="0"/>
    <n v="1"/>
    <m/>
  </r>
  <r>
    <x v="0"/>
    <x v="4"/>
    <x v="497"/>
    <x v="479"/>
    <x v="8"/>
    <x v="0"/>
    <n v="2719.4053696741857"/>
    <n v="349.34039485049402"/>
    <n v="973.46"/>
    <n v="124.8907882363054"/>
    <n v="1"/>
    <n v="1"/>
  </r>
  <r>
    <x v="0"/>
    <x v="4"/>
    <x v="498"/>
    <x v="480"/>
    <x v="17"/>
    <x v="0"/>
    <n v="2719.4053696741857"/>
    <n v="349.34039485049402"/>
    <s v="0"/>
    <s v="0"/>
    <n v="1"/>
    <m/>
  </r>
  <r>
    <x v="0"/>
    <x v="4"/>
    <x v="499"/>
    <x v="481"/>
    <x v="20"/>
    <x v="0"/>
    <n v="2719.4053696741857"/>
    <n v="349.34039485049402"/>
    <n v="1364.8000000000002"/>
    <n v="175.09805003277958"/>
    <n v="1"/>
    <n v="1"/>
  </r>
  <r>
    <x v="0"/>
    <x v="4"/>
    <x v="500"/>
    <x v="482"/>
    <x v="20"/>
    <x v="0"/>
    <n v="2719.4053696741857"/>
    <n v="349.34039485049402"/>
    <s v="0"/>
    <s v="0"/>
    <n v="1"/>
    <m/>
  </r>
  <r>
    <x v="0"/>
    <x v="4"/>
    <x v="501"/>
    <x v="483"/>
    <x v="8"/>
    <x v="0"/>
    <n v="2719.4053696741857"/>
    <n v="349.34039485049402"/>
    <n v="2016.3400000000001"/>
    <n v="258.68786796826993"/>
    <n v="1"/>
    <n v="1"/>
  </r>
  <r>
    <x v="0"/>
    <x v="4"/>
    <x v="502"/>
    <x v="484"/>
    <x v="16"/>
    <x v="0"/>
    <n v="2719.4053696741857"/>
    <n v="349.34039485049402"/>
    <n v="1436.6399999999999"/>
    <n v="184.31481726193761"/>
    <n v="1"/>
    <n v="1"/>
  </r>
  <r>
    <x v="0"/>
    <x v="4"/>
    <x v="503"/>
    <x v="485"/>
    <x v="15"/>
    <x v="1"/>
    <n v="0"/>
    <n v="0"/>
    <s v="0"/>
    <s v="0"/>
    <n v="1"/>
    <m/>
  </r>
  <r>
    <x v="0"/>
    <x v="4"/>
    <x v="504"/>
    <x v="486"/>
    <x v="16"/>
    <x v="1"/>
    <n v="0"/>
    <n v="0"/>
    <s v="0"/>
    <s v="0"/>
    <n v="1"/>
    <m/>
  </r>
  <r>
    <x v="0"/>
    <x v="4"/>
    <x v="505"/>
    <x v="487"/>
    <x v="18"/>
    <x v="0"/>
    <n v="2719.4053696741857"/>
    <n v="349.34039485049402"/>
    <s v="0"/>
    <s v="0"/>
    <n v="1"/>
    <m/>
  </r>
  <r>
    <x v="0"/>
    <x v="4"/>
    <x v="506"/>
    <x v="488"/>
    <x v="16"/>
    <x v="0"/>
    <n v="2719.4053696741857"/>
    <n v="349.34039485049402"/>
    <s v="0"/>
    <s v="0"/>
    <n v="1"/>
    <m/>
  </r>
  <r>
    <x v="0"/>
    <x v="4"/>
    <x v="507"/>
    <x v="489"/>
    <x v="17"/>
    <x v="0"/>
    <n v="2719.4053696741857"/>
    <n v="349.34039485049402"/>
    <s v="0"/>
    <s v="0"/>
    <n v="1"/>
    <m/>
  </r>
  <r>
    <x v="0"/>
    <x v="4"/>
    <x v="508"/>
    <x v="490"/>
    <x v="19"/>
    <x v="0"/>
    <n v="2719.4053696741857"/>
    <n v="349.34039485049402"/>
    <s v="0"/>
    <s v="0"/>
    <n v="1"/>
    <m/>
  </r>
  <r>
    <x v="0"/>
    <x v="4"/>
    <x v="509"/>
    <x v="491"/>
    <x v="8"/>
    <x v="0"/>
    <n v="2719.4053696741857"/>
    <n v="349.34039485049402"/>
    <n v="859.80000000000007"/>
    <n v="110.30869242246769"/>
    <n v="1"/>
    <n v="1"/>
  </r>
  <r>
    <x v="0"/>
    <x v="4"/>
    <x v="510"/>
    <x v="492"/>
    <x v="19"/>
    <x v="0"/>
    <n v="2719.4053696741857"/>
    <n v="349.34039485049402"/>
    <s v="0"/>
    <s v="0"/>
    <n v="1"/>
    <m/>
  </r>
  <r>
    <x v="0"/>
    <x v="4"/>
    <x v="511"/>
    <x v="493"/>
    <x v="16"/>
    <x v="1"/>
    <n v="0"/>
    <n v="0"/>
    <s v="0"/>
    <s v="0"/>
    <n v="1"/>
    <m/>
  </r>
  <r>
    <x v="0"/>
    <x v="4"/>
    <x v="512"/>
    <x v="494"/>
    <x v="16"/>
    <x v="0"/>
    <n v="2719.4053696741857"/>
    <n v="349.34039485049402"/>
    <s v="0"/>
    <s v="0"/>
    <n v="1"/>
    <m/>
  </r>
  <r>
    <x v="0"/>
    <x v="4"/>
    <x v="513"/>
    <x v="494"/>
    <x v="16"/>
    <x v="0"/>
    <n v="2719.4053696741857"/>
    <n v="349.34039485049402"/>
    <s v="0"/>
    <s v="0"/>
    <n v="1"/>
    <m/>
  </r>
  <r>
    <x v="0"/>
    <x v="4"/>
    <x v="514"/>
    <x v="495"/>
    <x v="8"/>
    <x v="0"/>
    <n v="2719.4053696741857"/>
    <n v="349.34039485049402"/>
    <s v="0"/>
    <s v="0"/>
    <n v="1"/>
    <m/>
  </r>
  <r>
    <x v="0"/>
    <x v="4"/>
    <x v="515"/>
    <x v="496"/>
    <x v="8"/>
    <x v="0"/>
    <n v="2719.4053696741857"/>
    <n v="349.34039485049402"/>
    <n v="7860.74"/>
    <n v="1008.4995939439272"/>
    <n v="1"/>
    <n v="1"/>
  </r>
  <r>
    <x v="0"/>
    <x v="4"/>
    <x v="516"/>
    <x v="497"/>
    <x v="18"/>
    <x v="0"/>
    <n v="2719.4053696741857"/>
    <n v="349.34039485049402"/>
    <n v="3092.79"/>
    <n v="396.79183628434964"/>
    <n v="1"/>
    <n v="1"/>
  </r>
  <r>
    <x v="0"/>
    <x v="4"/>
    <x v="517"/>
    <x v="498"/>
    <x v="18"/>
    <x v="0"/>
    <n v="2719.4053696741857"/>
    <n v="349.34039485049402"/>
    <s v="0"/>
    <s v="0"/>
    <n v="1"/>
    <m/>
  </r>
  <r>
    <x v="0"/>
    <x v="4"/>
    <x v="518"/>
    <x v="499"/>
    <x v="8"/>
    <x v="0"/>
    <n v="2719.4053696741857"/>
    <n v="349.34039485049402"/>
    <n v="1243.83"/>
    <n v="159.57811223056288"/>
    <n v="1"/>
    <n v="1"/>
  </r>
  <r>
    <x v="0"/>
    <x v="4"/>
    <x v="519"/>
    <x v="500"/>
    <x v="16"/>
    <x v="0"/>
    <n v="2719.4053696741857"/>
    <n v="349.34039485049402"/>
    <s v="0"/>
    <s v="0"/>
    <n v="1"/>
    <m/>
  </r>
  <r>
    <x v="0"/>
    <x v="4"/>
    <x v="520"/>
    <x v="501"/>
    <x v="8"/>
    <x v="0"/>
    <n v="2719.4053696741857"/>
    <n v="349.34039485049402"/>
    <s v="0"/>
    <s v="0"/>
    <n v="1"/>
    <m/>
  </r>
  <r>
    <x v="0"/>
    <x v="4"/>
    <x v="521"/>
    <x v="502"/>
    <x v="8"/>
    <x v="0"/>
    <n v="2719.4053696741857"/>
    <n v="349.34039485049402"/>
    <s v="0"/>
    <s v="0"/>
    <n v="1"/>
    <m/>
  </r>
  <r>
    <x v="0"/>
    <x v="4"/>
    <x v="522"/>
    <x v="503"/>
    <x v="15"/>
    <x v="1"/>
    <n v="0"/>
    <n v="0"/>
    <s v="0"/>
    <s v="0"/>
    <n v="1"/>
    <m/>
  </r>
  <r>
    <x v="0"/>
    <x v="4"/>
    <x v="523"/>
    <x v="504"/>
    <x v="17"/>
    <x v="0"/>
    <n v="2719.4053696741857"/>
    <n v="349.34039485049402"/>
    <n v="899.37"/>
    <n v="115.38535555244795"/>
    <n v="1"/>
    <n v="1"/>
  </r>
  <r>
    <x v="0"/>
    <x v="4"/>
    <x v="524"/>
    <x v="505"/>
    <x v="16"/>
    <x v="1"/>
    <n v="0"/>
    <n v="0"/>
    <s v="0"/>
    <s v="0"/>
    <n v="1"/>
    <m/>
  </r>
  <r>
    <x v="0"/>
    <x v="4"/>
    <x v="525"/>
    <x v="506"/>
    <x v="8"/>
    <x v="0"/>
    <n v="2719.4053696741857"/>
    <n v="349.34039485049402"/>
    <s v="0"/>
    <s v="0"/>
    <n v="1"/>
    <m/>
  </r>
  <r>
    <x v="0"/>
    <x v="4"/>
    <x v="526"/>
    <x v="507"/>
    <x v="15"/>
    <x v="0"/>
    <n v="2719.4053696741857"/>
    <n v="349.34039485049402"/>
    <s v="0"/>
    <s v="0"/>
    <n v="1"/>
    <m/>
  </r>
  <r>
    <x v="0"/>
    <x v="4"/>
    <x v="527"/>
    <x v="508"/>
    <x v="19"/>
    <x v="1"/>
    <n v="0"/>
    <n v="0"/>
    <s v="0"/>
    <s v="0"/>
    <n v="1"/>
    <m/>
  </r>
  <r>
    <x v="0"/>
    <x v="4"/>
    <x v="528"/>
    <x v="509"/>
    <x v="18"/>
    <x v="0"/>
    <n v="2719.4053696741857"/>
    <n v="349.34039485049402"/>
    <n v="1869.56"/>
    <n v="239.85661666125688"/>
    <n v="1"/>
    <n v="1"/>
  </r>
  <r>
    <x v="0"/>
    <x v="4"/>
    <x v="529"/>
    <x v="510"/>
    <x v="17"/>
    <x v="0"/>
    <n v="2719.4053696741857"/>
    <n v="349.34039485049402"/>
    <s v="0"/>
    <s v="0"/>
    <n v="1"/>
    <m/>
  </r>
  <r>
    <x v="0"/>
    <x v="4"/>
    <x v="530"/>
    <x v="511"/>
    <x v="15"/>
    <x v="0"/>
    <n v="2719.4053696741857"/>
    <n v="349.34039485049402"/>
    <s v="0"/>
    <s v="0"/>
    <n v="1"/>
    <m/>
  </r>
  <r>
    <x v="0"/>
    <x v="4"/>
    <x v="531"/>
    <x v="512"/>
    <x v="8"/>
    <x v="0"/>
    <n v="2719.4053696741857"/>
    <n v="349.34039485049402"/>
    <s v="0"/>
    <s v="0"/>
    <n v="1"/>
    <m/>
  </r>
  <r>
    <x v="0"/>
    <x v="4"/>
    <x v="532"/>
    <x v="513"/>
    <x v="17"/>
    <x v="0"/>
    <n v="2719.4053696741857"/>
    <n v="349.34039485049402"/>
    <s v="0"/>
    <s v="0"/>
    <n v="1"/>
    <m/>
  </r>
  <r>
    <x v="0"/>
    <x v="4"/>
    <x v="533"/>
    <x v="514"/>
    <x v="17"/>
    <x v="1"/>
    <n v="0"/>
    <n v="0"/>
    <n v="1227.76"/>
    <n v="157.51639940522085"/>
    <n v="1"/>
    <n v="1"/>
  </r>
  <r>
    <x v="0"/>
    <x v="4"/>
    <x v="534"/>
    <x v="515"/>
    <x v="8"/>
    <x v="1"/>
    <n v="0"/>
    <n v="0"/>
    <s v="0"/>
    <s v="0"/>
    <n v="1"/>
    <m/>
  </r>
  <r>
    <x v="0"/>
    <x v="4"/>
    <x v="535"/>
    <x v="516"/>
    <x v="15"/>
    <x v="0"/>
    <n v="2719.4053696741857"/>
    <n v="349.34039485049402"/>
    <s v="0"/>
    <s v="0"/>
    <n v="1"/>
    <m/>
  </r>
  <r>
    <x v="0"/>
    <x v="4"/>
    <x v="536"/>
    <x v="517"/>
    <x v="8"/>
    <x v="1"/>
    <n v="0"/>
    <n v="0"/>
    <s v="0"/>
    <s v="0"/>
    <n v="1"/>
    <m/>
  </r>
  <r>
    <x v="0"/>
    <x v="4"/>
    <x v="537"/>
    <x v="518"/>
    <x v="19"/>
    <x v="0"/>
    <n v="2719.4053696741857"/>
    <n v="349.34039485049402"/>
    <s v="0"/>
    <s v="0"/>
    <n v="1"/>
    <m/>
  </r>
  <r>
    <x v="0"/>
    <x v="4"/>
    <x v="538"/>
    <x v="519"/>
    <x v="19"/>
    <x v="0"/>
    <n v="2719.4053696741857"/>
    <n v="349.34039485049402"/>
    <n v="1827.17"/>
    <n v="234.41815949471999"/>
    <n v="1"/>
    <n v="1"/>
  </r>
  <r>
    <x v="0"/>
    <x v="4"/>
    <x v="539"/>
    <x v="520"/>
    <x v="15"/>
    <x v="0"/>
    <n v="2719.4053696741857"/>
    <n v="349.34039485049402"/>
    <s v="0"/>
    <s v="0"/>
    <n v="1"/>
    <m/>
  </r>
  <r>
    <x v="0"/>
    <x v="4"/>
    <x v="540"/>
    <x v="521"/>
    <x v="8"/>
    <x v="1"/>
    <n v="0"/>
    <n v="0"/>
    <n v="2003.99"/>
    <n v="257.10341536136428"/>
    <n v="1"/>
    <n v="1"/>
  </r>
  <r>
    <x v="0"/>
    <x v="4"/>
    <x v="541"/>
    <x v="522"/>
    <x v="8"/>
    <x v="0"/>
    <n v="2719.4053696741857"/>
    <n v="349.34039485049402"/>
    <s v="0"/>
    <s v="0"/>
    <n v="1"/>
    <m/>
  </r>
  <r>
    <x v="0"/>
    <x v="4"/>
    <x v="542"/>
    <x v="523"/>
    <x v="15"/>
    <x v="1"/>
    <n v="0"/>
    <n v="0"/>
    <n v="1194.49"/>
    <n v="153.24799954839892"/>
    <n v="1"/>
    <n v="1"/>
  </r>
  <r>
    <x v="0"/>
    <x v="4"/>
    <x v="543"/>
    <x v="460"/>
    <x v="8"/>
    <x v="1"/>
    <n v="0"/>
    <n v="0"/>
    <s v="0"/>
    <s v="0"/>
    <n v="1"/>
    <m/>
  </r>
  <r>
    <x v="0"/>
    <x v="4"/>
    <x v="544"/>
    <x v="524"/>
    <x v="16"/>
    <x v="0"/>
    <n v="2719.4053696741857"/>
    <n v="349.34039485049402"/>
    <s v="0"/>
    <s v="0"/>
    <n v="1"/>
    <m/>
  </r>
  <r>
    <x v="0"/>
    <x v="4"/>
    <x v="545"/>
    <x v="525"/>
    <x v="8"/>
    <x v="1"/>
    <n v="0"/>
    <n v="0"/>
    <n v="6441.8899999999994"/>
    <n v="826.4671582104794"/>
    <n v="1"/>
    <n v="1"/>
  </r>
  <r>
    <x v="0"/>
    <x v="4"/>
    <x v="546"/>
    <x v="461"/>
    <x v="8"/>
    <x v="0"/>
    <n v="2719.4053696741857"/>
    <n v="349.34039485049402"/>
    <s v="0"/>
    <s v="0"/>
    <n v="1"/>
    <m/>
  </r>
  <r>
    <x v="0"/>
    <x v="4"/>
    <x v="547"/>
    <x v="526"/>
    <x v="15"/>
    <x v="0"/>
    <n v="2719.4053696741857"/>
    <n v="349.34039485049402"/>
    <s v="0"/>
    <s v="0"/>
    <n v="1"/>
    <m/>
  </r>
  <r>
    <x v="0"/>
    <x v="4"/>
    <x v="548"/>
    <x v="527"/>
    <x v="8"/>
    <x v="0"/>
    <n v="2719.4053696741857"/>
    <n v="349.34039485049402"/>
    <n v="334.4"/>
    <n v="42.902101356214452"/>
    <n v="1"/>
    <n v="1"/>
  </r>
  <r>
    <x v="0"/>
    <x v="4"/>
    <x v="549"/>
    <x v="528"/>
    <x v="19"/>
    <x v="0"/>
    <n v="2719.4053696741857"/>
    <n v="349.34039485049402"/>
    <n v="2038.5800000000002"/>
    <n v="261.54116561827652"/>
    <n v="1"/>
    <n v="1"/>
  </r>
  <r>
    <x v="0"/>
    <x v="4"/>
    <x v="550"/>
    <x v="529"/>
    <x v="15"/>
    <x v="0"/>
    <n v="2719.4053696741857"/>
    <n v="349.34039485049402"/>
    <s v="0"/>
    <s v="0"/>
    <n v="1"/>
    <m/>
  </r>
  <r>
    <x v="0"/>
    <x v="4"/>
    <x v="551"/>
    <x v="530"/>
    <x v="8"/>
    <x v="1"/>
    <n v="0"/>
    <n v="0"/>
    <s v="0"/>
    <s v="0"/>
    <n v="1"/>
    <m/>
  </r>
  <r>
    <x v="0"/>
    <x v="4"/>
    <x v="552"/>
    <x v="531"/>
    <x v="8"/>
    <x v="0"/>
    <n v="2719.4053696741857"/>
    <n v="349.34039485049402"/>
    <n v="357.82"/>
    <n v="45.9067880002412"/>
    <n v="1"/>
    <n v="1"/>
  </r>
  <r>
    <x v="0"/>
    <x v="4"/>
    <x v="553"/>
    <x v="532"/>
    <x v="16"/>
    <x v="0"/>
    <n v="2719.4053696741857"/>
    <n v="349.34039485049402"/>
    <s v="0"/>
    <s v="0"/>
    <n v="1"/>
    <m/>
  </r>
  <r>
    <x v="0"/>
    <x v="4"/>
    <x v="554"/>
    <x v="533"/>
    <x v="8"/>
    <x v="1"/>
    <n v="0"/>
    <n v="0"/>
    <s v="0"/>
    <s v="0"/>
    <n v="1"/>
    <m/>
  </r>
  <r>
    <x v="0"/>
    <x v="4"/>
    <x v="555"/>
    <x v="534"/>
    <x v="16"/>
    <x v="0"/>
    <n v="2719.4053696741857"/>
    <n v="349.34039485049402"/>
    <s v="0"/>
    <s v="0"/>
    <n v="1"/>
    <m/>
  </r>
  <r>
    <x v="0"/>
    <x v="4"/>
    <x v="556"/>
    <x v="535"/>
    <x v="16"/>
    <x v="0"/>
    <n v="2719.4053696741857"/>
    <n v="349.34039485049402"/>
    <n v="1076.93"/>
    <n v="138.16555027974891"/>
    <n v="1"/>
    <n v="1"/>
  </r>
  <r>
    <x v="0"/>
    <x v="4"/>
    <x v="557"/>
    <x v="536"/>
    <x v="8"/>
    <x v="1"/>
    <n v="0"/>
    <n v="0"/>
    <s v="0"/>
    <s v="0"/>
    <n v="1"/>
    <m/>
  </r>
  <r>
    <x v="0"/>
    <x v="4"/>
    <x v="558"/>
    <x v="537"/>
    <x v="8"/>
    <x v="0"/>
    <n v="2719.4053696741857"/>
    <n v="349.34039485049402"/>
    <n v="329.78999999999996"/>
    <n v="42.31065791347477"/>
    <n v="1"/>
    <n v="1"/>
  </r>
  <r>
    <x v="0"/>
    <x v="4"/>
    <x v="559"/>
    <x v="194"/>
    <x v="8"/>
    <x v="0"/>
    <n v="2719.4053696741857"/>
    <n v="349.34039485049402"/>
    <s v="0"/>
    <s v="0"/>
    <n v="1"/>
    <m/>
  </r>
  <r>
    <x v="0"/>
    <x v="4"/>
    <x v="560"/>
    <x v="538"/>
    <x v="15"/>
    <x v="1"/>
    <n v="0"/>
    <n v="0"/>
    <s v="0"/>
    <s v="0"/>
    <n v="1"/>
    <m/>
  </r>
  <r>
    <x v="0"/>
    <x v="4"/>
    <x v="561"/>
    <x v="539"/>
    <x v="20"/>
    <x v="1"/>
    <n v="0"/>
    <n v="0"/>
    <s v="0"/>
    <s v="0"/>
    <n v="1"/>
    <m/>
  </r>
  <r>
    <x v="0"/>
    <x v="4"/>
    <x v="562"/>
    <x v="540"/>
    <x v="16"/>
    <x v="0"/>
    <n v="2719.4053696741857"/>
    <n v="349.34039485049402"/>
    <s v="0"/>
    <s v="0"/>
    <n v="1"/>
    <m/>
  </r>
  <r>
    <x v="0"/>
    <x v="4"/>
    <x v="563"/>
    <x v="541"/>
    <x v="8"/>
    <x v="0"/>
    <n v="2719.4053696741857"/>
    <n v="349.34039485049402"/>
    <n v="663.98"/>
    <n v="85.185817160583952"/>
    <n v="1"/>
    <n v="1"/>
  </r>
  <r>
    <x v="0"/>
    <x v="4"/>
    <x v="564"/>
    <x v="542"/>
    <x v="16"/>
    <x v="0"/>
    <n v="2719.4053696741857"/>
    <n v="349.34039485049402"/>
    <s v="0"/>
    <s v="0"/>
    <n v="1"/>
    <m/>
  </r>
  <r>
    <x v="0"/>
    <x v="4"/>
    <x v="565"/>
    <x v="543"/>
    <x v="15"/>
    <x v="0"/>
    <n v="2719.4053696741857"/>
    <n v="349.34039485049402"/>
    <s v="0"/>
    <s v="0"/>
    <n v="1"/>
    <m/>
  </r>
  <r>
    <x v="0"/>
    <x v="4"/>
    <x v="566"/>
    <x v="544"/>
    <x v="16"/>
    <x v="0"/>
    <n v="2719.4053696741857"/>
    <n v="349.34039485049402"/>
    <s v="0"/>
    <s v="0"/>
    <n v="1"/>
    <m/>
  </r>
  <r>
    <x v="0"/>
    <x v="4"/>
    <x v="567"/>
    <x v="545"/>
    <x v="8"/>
    <x v="1"/>
    <n v="0"/>
    <n v="0"/>
    <s v="0"/>
    <s v="0"/>
    <n v="1"/>
    <m/>
  </r>
  <r>
    <x v="0"/>
    <x v="4"/>
    <x v="568"/>
    <x v="546"/>
    <x v="15"/>
    <x v="0"/>
    <n v="2719.4053696741857"/>
    <n v="349.34039485049402"/>
    <n v="5176.16"/>
    <n v="664.07936888750908"/>
    <n v="1"/>
    <n v="1"/>
  </r>
  <r>
    <x v="0"/>
    <x v="4"/>
    <x v="569"/>
    <x v="547"/>
    <x v="18"/>
    <x v="0"/>
    <n v="2719.4053696741857"/>
    <n v="349.34039485049402"/>
    <s v="0"/>
    <s v="0"/>
    <n v="1"/>
    <m/>
  </r>
  <r>
    <x v="0"/>
    <x v="4"/>
    <x v="570"/>
    <x v="548"/>
    <x v="8"/>
    <x v="0"/>
    <n v="2719.4053696741857"/>
    <n v="349.34039485049402"/>
    <n v="472.27"/>
    <n v="60.590237462617822"/>
    <n v="1"/>
    <n v="1"/>
  </r>
  <r>
    <x v="0"/>
    <x v="4"/>
    <x v="571"/>
    <x v="549"/>
    <x v="20"/>
    <x v="1"/>
    <n v="0"/>
    <n v="0"/>
    <n v="4086.16"/>
    <n v="524.23699305535069"/>
    <n v="1"/>
    <n v="1"/>
  </r>
  <r>
    <x v="0"/>
    <x v="4"/>
    <x v="572"/>
    <x v="550"/>
    <x v="8"/>
    <x v="0"/>
    <n v="2719.4053696741857"/>
    <n v="349.34039485049402"/>
    <n v="3740.83"/>
    <n v="479.93261906808527"/>
    <n v="1"/>
    <n v="1"/>
  </r>
  <r>
    <x v="0"/>
    <x v="4"/>
    <x v="573"/>
    <x v="551"/>
    <x v="8"/>
    <x v="0"/>
    <n v="2719.4053696741857"/>
    <n v="349.34039485049402"/>
    <s v="0"/>
    <s v="0"/>
    <n v="1"/>
    <m/>
  </r>
  <r>
    <x v="0"/>
    <x v="4"/>
    <x v="574"/>
    <x v="552"/>
    <x v="8"/>
    <x v="0"/>
    <n v="2719.4053696741857"/>
    <n v="349.34039485049402"/>
    <s v="0"/>
    <s v="0"/>
    <n v="1"/>
    <m/>
  </r>
  <r>
    <x v="0"/>
    <x v="4"/>
    <x v="575"/>
    <x v="553"/>
    <x v="8"/>
    <x v="0"/>
    <n v="2719.4053696741857"/>
    <n v="349.34039485049402"/>
    <s v="0"/>
    <s v="0"/>
    <n v="1"/>
    <m/>
  </r>
  <r>
    <x v="0"/>
    <x v="4"/>
    <x v="576"/>
    <x v="554"/>
    <x v="17"/>
    <x v="0"/>
    <n v="2719.4053696741857"/>
    <n v="349.34039485049402"/>
    <n v="600.74"/>
    <n v="77.072393447165879"/>
    <n v="1"/>
    <n v="1"/>
  </r>
  <r>
    <x v="0"/>
    <x v="4"/>
    <x v="577"/>
    <x v="555"/>
    <x v="8"/>
    <x v="0"/>
    <n v="2719.4053696741857"/>
    <n v="349.34039485049402"/>
    <s v="0"/>
    <s v="0"/>
    <n v="1"/>
    <m/>
  </r>
  <r>
    <x v="0"/>
    <x v="4"/>
    <x v="578"/>
    <x v="556"/>
    <x v="8"/>
    <x v="0"/>
    <n v="2719.4053696741857"/>
    <n v="349.34039485049402"/>
    <s v="0"/>
    <s v="0"/>
    <n v="1"/>
    <m/>
  </r>
  <r>
    <x v="0"/>
    <x v="4"/>
    <x v="579"/>
    <x v="502"/>
    <x v="8"/>
    <x v="0"/>
    <n v="2719.4053696741857"/>
    <n v="349.34039485049402"/>
    <s v="0"/>
    <s v="0"/>
    <n v="1"/>
    <m/>
  </r>
  <r>
    <x v="0"/>
    <x v="5"/>
    <x v="580"/>
    <x v="557"/>
    <x v="8"/>
    <x v="0"/>
    <n v="33283.500343915322"/>
    <n v="4275.6667622315563"/>
    <n v="51171.28"/>
    <n v="6565.0581372225761"/>
    <n v="1"/>
    <n v="1"/>
  </r>
  <r>
    <x v="0"/>
    <x v="5"/>
    <x v="581"/>
    <x v="558"/>
    <x v="8"/>
    <x v="0"/>
    <n v="17818.680343915326"/>
    <n v="2289.0242464307239"/>
    <s v="0"/>
    <s v="0"/>
    <n v="1"/>
    <m/>
  </r>
  <r>
    <x v="0"/>
    <x v="5"/>
    <x v="582"/>
    <x v="559"/>
    <x v="2"/>
    <x v="0"/>
    <n v="10429.580343915326"/>
    <n v="1339.8052957087671"/>
    <s v="0"/>
    <s v="0"/>
    <n v="1"/>
    <m/>
  </r>
  <r>
    <x v="0"/>
    <x v="5"/>
    <x v="583"/>
    <x v="560"/>
    <x v="13"/>
    <x v="0"/>
    <n v="57014.531772486749"/>
    <n v="7324.2037629729657"/>
    <n v="51223.999999999993"/>
    <n v="6571.82188956558"/>
    <n v="1"/>
    <n v="1"/>
  </r>
  <r>
    <x v="0"/>
    <x v="5"/>
    <x v="584"/>
    <x v="560"/>
    <x v="13"/>
    <x v="0"/>
    <n v="48888.208915343894"/>
    <n v="6280.279651012781"/>
    <n v="48799.48"/>
    <n v="6260.7662592421057"/>
    <n v="1"/>
    <n v="1"/>
  </r>
  <r>
    <x v="0"/>
    <x v="5"/>
    <x v="585"/>
    <x v="561"/>
    <x v="8"/>
    <x v="0"/>
    <n v="23373.224629629603"/>
    <n v="3002.5724050189615"/>
    <n v="35153.01"/>
    <n v="4509.9820514235053"/>
    <n v="1"/>
    <n v="1"/>
  </r>
  <r>
    <x v="0"/>
    <x v="5"/>
    <x v="586"/>
    <x v="562"/>
    <x v="13"/>
    <x v="0"/>
    <n v="8877.1674867724687"/>
    <n v="1140.3791540481564"/>
    <n v="16609.940000000002"/>
    <n v="2130.984836724404"/>
    <n v="1"/>
    <n v="1"/>
  </r>
  <r>
    <x v="0"/>
    <x v="5"/>
    <x v="587"/>
    <x v="563"/>
    <x v="13"/>
    <x v="0"/>
    <n v="8310.9632010581845"/>
    <n v="1067.6433894787247"/>
    <n v="13781.169999999998"/>
    <n v="1768.0656463732714"/>
    <n v="1"/>
    <n v="1"/>
  </r>
  <r>
    <x v="0"/>
    <x v="5"/>
    <x v="588"/>
    <x v="564"/>
    <x v="13"/>
    <x v="0"/>
    <n v="8024.540343915327"/>
    <n v="1030.8489214217316"/>
    <n v="8152.59"/>
    <n v="1045.9427108123816"/>
    <n v="1"/>
    <n v="1"/>
  </r>
  <r>
    <x v="0"/>
    <x v="5"/>
    <x v="589"/>
    <x v="565"/>
    <x v="21"/>
    <x v="0"/>
    <n v="18396.564629629615"/>
    <n v="2363.2604477711338"/>
    <n v="6401.5499999999993"/>
    <n v="821.29170734711317"/>
    <n v="1"/>
    <n v="1"/>
  </r>
  <r>
    <x v="0"/>
    <x v="5"/>
    <x v="590"/>
    <x v="566"/>
    <x v="22"/>
    <x v="0"/>
    <n v="7680.4917724867555"/>
    <n v="986.65173584178046"/>
    <n v="21864.36"/>
    <n v="2805.104631605147"/>
    <n v="1"/>
    <n v="1"/>
  </r>
  <r>
    <x v="0"/>
    <x v="5"/>
    <x v="591"/>
    <x v="567"/>
    <x v="13"/>
    <x v="0"/>
    <n v="7652.6574867724703"/>
    <n v="983.07608637434748"/>
    <s v="0"/>
    <s v="0"/>
    <n v="1"/>
    <m/>
  </r>
  <r>
    <x v="0"/>
    <x v="5"/>
    <x v="592"/>
    <x v="568"/>
    <x v="8"/>
    <x v="0"/>
    <n v="17478.757486772465"/>
    <n v="2245.3570585751586"/>
    <n v="13733.93"/>
    <n v="1762.0049547821602"/>
    <n v="1"/>
    <n v="1"/>
  </r>
  <r>
    <x v="0"/>
    <x v="5"/>
    <x v="593"/>
    <x v="569"/>
    <x v="13"/>
    <x v="1"/>
    <n v="0"/>
    <n v="0"/>
    <s v="0"/>
    <s v="0"/>
    <n v="1"/>
    <m/>
  </r>
  <r>
    <x v="0"/>
    <x v="5"/>
    <x v="594"/>
    <x v="560"/>
    <x v="13"/>
    <x v="0"/>
    <n v="15632.814629629615"/>
    <n v="2008.2234507000687"/>
    <n v="19220.04"/>
    <n v="2465.8495937514836"/>
    <n v="1"/>
    <n v="1"/>
  </r>
  <r>
    <x v="0"/>
    <x v="5"/>
    <x v="595"/>
    <x v="570"/>
    <x v="14"/>
    <x v="0"/>
    <n v="9334.87605820104"/>
    <n v="1199.1773364936334"/>
    <n v="17512.439999999999"/>
    <n v="2246.7717579982782"/>
    <n v="1"/>
    <n v="1"/>
  </r>
  <r>
    <x v="0"/>
    <x v="5"/>
    <x v="596"/>
    <x v="571"/>
    <x v="22"/>
    <x v="0"/>
    <n v="5914.9174867724687"/>
    <n v="759.84243959360629"/>
    <s v="0"/>
    <s v="0"/>
    <n v="1"/>
    <m/>
  </r>
  <r>
    <x v="0"/>
    <x v="5"/>
    <x v="597"/>
    <x v="572"/>
    <x v="14"/>
    <x v="0"/>
    <n v="5772.5617724867552"/>
    <n v="741.55513237844343"/>
    <s v="0"/>
    <s v="0"/>
    <n v="1"/>
    <m/>
  </r>
  <r>
    <x v="0"/>
    <x v="5"/>
    <x v="598"/>
    <x v="573"/>
    <x v="14"/>
    <x v="0"/>
    <n v="4935.8889153438977"/>
    <n v="634.07442003801168"/>
    <s v="0"/>
    <s v="0"/>
    <n v="1"/>
    <m/>
  </r>
  <r>
    <x v="0"/>
    <x v="5"/>
    <x v="599"/>
    <x v="568"/>
    <x v="8"/>
    <x v="0"/>
    <n v="42379.700343915327"/>
    <n v="5444.1832824514831"/>
    <n v="24608.75"/>
    <n v="3157.1982259262636"/>
    <n v="1"/>
    <n v="1"/>
  </r>
  <r>
    <x v="0"/>
    <x v="5"/>
    <x v="600"/>
    <x v="574"/>
    <x v="14"/>
    <x v="0"/>
    <n v="5539.9617724867549"/>
    <n v="711.67485901119608"/>
    <n v="19543.46"/>
    <n v="2507.3430076887648"/>
    <n v="1"/>
    <n v="1"/>
  </r>
  <r>
    <x v="0"/>
    <x v="5"/>
    <x v="601"/>
    <x v="575"/>
    <x v="8"/>
    <x v="0"/>
    <n v="5519.4646296296123"/>
    <n v="709.04175397328152"/>
    <s v="0"/>
    <s v="0"/>
    <n v="1"/>
    <m/>
  </r>
  <r>
    <x v="0"/>
    <x v="5"/>
    <x v="602"/>
    <x v="576"/>
    <x v="13"/>
    <x v="1"/>
    <n v="0"/>
    <n v="0"/>
    <n v="12472.84"/>
    <n v="1600.2124577746588"/>
    <n v="1"/>
    <n v="1"/>
  </r>
  <r>
    <x v="0"/>
    <x v="5"/>
    <x v="603"/>
    <x v="577"/>
    <x v="8"/>
    <x v="0"/>
    <n v="15884.054629629614"/>
    <n v="2040.4982567223697"/>
    <n v="1026.52"/>
    <n v="131.6981611369057"/>
    <n v="1"/>
    <n v="1"/>
  </r>
  <r>
    <x v="0"/>
    <x v="5"/>
    <x v="604"/>
    <x v="578"/>
    <x v="2"/>
    <x v="1"/>
    <n v="0"/>
    <n v="0"/>
    <s v="0"/>
    <s v="0"/>
    <n v="1"/>
    <m/>
  </r>
  <r>
    <x v="0"/>
    <x v="5"/>
    <x v="605"/>
    <x v="579"/>
    <x v="8"/>
    <x v="0"/>
    <n v="5148.2817724867546"/>
    <n v="661.35884236251411"/>
    <s v="0"/>
    <s v="0"/>
    <n v="1"/>
    <m/>
  </r>
  <r>
    <x v="0"/>
    <x v="5"/>
    <x v="606"/>
    <x v="398"/>
    <x v="8"/>
    <x v="0"/>
    <n v="5139.5674867724683"/>
    <n v="660.23938733524335"/>
    <n v="11019.39"/>
    <n v="1413.7409888267225"/>
    <n v="1"/>
    <n v="1"/>
  </r>
  <r>
    <x v="0"/>
    <x v="5"/>
    <x v="607"/>
    <x v="580"/>
    <x v="8"/>
    <x v="0"/>
    <n v="13042.978915343898"/>
    <n v="1675.5278396978442"/>
    <n v="16793.080000000002"/>
    <n v="2154.4809217793595"/>
    <n v="1"/>
    <n v="1"/>
  </r>
  <r>
    <x v="0"/>
    <x v="5"/>
    <x v="608"/>
    <x v="580"/>
    <x v="8"/>
    <x v="0"/>
    <n v="4522.7589153438976"/>
    <n v="581.00289236728554"/>
    <n v="3366.94"/>
    <n v="431.96411824250214"/>
    <n v="1"/>
    <n v="1"/>
  </r>
  <r>
    <x v="0"/>
    <x v="5"/>
    <x v="609"/>
    <x v="581"/>
    <x v="13"/>
    <x v="0"/>
    <n v="5036.3817724867549"/>
    <n v="646.9839387090534"/>
    <n v="4012.5299999999997"/>
    <n v="514.79057642000953"/>
    <n v="1"/>
    <n v="1"/>
  </r>
  <r>
    <x v="0"/>
    <x v="5"/>
    <x v="610"/>
    <x v="582"/>
    <x v="22"/>
    <x v="0"/>
    <n v="7799.7174867724698"/>
    <n v="1001.967715787019"/>
    <s v="0"/>
    <s v="0"/>
    <n v="1"/>
    <m/>
  </r>
  <r>
    <x v="0"/>
    <x v="5"/>
    <x v="611"/>
    <x v="583"/>
    <x v="8"/>
    <x v="0"/>
    <n v="4949.4789153438978"/>
    <n v="635.82021932890109"/>
    <n v="4104.51"/>
    <n v="526.5912202081214"/>
    <n v="1"/>
    <n v="1"/>
  </r>
  <r>
    <x v="0"/>
    <x v="5"/>
    <x v="612"/>
    <x v="584"/>
    <x v="8"/>
    <x v="0"/>
    <n v="4556.9546296296121"/>
    <n v="585.39574400462618"/>
    <n v="8733.2000000000007"/>
    <n v="1120.43251065817"/>
    <n v="1"/>
    <n v="1"/>
  </r>
  <r>
    <x v="0"/>
    <x v="5"/>
    <x v="613"/>
    <x v="585"/>
    <x v="13"/>
    <x v="0"/>
    <n v="4522.7589153438976"/>
    <n v="581.00289236728554"/>
    <s v="0"/>
    <s v="0"/>
    <n v="1"/>
    <m/>
  </r>
  <r>
    <x v="0"/>
    <x v="5"/>
    <x v="614"/>
    <x v="405"/>
    <x v="13"/>
    <x v="0"/>
    <n v="4522.7589153438976"/>
    <n v="581.00289236728554"/>
    <s v="0"/>
    <s v="0"/>
    <n v="1"/>
    <m/>
  </r>
  <r>
    <x v="0"/>
    <x v="5"/>
    <x v="615"/>
    <x v="586"/>
    <x v="13"/>
    <x v="1"/>
    <n v="0"/>
    <n v="0"/>
    <s v="0"/>
    <s v="0"/>
    <n v="1"/>
    <m/>
  </r>
  <r>
    <x v="0"/>
    <x v="5"/>
    <x v="616"/>
    <x v="587"/>
    <x v="13"/>
    <x v="0"/>
    <n v="4522.7589153438976"/>
    <n v="581.00289236728554"/>
    <s v="0"/>
    <s v="0"/>
    <n v="1"/>
    <m/>
  </r>
  <r>
    <x v="0"/>
    <x v="5"/>
    <x v="617"/>
    <x v="588"/>
    <x v="13"/>
    <x v="0"/>
    <n v="4522.7589153438976"/>
    <n v="581.00289236728554"/>
    <s v="0"/>
    <s v="0"/>
    <n v="1"/>
    <m/>
  </r>
  <r>
    <x v="0"/>
    <x v="5"/>
    <x v="618"/>
    <x v="589"/>
    <x v="22"/>
    <x v="0"/>
    <n v="4522.7589153438976"/>
    <n v="581.00289236728554"/>
    <s v="0"/>
    <s v="0"/>
    <n v="1"/>
    <m/>
  </r>
  <r>
    <x v="0"/>
    <x v="5"/>
    <x v="619"/>
    <x v="590"/>
    <x v="8"/>
    <x v="0"/>
    <n v="4522.7589153438976"/>
    <n v="581.00289236728554"/>
    <n v="4098.76"/>
    <n v="525.85351960166736"/>
    <n v="1"/>
    <n v="1"/>
  </r>
  <r>
    <x v="0"/>
    <x v="5"/>
    <x v="620"/>
    <x v="591"/>
    <x v="2"/>
    <x v="0"/>
    <n v="6909.818915343898"/>
    <n v="887.64951895379193"/>
    <s v="0"/>
    <s v="0"/>
    <n v="1"/>
    <m/>
  </r>
  <r>
    <x v="0"/>
    <x v="5"/>
    <x v="621"/>
    <x v="592"/>
    <x v="22"/>
    <x v="1"/>
    <n v="0"/>
    <n v="0"/>
    <s v="0"/>
    <s v="0"/>
    <n v="1"/>
    <m/>
  </r>
  <r>
    <x v="0"/>
    <x v="5"/>
    <x v="622"/>
    <x v="593"/>
    <x v="22"/>
    <x v="0"/>
    <n v="9391.1789153438986"/>
    <n v="1206.4101170731076"/>
    <s v="0"/>
    <s v="0"/>
    <n v="1"/>
    <m/>
  </r>
  <r>
    <x v="0"/>
    <x v="5"/>
    <x v="623"/>
    <x v="594"/>
    <x v="8"/>
    <x v="0"/>
    <n v="7494.5474867724697"/>
    <n v="962.7649512836532"/>
    <n v="10299.549999999999"/>
    <n v="1321.3885706441347"/>
    <n v="1"/>
    <n v="1"/>
  </r>
  <r>
    <x v="0"/>
    <x v="5"/>
    <x v="624"/>
    <x v="595"/>
    <x v="8"/>
    <x v="0"/>
    <n v="4522.7589153438976"/>
    <n v="581.00289236728554"/>
    <n v="13944.17"/>
    <n v="1788.9778548692732"/>
    <n v="1"/>
    <n v="1"/>
  </r>
  <r>
    <x v="0"/>
    <x v="5"/>
    <x v="625"/>
    <x v="596"/>
    <x v="22"/>
    <x v="0"/>
    <n v="4522.7589153438976"/>
    <n v="581.00289236728554"/>
    <s v="0"/>
    <s v="0"/>
    <n v="1"/>
    <m/>
  </r>
  <r>
    <x v="0"/>
    <x v="5"/>
    <x v="626"/>
    <x v="597"/>
    <x v="13"/>
    <x v="0"/>
    <n v="4522.7589153438976"/>
    <n v="581.00289236728554"/>
    <s v="0"/>
    <s v="0"/>
    <n v="1"/>
    <m/>
  </r>
  <r>
    <x v="0"/>
    <x v="5"/>
    <x v="627"/>
    <x v="598"/>
    <x v="8"/>
    <x v="0"/>
    <n v="5081.108915343897"/>
    <n v="652.72967927443312"/>
    <n v="7598.61"/>
    <n v="974.86942699265774"/>
    <n v="1"/>
    <n v="1"/>
  </r>
  <r>
    <x v="0"/>
    <x v="5"/>
    <x v="628"/>
    <x v="579"/>
    <x v="8"/>
    <x v="0"/>
    <n v="4522.7589153438976"/>
    <n v="581.00289236728554"/>
    <n v="1559.49"/>
    <n v="200.07595108852536"/>
    <n v="1"/>
    <n v="1"/>
  </r>
  <r>
    <x v="0"/>
    <x v="5"/>
    <x v="629"/>
    <x v="568"/>
    <x v="8"/>
    <x v="0"/>
    <n v="14815.638915343892"/>
    <n v="1903.2473813452409"/>
    <n v="23100.49"/>
    <n v="2963.694866501849"/>
    <n v="1"/>
    <n v="1"/>
  </r>
  <r>
    <x v="0"/>
    <x v="5"/>
    <x v="630"/>
    <x v="568"/>
    <x v="8"/>
    <x v="0"/>
    <n v="7838.0889153438984"/>
    <n v="1006.8969882513616"/>
    <n v="3755.57"/>
    <n v="481.82369853576057"/>
    <n v="1"/>
    <n v="1"/>
  </r>
  <r>
    <x v="0"/>
    <x v="5"/>
    <x v="631"/>
    <x v="599"/>
    <x v="8"/>
    <x v="0"/>
    <n v="4522.7589153438976"/>
    <n v="581.00289236728554"/>
    <s v="0"/>
    <s v="0"/>
    <n v="1"/>
    <m/>
  </r>
  <r>
    <x v="0"/>
    <x v="5"/>
    <x v="632"/>
    <x v="600"/>
    <x v="2"/>
    <x v="1"/>
    <n v="0"/>
    <n v="0"/>
    <s v="0"/>
    <s v="0"/>
    <n v="1"/>
    <m/>
  </r>
  <r>
    <x v="0"/>
    <x v="5"/>
    <x v="633"/>
    <x v="601"/>
    <x v="13"/>
    <x v="0"/>
    <n v="7286.5174867724691"/>
    <n v="936.04099054165624"/>
    <n v="7474.12"/>
    <n v="958.89788812353356"/>
    <n v="1"/>
    <n v="1"/>
  </r>
  <r>
    <x v="0"/>
    <x v="5"/>
    <x v="634"/>
    <x v="602"/>
    <x v="2"/>
    <x v="0"/>
    <n v="6311.2260582010404"/>
    <n v="810.75305202726486"/>
    <n v="5487.58"/>
    <n v="704.03323373306011"/>
    <n v="1"/>
    <n v="1"/>
  </r>
  <r>
    <x v="0"/>
    <x v="5"/>
    <x v="635"/>
    <x v="603"/>
    <x v="13"/>
    <x v="0"/>
    <n v="4522.7589153438976"/>
    <n v="581.00289236728554"/>
    <s v="0"/>
    <s v="0"/>
    <n v="1"/>
    <m/>
  </r>
  <r>
    <x v="0"/>
    <x v="5"/>
    <x v="636"/>
    <x v="604"/>
    <x v="22"/>
    <x v="1"/>
    <n v="0"/>
    <n v="0"/>
    <s v="0"/>
    <s v="0"/>
    <n v="1"/>
    <m/>
  </r>
  <r>
    <x v="0"/>
    <x v="5"/>
    <x v="637"/>
    <x v="605"/>
    <x v="13"/>
    <x v="0"/>
    <n v="4522.7589153438976"/>
    <n v="581.00289236728554"/>
    <s v="0"/>
    <s v="0"/>
    <n v="1"/>
    <m/>
  </r>
  <r>
    <x v="0"/>
    <x v="5"/>
    <x v="638"/>
    <x v="606"/>
    <x v="13"/>
    <x v="0"/>
    <n v="4522.7589153438976"/>
    <n v="581.00289236728554"/>
    <s v="0"/>
    <s v="0"/>
    <n v="1"/>
    <m/>
  </r>
  <r>
    <x v="0"/>
    <x v="5"/>
    <x v="639"/>
    <x v="194"/>
    <x v="8"/>
    <x v="0"/>
    <n v="4522.7589153438976"/>
    <n v="581.00289236728554"/>
    <s v="0"/>
    <s v="0"/>
    <n v="1"/>
    <m/>
  </r>
  <r>
    <x v="0"/>
    <x v="5"/>
    <x v="640"/>
    <x v="607"/>
    <x v="9"/>
    <x v="0"/>
    <n v="4522.7589153438976"/>
    <n v="581.00289236728554"/>
    <s v="0"/>
    <s v="0"/>
    <n v="1"/>
    <m/>
  </r>
  <r>
    <x v="0"/>
    <x v="5"/>
    <x v="641"/>
    <x v="608"/>
    <x v="14"/>
    <x v="0"/>
    <n v="5952.3460582010412"/>
    <n v="764.65059069434267"/>
    <n v="3696.21"/>
    <n v="474.2080623620019"/>
    <n v="1"/>
    <n v="1"/>
  </r>
  <r>
    <x v="0"/>
    <x v="5"/>
    <x v="642"/>
    <x v="609"/>
    <x v="8"/>
    <x v="1"/>
    <n v="0"/>
    <n v="0"/>
    <s v="0"/>
    <s v="0"/>
    <n v="1"/>
    <m/>
  </r>
  <r>
    <x v="0"/>
    <x v="5"/>
    <x v="643"/>
    <x v="610"/>
    <x v="8"/>
    <x v="0"/>
    <n v="14151.648915343898"/>
    <n v="1817.9498632320922"/>
    <n v="11648.07"/>
    <n v="1494.3979657424668"/>
    <n v="1"/>
    <n v="1"/>
  </r>
  <r>
    <x v="0"/>
    <x v="5"/>
    <x v="644"/>
    <x v="611"/>
    <x v="13"/>
    <x v="1"/>
    <n v="0"/>
    <n v="0"/>
    <n v="3096.86"/>
    <n v="397.31400001796146"/>
    <n v="1"/>
    <n v="1"/>
  </r>
  <r>
    <x v="0"/>
    <x v="5"/>
    <x v="645"/>
    <x v="612"/>
    <x v="14"/>
    <x v="1"/>
    <n v="0"/>
    <n v="0"/>
    <s v="0"/>
    <s v="0"/>
    <n v="1"/>
    <m/>
  </r>
  <r>
    <x v="0"/>
    <x v="5"/>
    <x v="646"/>
    <x v="85"/>
    <x v="8"/>
    <x v="0"/>
    <n v="4522.7589153438976"/>
    <n v="581.00289236728554"/>
    <s v="0"/>
    <s v="0"/>
    <n v="1"/>
    <m/>
  </r>
  <r>
    <x v="0"/>
    <x v="5"/>
    <x v="647"/>
    <x v="568"/>
    <x v="8"/>
    <x v="0"/>
    <n v="5297.9303439153264"/>
    <n v="680.58300497345033"/>
    <n v="7276.05"/>
    <n v="933.48634740695036"/>
    <n v="1"/>
    <n v="1"/>
  </r>
  <r>
    <x v="0"/>
    <x v="5"/>
    <x v="648"/>
    <x v="613"/>
    <x v="13"/>
    <x v="0"/>
    <n v="4522.7589153438976"/>
    <n v="581.00289236728554"/>
    <n v="5665.51"/>
    <n v="726.86089789068956"/>
    <n v="1"/>
    <n v="1"/>
  </r>
  <r>
    <x v="0"/>
    <x v="5"/>
    <x v="649"/>
    <x v="614"/>
    <x v="8"/>
    <x v="0"/>
    <n v="4522.7589153438976"/>
    <n v="581.00289236728554"/>
    <s v="0"/>
    <s v="0"/>
    <n v="1"/>
    <m/>
  </r>
  <r>
    <x v="0"/>
    <x v="5"/>
    <x v="650"/>
    <x v="615"/>
    <x v="13"/>
    <x v="0"/>
    <n v="4522.7589153438976"/>
    <n v="581.00289236728554"/>
    <s v="0"/>
    <s v="0"/>
    <n v="1"/>
    <m/>
  </r>
  <r>
    <x v="0"/>
    <x v="5"/>
    <x v="651"/>
    <x v="616"/>
    <x v="8"/>
    <x v="0"/>
    <n v="4522.7589153438976"/>
    <n v="581.00289236728554"/>
    <s v="0"/>
    <s v="0"/>
    <n v="1"/>
    <m/>
  </r>
  <r>
    <x v="0"/>
    <x v="5"/>
    <x v="652"/>
    <x v="617"/>
    <x v="13"/>
    <x v="0"/>
    <n v="4522.7589153438976"/>
    <n v="581.00289236728554"/>
    <n v="1514.95"/>
    <n v="194.3616580430535"/>
    <n v="1"/>
    <n v="1"/>
  </r>
  <r>
    <x v="0"/>
    <x v="5"/>
    <x v="653"/>
    <x v="618"/>
    <x v="13"/>
    <x v="1"/>
    <n v="0"/>
    <n v="0"/>
    <s v="0"/>
    <s v="0"/>
    <n v="1"/>
    <m/>
  </r>
  <r>
    <x v="0"/>
    <x v="5"/>
    <x v="654"/>
    <x v="619"/>
    <x v="22"/>
    <x v="1"/>
    <n v="0"/>
    <n v="0"/>
    <s v="0"/>
    <s v="0"/>
    <n v="1"/>
    <m/>
  </r>
  <r>
    <x v="0"/>
    <x v="5"/>
    <x v="655"/>
    <x v="620"/>
    <x v="13"/>
    <x v="1"/>
    <n v="0"/>
    <n v="0"/>
    <s v="0"/>
    <s v="0"/>
    <n v="1"/>
    <m/>
  </r>
  <r>
    <x v="0"/>
    <x v="5"/>
    <x v="656"/>
    <x v="621"/>
    <x v="13"/>
    <x v="0"/>
    <n v="4522.7589153438976"/>
    <n v="581.00289236728554"/>
    <s v="0"/>
    <s v="0"/>
    <n v="1"/>
    <m/>
  </r>
  <r>
    <x v="0"/>
    <x v="5"/>
    <x v="657"/>
    <x v="622"/>
    <x v="8"/>
    <x v="0"/>
    <n v="9209.7660582010394"/>
    <n v="1183.1054491291609"/>
    <n v="6724.01"/>
    <n v="862.66195735705605"/>
    <n v="1"/>
    <n v="1"/>
  </r>
  <r>
    <x v="0"/>
    <x v="5"/>
    <x v="658"/>
    <x v="623"/>
    <x v="13"/>
    <x v="1"/>
    <n v="0"/>
    <n v="0"/>
    <s v="0"/>
    <s v="0"/>
    <n v="1"/>
    <m/>
  </r>
  <r>
    <x v="0"/>
    <x v="5"/>
    <x v="659"/>
    <x v="624"/>
    <x v="8"/>
    <x v="1"/>
    <n v="0"/>
    <n v="0"/>
    <s v="0"/>
    <s v="0"/>
    <n v="1"/>
    <m/>
  </r>
  <r>
    <x v="0"/>
    <x v="5"/>
    <x v="660"/>
    <x v="625"/>
    <x v="13"/>
    <x v="1"/>
    <n v="0"/>
    <n v="0"/>
    <s v="0"/>
    <s v="0"/>
    <n v="1"/>
    <m/>
  </r>
  <r>
    <x v="0"/>
    <x v="5"/>
    <x v="661"/>
    <x v="626"/>
    <x v="13"/>
    <x v="0"/>
    <n v="4522.7589153438976"/>
    <n v="581.00289236728554"/>
    <s v="0"/>
    <s v="0"/>
    <n v="1"/>
    <m/>
  </r>
  <r>
    <x v="0"/>
    <x v="5"/>
    <x v="662"/>
    <x v="627"/>
    <x v="13"/>
    <x v="0"/>
    <n v="4522.7589153438976"/>
    <n v="581.00289236728554"/>
    <n v="3029.89"/>
    <n v="388.72203312853054"/>
    <n v="1"/>
    <n v="1"/>
  </r>
  <r>
    <x v="0"/>
    <x v="5"/>
    <x v="663"/>
    <x v="628"/>
    <x v="13"/>
    <x v="0"/>
    <n v="4522.7589153438976"/>
    <n v="581.00289236728554"/>
    <s v="0"/>
    <s v="0"/>
    <n v="1"/>
    <m/>
  </r>
  <r>
    <x v="0"/>
    <x v="5"/>
    <x v="664"/>
    <x v="629"/>
    <x v="2"/>
    <x v="1"/>
    <n v="0"/>
    <n v="0"/>
    <s v="0"/>
    <s v="0"/>
    <n v="1"/>
    <m/>
  </r>
  <r>
    <x v="0"/>
    <x v="5"/>
    <x v="665"/>
    <x v="630"/>
    <x v="8"/>
    <x v="0"/>
    <n v="4522.7589153438976"/>
    <n v="581.00289236728554"/>
    <n v="973.46"/>
    <n v="124.8907882363054"/>
    <n v="1"/>
    <n v="1"/>
  </r>
  <r>
    <x v="0"/>
    <x v="5"/>
    <x v="666"/>
    <x v="631"/>
    <x v="14"/>
    <x v="1"/>
    <n v="0"/>
    <n v="0"/>
    <s v="0"/>
    <s v="0"/>
    <n v="1"/>
    <m/>
  </r>
  <r>
    <x v="0"/>
    <x v="5"/>
    <x v="667"/>
    <x v="632"/>
    <x v="8"/>
    <x v="0"/>
    <n v="4522.7589153438976"/>
    <n v="581.00289236728554"/>
    <s v="0"/>
    <s v="0"/>
    <n v="1"/>
    <m/>
  </r>
  <r>
    <x v="0"/>
    <x v="5"/>
    <x v="668"/>
    <x v="633"/>
    <x v="13"/>
    <x v="0"/>
    <n v="5060.6217724867538"/>
    <n v="650.0978588570415"/>
    <s v="0"/>
    <s v="0"/>
    <n v="1"/>
    <m/>
  </r>
  <r>
    <x v="0"/>
    <x v="5"/>
    <x v="669"/>
    <x v="634"/>
    <x v="13"/>
    <x v="1"/>
    <n v="0"/>
    <n v="0"/>
    <s v="0"/>
    <s v="0"/>
    <n v="1"/>
    <m/>
  </r>
  <r>
    <x v="0"/>
    <x v="5"/>
    <x v="670"/>
    <x v="602"/>
    <x v="2"/>
    <x v="0"/>
    <n v="4522.7589153438976"/>
    <n v="581.00289236728554"/>
    <n v="2399.46"/>
    <n v="307.84053863690889"/>
    <n v="1"/>
    <n v="1"/>
  </r>
  <r>
    <x v="0"/>
    <x v="5"/>
    <x v="671"/>
    <x v="635"/>
    <x v="22"/>
    <x v="0"/>
    <n v="4522.7589153438976"/>
    <n v="581.00289236728554"/>
    <n v="7789.21"/>
    <n v="999.32259839963876"/>
    <n v="1"/>
    <n v="1"/>
  </r>
  <r>
    <x v="0"/>
    <x v="5"/>
    <x v="672"/>
    <x v="636"/>
    <x v="13"/>
    <x v="0"/>
    <n v="4522.7589153438976"/>
    <n v="581.00289236728554"/>
    <s v="0"/>
    <s v="0"/>
    <n v="1"/>
    <m/>
  </r>
  <r>
    <x v="0"/>
    <x v="5"/>
    <x v="673"/>
    <x v="398"/>
    <x v="8"/>
    <x v="0"/>
    <n v="4522.7589153438976"/>
    <n v="581.00289236728554"/>
    <s v="0"/>
    <s v="0"/>
    <n v="1"/>
    <m/>
  </r>
  <r>
    <x v="0"/>
    <x v="5"/>
    <x v="674"/>
    <x v="637"/>
    <x v="8"/>
    <x v="0"/>
    <n v="7547.1346296296124"/>
    <n v="969.52040358018769"/>
    <n v="2241.73"/>
    <n v="287.60444878369208"/>
    <n v="1"/>
    <n v="1"/>
  </r>
  <r>
    <x v="0"/>
    <x v="5"/>
    <x v="675"/>
    <x v="638"/>
    <x v="13"/>
    <x v="0"/>
    <n v="4522.7589153438976"/>
    <n v="581.00289236728554"/>
    <s v="0"/>
    <s v="0"/>
    <n v="1"/>
    <m/>
  </r>
  <r>
    <x v="0"/>
    <x v="5"/>
    <x v="676"/>
    <x v="639"/>
    <x v="2"/>
    <x v="1"/>
    <n v="0"/>
    <n v="0"/>
    <s v="0"/>
    <s v="0"/>
    <n v="1"/>
    <m/>
  </r>
  <r>
    <x v="0"/>
    <x v="5"/>
    <x v="677"/>
    <x v="640"/>
    <x v="22"/>
    <x v="1"/>
    <n v="0"/>
    <n v="0"/>
    <s v="0"/>
    <s v="0"/>
    <n v="1"/>
    <m/>
  </r>
  <r>
    <x v="0"/>
    <x v="5"/>
    <x v="678"/>
    <x v="641"/>
    <x v="14"/>
    <x v="1"/>
    <n v="0"/>
    <n v="0"/>
    <s v="0"/>
    <s v="0"/>
    <n v="1"/>
    <m/>
  </r>
  <r>
    <x v="0"/>
    <x v="5"/>
    <x v="679"/>
    <x v="642"/>
    <x v="14"/>
    <x v="0"/>
    <n v="4522.7589153438976"/>
    <n v="581.00289236728554"/>
    <s v="0"/>
    <s v="0"/>
    <n v="1"/>
    <m/>
  </r>
  <r>
    <x v="0"/>
    <x v="5"/>
    <x v="680"/>
    <x v="643"/>
    <x v="13"/>
    <x v="1"/>
    <n v="0"/>
    <n v="0"/>
    <s v="0"/>
    <s v="0"/>
    <n v="1"/>
    <m/>
  </r>
  <r>
    <x v="0"/>
    <x v="5"/>
    <x v="681"/>
    <x v="644"/>
    <x v="14"/>
    <x v="0"/>
    <n v="4522.7589153438976"/>
    <n v="581.00289236728554"/>
    <s v="0"/>
    <s v="0"/>
    <n v="1"/>
    <m/>
  </r>
  <r>
    <x v="0"/>
    <x v="5"/>
    <x v="682"/>
    <x v="645"/>
    <x v="22"/>
    <x v="1"/>
    <n v="0"/>
    <n v="0"/>
    <s v="0"/>
    <s v="0"/>
    <n v="1"/>
    <m/>
  </r>
  <r>
    <x v="0"/>
    <x v="5"/>
    <x v="683"/>
    <x v="85"/>
    <x v="8"/>
    <x v="0"/>
    <n v="4522.7589153438976"/>
    <n v="581.00289236728554"/>
    <s v="0"/>
    <s v="0"/>
    <n v="1"/>
    <m/>
  </r>
  <r>
    <x v="0"/>
    <x v="5"/>
    <x v="684"/>
    <x v="646"/>
    <x v="22"/>
    <x v="1"/>
    <n v="0"/>
    <n v="0"/>
    <s v="0"/>
    <s v="0"/>
    <n v="1"/>
    <m/>
  </r>
  <r>
    <x v="0"/>
    <x v="5"/>
    <x v="685"/>
    <x v="647"/>
    <x v="14"/>
    <x v="0"/>
    <n v="4522.7589153438976"/>
    <n v="581.00289236728554"/>
    <s v="0"/>
    <s v="0"/>
    <n v="1"/>
    <m/>
  </r>
  <r>
    <x v="0"/>
    <x v="5"/>
    <x v="686"/>
    <x v="648"/>
    <x v="8"/>
    <x v="1"/>
    <n v="0"/>
    <n v="0"/>
    <s v="0"/>
    <s v="0"/>
    <n v="1"/>
    <m/>
  </r>
  <r>
    <x v="0"/>
    <x v="5"/>
    <x v="687"/>
    <x v="649"/>
    <x v="8"/>
    <x v="0"/>
    <n v="4522.7589153438976"/>
    <n v="581.00289236728554"/>
    <n v="188.45"/>
    <n v="24.177335528046093"/>
    <n v="1"/>
    <n v="1"/>
  </r>
  <r>
    <x v="0"/>
    <x v="5"/>
    <x v="688"/>
    <x v="650"/>
    <x v="8"/>
    <x v="1"/>
    <n v="0"/>
    <n v="0"/>
    <s v="0"/>
    <s v="0"/>
    <n v="1"/>
    <m/>
  </r>
  <r>
    <x v="0"/>
    <x v="5"/>
    <x v="689"/>
    <x v="651"/>
    <x v="8"/>
    <x v="1"/>
    <n v="0"/>
    <n v="0"/>
    <n v="3111.07"/>
    <n v="399.13708273408525"/>
    <n v="1"/>
    <n v="1"/>
  </r>
  <r>
    <x v="0"/>
    <x v="5"/>
    <x v="690"/>
    <x v="652"/>
    <x v="13"/>
    <x v="1"/>
    <n v="0"/>
    <n v="0"/>
    <n v="1873.13"/>
    <n v="240.3146325160466"/>
    <n v="1"/>
    <n v="1"/>
  </r>
  <r>
    <x v="0"/>
    <x v="0"/>
    <x v="691"/>
    <x v="653"/>
    <x v="1"/>
    <x v="2"/>
    <n v="30300.76"/>
    <n v="3892.4978161451108"/>
    <n v="27630.25"/>
    <n v="3544.8438576481594"/>
    <n v="1"/>
    <n v="1"/>
  </r>
  <r>
    <x v="0"/>
    <x v="0"/>
    <x v="692"/>
    <x v="654"/>
    <x v="1"/>
    <x v="2"/>
    <n v="30300.76"/>
    <n v="3892.4978161451108"/>
    <s v="0"/>
    <s v="0"/>
    <n v="1"/>
    <m/>
  </r>
  <r>
    <x v="0"/>
    <x v="0"/>
    <x v="693"/>
    <x v="655"/>
    <x v="1"/>
    <x v="2"/>
    <n v="11030.72"/>
    <n v="1417.02892965418"/>
    <n v="18603.909999999996"/>
    <n v="2386.8027285941735"/>
    <n v="1"/>
    <n v="1"/>
  </r>
  <r>
    <x v="0"/>
    <x v="0"/>
    <x v="694"/>
    <x v="656"/>
    <x v="0"/>
    <x v="2"/>
    <n v="7888"/>
    <n v="1013.3086686192898"/>
    <n v="3255.29"/>
    <n v="417.63989690152914"/>
    <n v="1"/>
    <n v="1"/>
  </r>
  <r>
    <x v="0"/>
    <x v="0"/>
    <x v="695"/>
    <x v="657"/>
    <x v="0"/>
    <x v="2"/>
    <n v="12911.12"/>
    <n v="1658.58897281743"/>
    <n v="25220.16"/>
    <n v="3235.639535107493"/>
    <n v="1"/>
    <n v="1"/>
  </r>
  <r>
    <x v="0"/>
    <x v="0"/>
    <x v="696"/>
    <x v="658"/>
    <x v="0"/>
    <x v="2"/>
    <n v="10507.72"/>
    <n v="1349.843276296182"/>
    <n v="8565.86"/>
    <n v="1098.9634985739926"/>
    <n v="1"/>
    <n v="1"/>
  </r>
  <r>
    <x v="0"/>
    <x v="0"/>
    <x v="697"/>
    <x v="659"/>
    <x v="0"/>
    <x v="2"/>
    <n v="12709.64"/>
    <n v="1632.7064385180618"/>
    <s v="0"/>
    <s v="0"/>
    <n v="1"/>
    <m/>
  </r>
  <r>
    <x v="0"/>
    <x v="0"/>
    <x v="698"/>
    <x v="660"/>
    <x v="0"/>
    <x v="2"/>
    <n v="7693.36"/>
    <n v="988.30481475772058"/>
    <n v="14128.2"/>
    <n v="1812.5881231485321"/>
    <n v="1"/>
    <n v="1"/>
  </r>
  <r>
    <x v="0"/>
    <x v="0"/>
    <x v="699"/>
    <x v="661"/>
    <x v="1"/>
    <x v="2"/>
    <n v="9363.8799999999992"/>
    <n v="1202.9032423822002"/>
    <n v="1241.67"/>
    <n v="159.30099339405146"/>
    <n v="1"/>
    <n v="1"/>
  </r>
  <r>
    <x v="0"/>
    <x v="0"/>
    <x v="700"/>
    <x v="662"/>
    <x v="0"/>
    <x v="2"/>
    <n v="10702.32"/>
    <n v="1374.8419916756591"/>
    <s v="0"/>
    <s v="0"/>
    <n v="1"/>
    <m/>
  </r>
  <r>
    <x v="0"/>
    <x v="0"/>
    <x v="701"/>
    <x v="663"/>
    <x v="0"/>
    <x v="2"/>
    <n v="15004.44"/>
    <n v="1927.5011561584708"/>
    <n v="14082.98"/>
    <n v="1806.7865889878622"/>
    <n v="1"/>
    <n v="1"/>
  </r>
  <r>
    <x v="0"/>
    <x v="3"/>
    <x v="702"/>
    <x v="664"/>
    <x v="14"/>
    <x v="2"/>
    <n v="21583.759999999998"/>
    <n v="2772.6941061610401"/>
    <n v="19222.13"/>
    <n v="2466.11773188496"/>
    <n v="1"/>
    <n v="1"/>
  </r>
  <r>
    <x v="0"/>
    <x v="3"/>
    <x v="703"/>
    <x v="665"/>
    <x v="14"/>
    <x v="2"/>
    <n v="8037.08"/>
    <n v="1032.459791377627"/>
    <n v="3791.6400000000003"/>
    <n v="486.4513265139862"/>
    <n v="1"/>
    <n v="1"/>
  </r>
  <r>
    <x v="0"/>
    <x v="3"/>
    <x v="704"/>
    <x v="666"/>
    <x v="13"/>
    <x v="2"/>
    <n v="7299.36"/>
    <n v="937.69076614767994"/>
    <n v="936.48"/>
    <n v="120.14641111862355"/>
    <n v="1"/>
    <n v="1"/>
  </r>
  <r>
    <x v="0"/>
    <x v="3"/>
    <x v="705"/>
    <x v="667"/>
    <x v="13"/>
    <x v="2"/>
    <n v="10815.92"/>
    <n v="1389.4352808180463"/>
    <n v="23591.759999999998"/>
    <n v="3026.7227233597068"/>
    <n v="1"/>
    <n v="1"/>
  </r>
  <r>
    <x v="0"/>
    <x v="3"/>
    <x v="706"/>
    <x v="668"/>
    <x v="14"/>
    <x v="2"/>
    <n v="5245.2"/>
    <n v="673.80915677508858"/>
    <n v="18555.41"/>
    <n v="2380.5803843484309"/>
    <n v="1"/>
    <n v="1"/>
  </r>
  <r>
    <x v="0"/>
    <x v="3"/>
    <x v="707"/>
    <x v="669"/>
    <x v="14"/>
    <x v="2"/>
    <n v="9214"/>
    <n v="1183.6493499820153"/>
    <s v="0"/>
    <s v="0"/>
    <n v="1"/>
    <m/>
  </r>
  <r>
    <x v="0"/>
    <x v="3"/>
    <x v="708"/>
    <x v="670"/>
    <x v="14"/>
    <x v="2"/>
    <n v="6613.28"/>
    <n v="849.55552129900832"/>
    <n v="4638.8500000000004"/>
    <n v="595.14477534771368"/>
    <n v="1"/>
    <n v="1"/>
  </r>
  <r>
    <x v="0"/>
    <x v="3"/>
    <x v="709"/>
    <x v="671"/>
    <x v="14"/>
    <x v="2"/>
    <n v="20000"/>
    <n v="2569.2410461949539"/>
    <n v="17970.66"/>
    <n v="2305.5594400659957"/>
    <n v="1"/>
    <n v="1"/>
  </r>
  <r>
    <x v="0"/>
    <x v="1"/>
    <x v="710"/>
    <x v="672"/>
    <x v="6"/>
    <x v="2"/>
    <n v="15519.64"/>
    <n v="1993.6848055084529"/>
    <n v="2263.88"/>
    <n v="290.44619981551068"/>
    <n v="1"/>
    <n v="1"/>
  </r>
  <r>
    <x v="0"/>
    <x v="1"/>
    <x v="711"/>
    <x v="673"/>
    <x v="5"/>
    <x v="2"/>
    <n v="15324.92"/>
    <n v="1968.6706746826987"/>
    <n v="15259.49"/>
    <n v="1957.7278308138184"/>
    <n v="1"/>
    <n v="1"/>
  </r>
  <r>
    <x v="0"/>
    <x v="1"/>
    <x v="712"/>
    <x v="674"/>
    <x v="7"/>
    <x v="2"/>
    <n v="12661.92"/>
    <n v="1626.5762293818407"/>
    <n v="21538.34"/>
    <n v="2763.2776486979906"/>
    <n v="1"/>
    <n v="1"/>
  </r>
  <r>
    <x v="0"/>
    <x v="1"/>
    <x v="713"/>
    <x v="675"/>
    <x v="6"/>
    <x v="2"/>
    <n v="13700.12"/>
    <n v="1759.9455320898207"/>
    <n v="21205.75"/>
    <n v="2720.6077626631122"/>
    <n v="1"/>
    <n v="1"/>
  </r>
  <r>
    <x v="0"/>
    <x v="1"/>
    <x v="714"/>
    <x v="676"/>
    <x v="7"/>
    <x v="2"/>
    <n v="10793.08"/>
    <n v="1386.5012075432917"/>
    <n v="9194.27"/>
    <n v="1179.585835635173"/>
    <n v="1"/>
    <n v="1"/>
  </r>
  <r>
    <x v="0"/>
    <x v="1"/>
    <x v="715"/>
    <x v="677"/>
    <x v="4"/>
    <x v="2"/>
    <n v="5436.2"/>
    <n v="698.34540876625044"/>
    <s v="0"/>
    <s v="0"/>
    <n v="1"/>
    <m/>
  </r>
  <r>
    <x v="0"/>
    <x v="1"/>
    <x v="716"/>
    <x v="677"/>
    <x v="4"/>
    <x v="2"/>
    <n v="5436.2"/>
    <n v="698.34540876625044"/>
    <s v="0"/>
    <s v="0"/>
    <n v="1"/>
    <m/>
  </r>
  <r>
    <x v="0"/>
    <x v="1"/>
    <x v="717"/>
    <x v="678"/>
    <x v="8"/>
    <x v="2"/>
    <n v="12690.88"/>
    <n v="1630.2964904167309"/>
    <n v="2947.17"/>
    <n v="378.10940805620385"/>
    <n v="1"/>
    <n v="1"/>
  </r>
  <r>
    <x v="0"/>
    <x v="1"/>
    <x v="718"/>
    <x v="679"/>
    <x v="3"/>
    <x v="2"/>
    <n v="6231.08"/>
    <n v="800.45732490622277"/>
    <s v="0"/>
    <s v="0"/>
    <n v="1"/>
    <m/>
  </r>
  <r>
    <x v="0"/>
    <x v="1"/>
    <x v="719"/>
    <x v="680"/>
    <x v="5"/>
    <x v="2"/>
    <n v="7971.9600000000009"/>
    <n v="1024.0943425312164"/>
    <n v="2063.2399999999998"/>
    <n v="264.70493900178201"/>
    <n v="1"/>
    <n v="1"/>
  </r>
  <r>
    <x v="0"/>
    <x v="1"/>
    <x v="720"/>
    <x v="681"/>
    <x v="5"/>
    <x v="2"/>
    <n v="8956.52"/>
    <n v="1150.5729407533015"/>
    <n v="12584.01"/>
    <n v="1614.4750971519625"/>
    <n v="1"/>
    <n v="1"/>
  </r>
  <r>
    <x v="0"/>
    <x v="2"/>
    <x v="721"/>
    <x v="682"/>
    <x v="10"/>
    <x v="2"/>
    <n v="31124.799999999999"/>
    <n v="3998.3556857304352"/>
    <n v="34764.579999999994"/>
    <n v="4460.1481302817756"/>
    <n v="1"/>
    <n v="1"/>
  </r>
  <r>
    <x v="0"/>
    <x v="2"/>
    <x v="722"/>
    <x v="683"/>
    <x v="12"/>
    <x v="2"/>
    <n v="9812.5733333333337"/>
    <n v="1260.543308839902"/>
    <s v="0"/>
    <s v="0"/>
    <n v="1"/>
    <m/>
  </r>
  <r>
    <x v="0"/>
    <x v="2"/>
    <x v="723"/>
    <x v="683"/>
    <x v="12"/>
    <x v="2"/>
    <n v="9812.5733333333337"/>
    <n v="1260.543308839902"/>
    <n v="9087.11"/>
    <n v="1165.8376622460225"/>
    <n v="1"/>
    <n v="1"/>
  </r>
  <r>
    <x v="0"/>
    <x v="2"/>
    <x v="724"/>
    <x v="683"/>
    <x v="12"/>
    <x v="2"/>
    <n v="9812.5733333333337"/>
    <n v="1260.543308839902"/>
    <n v="25009.339999999997"/>
    <n v="3208.5922234809464"/>
    <n v="1"/>
    <n v="1"/>
  </r>
  <r>
    <x v="0"/>
    <x v="2"/>
    <x v="725"/>
    <x v="678"/>
    <x v="8"/>
    <x v="2"/>
    <n v="14074.68"/>
    <n v="1808.0622784029599"/>
    <n v="8119.2099999999991"/>
    <n v="1041.6601984222189"/>
    <n v="1"/>
    <n v="1"/>
  </r>
  <r>
    <x v="0"/>
    <x v="2"/>
    <x v="726"/>
    <x v="678"/>
    <x v="8"/>
    <x v="2"/>
    <n v="14074.68"/>
    <n v="1808.0622784029599"/>
    <n v="28410.67"/>
    <n v="3644.9684328288313"/>
    <n v="1"/>
    <n v="1"/>
  </r>
  <r>
    <x v="0"/>
    <x v="2"/>
    <x v="727"/>
    <x v="684"/>
    <x v="12"/>
    <x v="2"/>
    <n v="7923.2133333333331"/>
    <n v="1017.8322456879571"/>
    <s v="0"/>
    <s v="0"/>
    <n v="1"/>
    <m/>
  </r>
  <r>
    <x v="0"/>
    <x v="2"/>
    <x v="728"/>
    <x v="684"/>
    <x v="12"/>
    <x v="2"/>
    <n v="7923.2133333333331"/>
    <n v="1017.8322456879571"/>
    <s v="0"/>
    <s v="0"/>
    <n v="1"/>
    <m/>
  </r>
  <r>
    <x v="0"/>
    <x v="2"/>
    <x v="729"/>
    <x v="684"/>
    <x v="12"/>
    <x v="2"/>
    <n v="7923.2133333333331"/>
    <n v="1017.8322456879571"/>
    <n v="12336.85"/>
    <n v="1582.7655176926266"/>
    <n v="1"/>
    <n v="1"/>
  </r>
  <r>
    <x v="0"/>
    <x v="2"/>
    <x v="730"/>
    <x v="685"/>
    <x v="11"/>
    <x v="2"/>
    <n v="14341.6"/>
    <n v="1842.3513694054777"/>
    <n v="32183.820000000003"/>
    <n v="4129.0475707839769"/>
    <n v="1"/>
    <n v="1"/>
  </r>
  <r>
    <x v="0"/>
    <x v="2"/>
    <x v="731"/>
    <x v="686"/>
    <x v="8"/>
    <x v="2"/>
    <n v="12796.18"/>
    <n v="1643.8235445249475"/>
    <s v="0"/>
    <s v="0"/>
    <n v="1"/>
    <m/>
  </r>
  <r>
    <x v="0"/>
    <x v="2"/>
    <x v="732"/>
    <x v="687"/>
    <x v="8"/>
    <x v="2"/>
    <n v="12796.18"/>
    <n v="1643.8235445249475"/>
    <n v="27806.91"/>
    <n v="3567.5085861935809"/>
    <n v="1"/>
    <n v="1"/>
  </r>
  <r>
    <x v="0"/>
    <x v="2"/>
    <x v="733"/>
    <x v="688"/>
    <x v="11"/>
    <x v="2"/>
    <n v="14827.28"/>
    <n v="1904.7428189712759"/>
    <n v="18190.3"/>
    <n v="2333.7383202749634"/>
    <n v="1"/>
    <n v="1"/>
  </r>
  <r>
    <x v="0"/>
    <x v="2"/>
    <x v="734"/>
    <x v="689"/>
    <x v="13"/>
    <x v="2"/>
    <n v="11817.72"/>
    <n v="1518.1285648219516"/>
    <n v="5891.27"/>
    <n v="755.82494813643996"/>
    <n v="1"/>
    <n v="1"/>
  </r>
  <r>
    <x v="0"/>
    <x v="2"/>
    <x v="735"/>
    <x v="690"/>
    <x v="8"/>
    <x v="2"/>
    <n v="12799.12"/>
    <n v="1644.2012229587381"/>
    <n v="12696.23"/>
    <n v="1628.8724470747925"/>
    <n v="1"/>
    <n v="1"/>
  </r>
  <r>
    <x v="0"/>
    <x v="2"/>
    <x v="736"/>
    <x v="691"/>
    <x v="10"/>
    <x v="2"/>
    <n v="1553.5672727272729"/>
    <n v="199.57444025580301"/>
    <s v="0"/>
    <s v="0"/>
    <n v="1"/>
    <m/>
  </r>
  <r>
    <x v="0"/>
    <x v="2"/>
    <x v="737"/>
    <x v="691"/>
    <x v="10"/>
    <x v="2"/>
    <n v="1553.5672727272729"/>
    <n v="199.57444025580301"/>
    <n v="10150.39"/>
    <n v="1302.2519754339285"/>
    <n v="1"/>
    <n v="1"/>
  </r>
  <r>
    <x v="0"/>
    <x v="2"/>
    <x v="738"/>
    <x v="691"/>
    <x v="10"/>
    <x v="2"/>
    <n v="1553.5672727272729"/>
    <n v="199.57444025580301"/>
    <s v="0"/>
    <s v="0"/>
    <n v="1"/>
    <m/>
  </r>
  <r>
    <x v="0"/>
    <x v="2"/>
    <x v="739"/>
    <x v="691"/>
    <x v="10"/>
    <x v="2"/>
    <n v="1553.5672727272729"/>
    <n v="199.57444025580301"/>
    <n v="7249.01"/>
    <n v="930.01723012025172"/>
    <n v="1"/>
    <n v="1"/>
  </r>
  <r>
    <x v="0"/>
    <x v="2"/>
    <x v="740"/>
    <x v="691"/>
    <x v="10"/>
    <x v="2"/>
    <n v="1553.5672727272729"/>
    <n v="199.57444025580301"/>
    <n v="9021.18"/>
    <n v="1157.3791229445417"/>
    <n v="1"/>
    <n v="1"/>
  </r>
  <r>
    <x v="0"/>
    <x v="2"/>
    <x v="741"/>
    <x v="691"/>
    <x v="10"/>
    <x v="2"/>
    <n v="1553.5672727272729"/>
    <n v="199.57444025580301"/>
    <n v="10220.24"/>
    <n v="1311.2134341053745"/>
    <n v="1"/>
    <n v="1"/>
  </r>
  <r>
    <x v="0"/>
    <x v="2"/>
    <x v="742"/>
    <x v="691"/>
    <x v="10"/>
    <x v="2"/>
    <n v="1553.5672727272729"/>
    <n v="199.57444025580301"/>
    <n v="904.97"/>
    <n v="116.10381179525537"/>
    <n v="1"/>
    <n v="1"/>
  </r>
  <r>
    <x v="0"/>
    <x v="2"/>
    <x v="743"/>
    <x v="691"/>
    <x v="10"/>
    <x v="2"/>
    <n v="1553.5672727272729"/>
    <n v="199.57444025580301"/>
    <n v="0.06"/>
    <n v="7.6977454586509182E-3"/>
    <n v="1"/>
    <m/>
  </r>
  <r>
    <x v="0"/>
    <x v="2"/>
    <x v="744"/>
    <x v="691"/>
    <x v="10"/>
    <x v="2"/>
    <n v="1553.5672727272729"/>
    <n v="199.57444025580301"/>
    <n v="8750.67"/>
    <n v="1122.6738375442139"/>
    <n v="1"/>
    <n v="1"/>
  </r>
  <r>
    <x v="0"/>
    <x v="2"/>
    <x v="745"/>
    <x v="691"/>
    <x v="10"/>
    <x v="2"/>
    <n v="1553.5672727272729"/>
    <n v="199.57444025580301"/>
    <s v="0"/>
    <s v="0"/>
    <n v="1"/>
    <m/>
  </r>
  <r>
    <x v="0"/>
    <x v="2"/>
    <x v="746"/>
    <x v="691"/>
    <x v="10"/>
    <x v="2"/>
    <n v="1553.5672727272729"/>
    <n v="199.57444025580301"/>
    <n v="2514.11"/>
    <n v="322.54964725081436"/>
    <n v="1"/>
    <n v="1"/>
  </r>
  <r>
    <x v="0"/>
    <x v="5"/>
    <x v="747"/>
    <x v="692"/>
    <x v="13"/>
    <x v="2"/>
    <n v="20945.48"/>
    <n v="2690.6993474127744"/>
    <n v="55344.67"/>
    <n v="7100.4863692172303"/>
    <n v="1"/>
    <n v="1"/>
  </r>
  <r>
    <x v="0"/>
    <x v="5"/>
    <x v="748"/>
    <x v="693"/>
    <x v="8"/>
    <x v="0"/>
    <n v="4522.7589153438976"/>
    <n v="581.00289236728554"/>
    <n v="4037.1400000000003"/>
    <n v="517.94793501563288"/>
    <n v="1"/>
    <n v="1"/>
  </r>
  <r>
    <x v="0"/>
    <x v="5"/>
    <x v="749"/>
    <x v="694"/>
    <x v="22"/>
    <x v="0"/>
    <n v="4522.7589153438976"/>
    <n v="581.00289236728554"/>
    <s v="0"/>
    <s v="0"/>
    <n v="1"/>
    <m/>
  </r>
  <r>
    <x v="0"/>
    <x v="5"/>
    <x v="750"/>
    <x v="695"/>
    <x v="8"/>
    <x v="0"/>
    <n v="4522.7589153438976"/>
    <n v="581.00289236728554"/>
    <s v="0"/>
    <s v="0"/>
    <n v="1"/>
    <m/>
  </r>
  <r>
    <x v="0"/>
    <x v="5"/>
    <x v="751"/>
    <x v="678"/>
    <x v="8"/>
    <x v="2"/>
    <n v="13973.04"/>
    <n v="1795.0053954061971"/>
    <n v="15369.59"/>
    <n v="1971.8531937304429"/>
    <n v="1"/>
    <n v="1"/>
  </r>
  <r>
    <x v="0"/>
    <x v="5"/>
    <x v="752"/>
    <x v="298"/>
    <x v="13"/>
    <x v="0"/>
    <n v="4522.7589153438976"/>
    <n v="581.00289236728554"/>
    <s v="0"/>
    <s v="0"/>
    <n v="1"/>
    <m/>
  </r>
  <r>
    <x v="0"/>
    <x v="5"/>
    <x v="753"/>
    <x v="696"/>
    <x v="8"/>
    <x v="0"/>
    <n v="4522.7589153438976"/>
    <n v="581.00289236728554"/>
    <s v="0"/>
    <s v="0"/>
    <n v="1"/>
    <m/>
  </r>
  <r>
    <x v="0"/>
    <x v="5"/>
    <x v="754"/>
    <x v="697"/>
    <x v="8"/>
    <x v="2"/>
    <n v="3749.83"/>
    <n v="578.06484764400602"/>
    <s v="0"/>
    <s v="0"/>
    <n v="1"/>
    <m/>
  </r>
  <r>
    <x v="0"/>
    <x v="5"/>
    <x v="755"/>
    <x v="697"/>
    <x v="8"/>
    <x v="2"/>
    <n v="3749.83"/>
    <n v="578.06484764400602"/>
    <s v="0"/>
    <s v="0"/>
    <n v="1"/>
    <m/>
  </r>
  <r>
    <x v="0"/>
    <x v="5"/>
    <x v="756"/>
    <x v="697"/>
    <x v="9"/>
    <x v="2"/>
    <n v="3749.83"/>
    <n v="578.06484764400602"/>
    <s v="0"/>
    <s v="0"/>
    <n v="1"/>
    <m/>
  </r>
  <r>
    <x v="0"/>
    <x v="5"/>
    <x v="757"/>
    <x v="698"/>
    <x v="13"/>
    <x v="0"/>
    <n v="4522.7589153438976"/>
    <n v="581.00289236728554"/>
    <s v="0"/>
    <s v="0"/>
    <n v="1"/>
    <m/>
  </r>
  <r>
    <x v="0"/>
    <x v="5"/>
    <x v="758"/>
    <x v="697"/>
    <x v="8"/>
    <x v="2"/>
    <n v="3749.83"/>
    <n v="578.06484764400602"/>
    <n v="6639.08"/>
    <n v="851.76579866033569"/>
    <n v="1"/>
    <n v="1"/>
  </r>
  <r>
    <x v="0"/>
    <x v="5"/>
    <x v="759"/>
    <x v="699"/>
    <x v="13"/>
    <x v="0"/>
    <n v="4522.7589153438976"/>
    <n v="581.00289236728554"/>
    <n v="5005.03"/>
    <n v="642.12411588186012"/>
    <n v="1"/>
    <n v="1"/>
  </r>
  <r>
    <x v="0"/>
    <x v="5"/>
    <x v="760"/>
    <x v="700"/>
    <x v="14"/>
    <x v="2"/>
    <n v="5347.413333333333"/>
    <n v="686.93969134850897"/>
    <s v="0"/>
    <s v="0"/>
    <n v="1"/>
    <m/>
  </r>
  <r>
    <x v="0"/>
    <x v="5"/>
    <x v="761"/>
    <x v="700"/>
    <x v="14"/>
    <x v="2"/>
    <n v="5347.413333333333"/>
    <n v="686.93969134850897"/>
    <n v="907.78000000000009"/>
    <n v="116.46432287423552"/>
    <n v="1"/>
    <n v="1"/>
  </r>
  <r>
    <x v="0"/>
    <x v="5"/>
    <x v="762"/>
    <x v="701"/>
    <x v="8"/>
    <x v="0"/>
    <n v="4522.7589153438976"/>
    <n v="581.00289236728554"/>
    <n v="2718.1899999999996"/>
    <n v="348.73224547083896"/>
    <n v="1"/>
    <n v="1"/>
  </r>
  <r>
    <x v="0"/>
    <x v="4"/>
    <x v="763"/>
    <x v="702"/>
    <x v="17"/>
    <x v="2"/>
    <n v="11484.72"/>
    <n v="1475.3507014028055"/>
    <n v="13669.68"/>
    <n v="1753.7619523535216"/>
    <n v="1"/>
    <n v="1"/>
  </r>
  <r>
    <x v="0"/>
    <x v="4"/>
    <x v="764"/>
    <x v="703"/>
    <x v="15"/>
    <x v="2"/>
    <n v="30977.759999999998"/>
    <n v="3979.4666255588099"/>
    <n v="56076.17"/>
    <n v="7194.3347159339482"/>
    <n v="1"/>
    <n v="1"/>
  </r>
  <r>
    <x v="0"/>
    <x v="4"/>
    <x v="765"/>
    <x v="704"/>
    <x v="8"/>
    <x v="2"/>
    <n v="15813.44"/>
    <n v="2031.4269564770568"/>
    <n v="37384.159999999996"/>
    <n v="4796.2291310913224"/>
    <n v="1"/>
    <n v="1"/>
  </r>
  <r>
    <x v="0"/>
    <x v="4"/>
    <x v="766"/>
    <x v="704"/>
    <x v="8"/>
    <x v="2"/>
    <n v="15813.44"/>
    <n v="2031.4269564770568"/>
    <s v="0"/>
    <s v="0"/>
    <n v="1"/>
    <m/>
  </r>
  <r>
    <x v="0"/>
    <x v="4"/>
    <x v="767"/>
    <x v="705"/>
    <x v="16"/>
    <x v="2"/>
    <n v="12778.86"/>
    <n v="1641.5985817789426"/>
    <n v="42718.880000000005"/>
    <n v="5480.6510753108923"/>
    <n v="1"/>
    <n v="1"/>
  </r>
  <r>
    <x v="0"/>
    <x v="4"/>
    <x v="768"/>
    <x v="705"/>
    <x v="16"/>
    <x v="2"/>
    <n v="12778.86"/>
    <n v="1641.5985817789426"/>
    <s v="0"/>
    <s v="0"/>
    <n v="1"/>
    <m/>
  </r>
  <r>
    <x v="0"/>
    <x v="4"/>
    <x v="769"/>
    <x v="706"/>
    <x v="18"/>
    <x v="2"/>
    <n v="16982.68"/>
    <n v="2181.6299265197063"/>
    <n v="11400.75"/>
    <n v="1462.6678589619075"/>
    <n v="1"/>
    <n v="1"/>
  </r>
  <r>
    <x v="0"/>
    <x v="4"/>
    <x v="770"/>
    <x v="707"/>
    <x v="19"/>
    <x v="2"/>
    <n v="13843.12"/>
    <n v="1778.3156055701147"/>
    <n v="5290.1299999999992"/>
    <n v="678.70123638621646"/>
    <n v="1"/>
    <n v="1"/>
  </r>
  <r>
    <x v="0"/>
    <x v="4"/>
    <x v="771"/>
    <x v="708"/>
    <x v="15"/>
    <x v="2"/>
    <n v="12182.9"/>
    <n v="1565.0403370844253"/>
    <n v="15042.359999999997"/>
    <n v="1929.8709729565373"/>
    <n v="1"/>
    <n v="1"/>
  </r>
  <r>
    <x v="0"/>
    <x v="4"/>
    <x v="772"/>
    <x v="708"/>
    <x v="15"/>
    <x v="2"/>
    <n v="12182.9"/>
    <n v="1565.0403370844253"/>
    <s v="0"/>
    <s v="0"/>
    <n v="1"/>
    <m/>
  </r>
  <r>
    <x v="0"/>
    <x v="4"/>
    <x v="773"/>
    <x v="709"/>
    <x v="17"/>
    <x v="2"/>
    <n v="17371.439999999999"/>
    <n v="2231.5708339756434"/>
    <n v="34304.92"/>
    <n v="4401.1757023230521"/>
    <n v="1"/>
    <n v="1"/>
  </r>
  <r>
    <x v="0"/>
    <x v="4"/>
    <x v="774"/>
    <x v="710"/>
    <x v="20"/>
    <x v="2"/>
    <n v="12068.8"/>
    <n v="1550.382816915883"/>
    <n v="45863.25"/>
    <n v="5884.060406774528"/>
    <n v="1"/>
    <n v="1"/>
  </r>
  <r>
    <x v="0"/>
    <x v="4"/>
    <x v="775"/>
    <x v="711"/>
    <x v="17"/>
    <x v="2"/>
    <n v="6061.2"/>
    <n v="778.63419145984278"/>
    <n v="16676.09"/>
    <n v="2139.4716010925667"/>
    <n v="1"/>
    <n v="1"/>
  </r>
  <r>
    <x v="0"/>
    <x v="4"/>
    <x v="776"/>
    <x v="711"/>
    <x v="17"/>
    <x v="2"/>
    <n v="6061.2"/>
    <n v="778.63419145984278"/>
    <s v="0"/>
    <s v="0"/>
    <n v="1"/>
    <m/>
  </r>
  <r>
    <x v="0"/>
    <x v="0"/>
    <x v="777"/>
    <x v="568"/>
    <x v="8"/>
    <x v="0"/>
    <n v="6920.6626233766201"/>
    <n v="889.0425239423231"/>
    <n v="1604.97"/>
    <n v="205.91084214618277"/>
    <n v="1"/>
    <n v="1"/>
  </r>
  <r>
    <x v="0"/>
    <x v="0"/>
    <x v="778"/>
    <x v="557"/>
    <x v="8"/>
    <x v="0"/>
    <n v="34534.498337662342"/>
    <n v="4436.3725319436753"/>
    <n v="13391.61"/>
    <n v="1718.0867510254038"/>
    <n v="1"/>
    <n v="1"/>
  </r>
  <r>
    <x v="0"/>
    <x v="0"/>
    <x v="779"/>
    <x v="557"/>
    <x v="8"/>
    <x v="0"/>
    <n v="9100.5054805194777"/>
    <n v="1169.0696110836388"/>
    <s v="0"/>
    <s v="0"/>
    <n v="1"/>
    <m/>
  </r>
  <r>
    <x v="0"/>
    <x v="0"/>
    <x v="780"/>
    <x v="557"/>
    <x v="8"/>
    <x v="0"/>
    <n v="6921.946909090906"/>
    <n v="889.20750592093236"/>
    <s v="0"/>
    <s v="0"/>
    <n v="1"/>
    <m/>
  </r>
  <r>
    <x v="0"/>
    <x v="0"/>
    <x v="781"/>
    <x v="712"/>
    <x v="0"/>
    <x v="0"/>
    <n v="8620.5383376623358"/>
    <n v="1107.4120468709646"/>
    <n v="11675.03"/>
    <n v="1497.8568193685542"/>
    <n v="1"/>
    <n v="1"/>
  </r>
  <r>
    <x v="0"/>
    <x v="0"/>
    <x v="782"/>
    <x v="713"/>
    <x v="2"/>
    <x v="0"/>
    <n v="6370.5411948051915"/>
    <n v="818.37279620846709"/>
    <n v="802.38"/>
    <n v="102.94195001853875"/>
    <n v="1"/>
    <n v="1"/>
  </r>
  <r>
    <x v="0"/>
    <x v="0"/>
    <x v="783"/>
    <x v="714"/>
    <x v="2"/>
    <x v="0"/>
    <n v="6370.5411948051915"/>
    <n v="818.37279620846709"/>
    <s v="0"/>
    <s v="0"/>
    <n v="1"/>
    <m/>
  </r>
  <r>
    <x v="0"/>
    <x v="1"/>
    <x v="784"/>
    <x v="715"/>
    <x v="7"/>
    <x v="0"/>
    <n v="4386.6123363095212"/>
    <n v="563.51322340957825"/>
    <s v="0"/>
    <s v="0"/>
    <n v="1"/>
    <m/>
  </r>
  <r>
    <x v="0"/>
    <x v="1"/>
    <x v="785"/>
    <x v="716"/>
    <x v="5"/>
    <x v="0"/>
    <n v="4386.6123363095212"/>
    <n v="563.51322340957825"/>
    <s v="0"/>
    <s v="0"/>
    <n v="1"/>
    <m/>
  </r>
  <r>
    <x v="0"/>
    <x v="1"/>
    <x v="786"/>
    <x v="717"/>
    <x v="5"/>
    <x v="0"/>
    <n v="4386.6123363095212"/>
    <n v="563.51322340957825"/>
    <s v="0"/>
    <s v="0"/>
    <n v="1"/>
    <m/>
  </r>
  <r>
    <x v="0"/>
    <x v="1"/>
    <x v="787"/>
    <x v="568"/>
    <x v="8"/>
    <x v="0"/>
    <n v="26330.968050595231"/>
    <n v="3382.5301950818603"/>
    <n v="36297.270000000004"/>
    <n v="4656.7857550654371"/>
    <n v="1"/>
    <n v="1"/>
  </r>
  <r>
    <x v="0"/>
    <x v="1"/>
    <x v="788"/>
    <x v="557"/>
    <x v="8"/>
    <x v="0"/>
    <n v="20491.158050595237"/>
    <n v="2632.3362173828732"/>
    <n v="30086.199999999997"/>
    <n v="3859.9318236343879"/>
    <n v="1"/>
    <n v="1"/>
  </r>
  <r>
    <x v="0"/>
    <x v="1"/>
    <x v="789"/>
    <x v="557"/>
    <x v="8"/>
    <x v="0"/>
    <n v="10620.135193452379"/>
    <n v="1364.284362757872"/>
    <n v="11727.34"/>
    <n v="1504.5679704509212"/>
    <n v="1"/>
    <n v="1"/>
  </r>
  <r>
    <x v="0"/>
    <x v="1"/>
    <x v="790"/>
    <x v="557"/>
    <x v="8"/>
    <x v="0"/>
    <n v="8978.7751934523767"/>
    <n v="1153.4318885787443"/>
    <n v="13721.509999999998"/>
    <n v="1760.4115214722196"/>
    <n v="1"/>
    <n v="1"/>
  </r>
  <r>
    <x v="0"/>
    <x v="1"/>
    <x v="791"/>
    <x v="718"/>
    <x v="3"/>
    <x v="0"/>
    <n v="8467.2666220238079"/>
    <n v="1087.7224477190032"/>
    <n v="1463.65"/>
    <n v="187.78008567590695"/>
    <n v="1"/>
    <n v="1"/>
  </r>
  <r>
    <x v="0"/>
    <x v="1"/>
    <x v="792"/>
    <x v="580"/>
    <x v="8"/>
    <x v="0"/>
    <n v="4493.6423363095209"/>
    <n v="577.26251686829062"/>
    <n v="3942.83"/>
    <n v="505.84836211221005"/>
    <n v="1"/>
    <n v="1"/>
  </r>
  <r>
    <x v="0"/>
    <x v="1"/>
    <x v="793"/>
    <x v="568"/>
    <x v="8"/>
    <x v="0"/>
    <n v="19907.039479166669"/>
    <n v="2557.2991469049216"/>
    <n v="6142.62"/>
    <n v="788.07208682030512"/>
    <n v="1"/>
    <n v="1"/>
  </r>
  <r>
    <x v="0"/>
    <x v="1"/>
    <x v="794"/>
    <x v="557"/>
    <x v="8"/>
    <x v="0"/>
    <n v="8397.250907738091"/>
    <n v="1078.728085367927"/>
    <n v="5337.44"/>
    <n v="684.77090868036271"/>
    <n v="1"/>
    <n v="1"/>
  </r>
  <r>
    <x v="0"/>
    <x v="1"/>
    <x v="795"/>
    <x v="557"/>
    <x v="8"/>
    <x v="0"/>
    <n v="5328.7709077380923"/>
    <n v="684.54484709651263"/>
    <n v="1999.14"/>
    <n v="256.48118093679"/>
    <n v="1"/>
    <n v="1"/>
  </r>
  <r>
    <x v="0"/>
    <x v="1"/>
    <x v="796"/>
    <x v="719"/>
    <x v="3"/>
    <x v="0"/>
    <n v="15943.832336309522"/>
    <n v="2048.1774236048409"/>
    <n v="12195.15"/>
    <n v="1564.5860088344459"/>
    <n v="1"/>
    <n v="1"/>
  </r>
  <r>
    <x v="0"/>
    <x v="1"/>
    <x v="797"/>
    <x v="557"/>
    <x v="8"/>
    <x v="0"/>
    <n v="5036.5423363095206"/>
    <n v="647.00456506725254"/>
    <n v="1609.44"/>
    <n v="206.48432418285225"/>
    <n v="1"/>
    <n v="1"/>
  </r>
  <r>
    <x v="0"/>
    <x v="1"/>
    <x v="798"/>
    <x v="557"/>
    <x v="8"/>
    <x v="0"/>
    <n v="6738.2294791666636"/>
    <n v="865.606787827792"/>
    <n v="1389.28"/>
    <n v="178.23873017990917"/>
    <n v="1"/>
    <n v="1"/>
  </r>
  <r>
    <x v="0"/>
    <x v="1"/>
    <x v="799"/>
    <x v="720"/>
    <x v="5"/>
    <x v="0"/>
    <n v="4386.6123363095212"/>
    <n v="563.51322340957825"/>
    <s v="0"/>
    <s v="0"/>
    <n v="1"/>
    <m/>
  </r>
  <r>
    <x v="0"/>
    <x v="1"/>
    <x v="800"/>
    <x v="721"/>
    <x v="4"/>
    <x v="0"/>
    <n v="4386.6123363095212"/>
    <n v="563.51322340957825"/>
    <s v="0"/>
    <s v="0"/>
    <n v="1"/>
    <m/>
  </r>
  <r>
    <x v="0"/>
    <x v="1"/>
    <x v="801"/>
    <x v="722"/>
    <x v="5"/>
    <x v="0"/>
    <n v="4386.6123363095212"/>
    <n v="563.51322340957825"/>
    <s v="0"/>
    <s v="0"/>
    <n v="1"/>
    <m/>
  </r>
  <r>
    <x v="0"/>
    <x v="2"/>
    <x v="802"/>
    <x v="723"/>
    <x v="9"/>
    <x v="0"/>
    <n v="3767.2637514518042"/>
    <n v="483.95043310361802"/>
    <s v="0"/>
    <s v="0"/>
    <n v="1"/>
    <m/>
  </r>
  <r>
    <x v="0"/>
    <x v="2"/>
    <x v="803"/>
    <x v="724"/>
    <x v="9"/>
    <x v="0"/>
    <n v="115796.96518002324"/>
    <n v="14875.515798266179"/>
    <n v="198186.32"/>
    <n v="25426.464079112302"/>
    <n v="1"/>
    <n v="1"/>
  </r>
  <r>
    <x v="0"/>
    <x v="2"/>
    <x v="804"/>
    <x v="577"/>
    <x v="8"/>
    <x v="0"/>
    <n v="24701.053751451815"/>
    <n v="3173.1480591248928"/>
    <n v="13856.25"/>
    <n v="1777.6980918571967"/>
    <n v="1"/>
    <n v="1"/>
  </r>
  <r>
    <x v="0"/>
    <x v="2"/>
    <x v="805"/>
    <x v="568"/>
    <x v="8"/>
    <x v="0"/>
    <n v="5244.8780371660887"/>
    <n v="673.76779676867693"/>
    <n v="9999.43"/>
    <n v="1282.8844478599626"/>
    <n v="1"/>
    <n v="1"/>
  </r>
  <r>
    <x v="0"/>
    <x v="2"/>
    <x v="806"/>
    <x v="684"/>
    <x v="12"/>
    <x v="0"/>
    <n v="3767.2637514518042"/>
    <n v="483.95043310361802"/>
    <n v="16942.3"/>
    <n v="2173.6252147350242"/>
    <n v="1"/>
    <n v="1"/>
  </r>
  <r>
    <x v="0"/>
    <x v="2"/>
    <x v="807"/>
    <x v="724"/>
    <x v="9"/>
    <x v="0"/>
    <n v="3767.2637514518042"/>
    <n v="483.95043310361802"/>
    <s v="0"/>
    <s v="0"/>
    <n v="1"/>
    <m/>
  </r>
  <r>
    <x v="0"/>
    <x v="2"/>
    <x v="808"/>
    <x v="561"/>
    <x v="8"/>
    <x v="0"/>
    <n v="3767.2637514518042"/>
    <n v="483.95043310361802"/>
    <s v="0"/>
    <s v="0"/>
    <n v="1"/>
    <m/>
  </r>
  <r>
    <x v="0"/>
    <x v="2"/>
    <x v="809"/>
    <x v="561"/>
    <x v="8"/>
    <x v="0"/>
    <n v="4797.466608594661"/>
    <n v="616.29240642755531"/>
    <n v="6926.4699999999993"/>
    <n v="888.63671644969713"/>
    <n v="1"/>
    <n v="1"/>
  </r>
  <r>
    <x v="0"/>
    <x v="2"/>
    <x v="810"/>
    <x v="610"/>
    <x v="8"/>
    <x v="0"/>
    <n v="11800.490894308945"/>
    <n v="1515.9152785454171"/>
    <n v="14450.94"/>
    <n v="1853.9942959706154"/>
    <n v="1"/>
    <n v="1"/>
  </r>
  <r>
    <x v="0"/>
    <x v="2"/>
    <x v="811"/>
    <x v="610"/>
    <x v="8"/>
    <x v="0"/>
    <n v="17364.920894308947"/>
    <n v="2230.7333762793469"/>
    <n v="22253.87"/>
    <n v="2855.0771121651319"/>
    <n v="1"/>
    <n v="1"/>
  </r>
  <r>
    <x v="0"/>
    <x v="2"/>
    <x v="812"/>
    <x v="610"/>
    <x v="8"/>
    <x v="0"/>
    <n v="13570.816608594658"/>
    <n v="1743.3349530592798"/>
    <n v="39939.67"/>
    <n v="5124.0902227086053"/>
    <n v="1"/>
    <n v="1"/>
  </r>
  <r>
    <x v="0"/>
    <x v="2"/>
    <x v="813"/>
    <x v="557"/>
    <x v="8"/>
    <x v="0"/>
    <n v="18671.222322880374"/>
    <n v="2398.5435387287876"/>
    <n v="6962.51"/>
    <n v="893.26049555519353"/>
    <n v="1"/>
    <n v="1"/>
  </r>
  <r>
    <x v="0"/>
    <x v="2"/>
    <x v="814"/>
    <x v="725"/>
    <x v="8"/>
    <x v="0"/>
    <n v="4236.3051800232315"/>
    <n v="544.20445763619955"/>
    <n v="4573.9199999999992"/>
    <n v="586.81453180387678"/>
    <n v="1"/>
    <n v="1"/>
  </r>
  <r>
    <x v="0"/>
    <x v="2"/>
    <x v="815"/>
    <x v="718"/>
    <x v="9"/>
    <x v="0"/>
    <n v="11127.53946573752"/>
    <n v="1429.4665569263552"/>
    <n v="1561.1999999999998"/>
    <n v="200.29533683409693"/>
    <n v="1"/>
    <n v="1"/>
  </r>
  <r>
    <x v="0"/>
    <x v="2"/>
    <x v="816"/>
    <x v="601"/>
    <x v="10"/>
    <x v="0"/>
    <n v="12462.660894308945"/>
    <n v="1600.9789957233627"/>
    <n v="13034.369999999999"/>
    <n v="1672.2543745645962"/>
    <n v="1"/>
    <n v="1"/>
  </r>
  <r>
    <x v="0"/>
    <x v="2"/>
    <x v="817"/>
    <x v="568"/>
    <x v="8"/>
    <x v="0"/>
    <n v="25314.528037166085"/>
    <n v="3251.9562249070045"/>
    <n v="34168.959999999999"/>
    <n v="4383.7326111137481"/>
    <n v="1"/>
    <n v="1"/>
  </r>
  <r>
    <x v="0"/>
    <x v="2"/>
    <x v="818"/>
    <x v="568"/>
    <x v="8"/>
    <x v="0"/>
    <n v="12898.283751451805"/>
    <n v="1656.9400019849706"/>
    <n v="16345.59"/>
    <n v="2097.0698531911644"/>
    <n v="1"/>
    <n v="1"/>
  </r>
  <r>
    <x v="0"/>
    <x v="2"/>
    <x v="819"/>
    <x v="568"/>
    <x v="8"/>
    <x v="0"/>
    <n v="11291.999465737521"/>
    <n v="1450.5934260492165"/>
    <n v="8161.64"/>
    <n v="1047.1037874190615"/>
    <n v="1"/>
    <n v="1"/>
  </r>
  <r>
    <x v="0"/>
    <x v="2"/>
    <x v="820"/>
    <x v="568"/>
    <x v="8"/>
    <x v="0"/>
    <n v="14860.770894308946"/>
    <n v="1909.0451279878919"/>
    <n v="14093.859999999999"/>
    <n v="1808.1824468310308"/>
    <n v="1"/>
    <n v="1"/>
  </r>
  <r>
    <x v="0"/>
    <x v="2"/>
    <x v="821"/>
    <x v="557"/>
    <x v="8"/>
    <x v="0"/>
    <n v="7697.6523228803753"/>
    <n v="988.85621536410974"/>
    <n v="4396.0599999999995"/>
    <n v="563.9958483492826"/>
    <n v="1"/>
    <n v="1"/>
  </r>
  <r>
    <x v="0"/>
    <x v="2"/>
    <x v="822"/>
    <x v="726"/>
    <x v="10"/>
    <x v="0"/>
    <n v="3767.2637514518042"/>
    <n v="483.95043310361802"/>
    <s v="0"/>
    <s v="0"/>
    <n v="1"/>
    <m/>
  </r>
  <r>
    <x v="0"/>
    <x v="2"/>
    <x v="823"/>
    <x v="724"/>
    <x v="9"/>
    <x v="0"/>
    <n v="3885.8880371660894"/>
    <n v="499.189152300253"/>
    <n v="32926.230000000003"/>
    <n v="4224.2956242165947"/>
    <n v="1"/>
    <n v="1"/>
  </r>
  <r>
    <x v="0"/>
    <x v="2"/>
    <x v="824"/>
    <x v="724"/>
    <x v="9"/>
    <x v="0"/>
    <n v="3767.2637514518042"/>
    <n v="483.95043310361802"/>
    <n v="0"/>
    <n v="0"/>
    <n v="1"/>
    <m/>
  </r>
  <r>
    <x v="0"/>
    <x v="2"/>
    <x v="825"/>
    <x v="561"/>
    <x v="8"/>
    <x v="0"/>
    <n v="5135.7680371660881"/>
    <n v="659.75130224116026"/>
    <n v="1964.78"/>
    <n v="252.07293870413588"/>
    <n v="1"/>
    <n v="1"/>
  </r>
  <r>
    <x v="0"/>
    <x v="2"/>
    <x v="826"/>
    <x v="580"/>
    <x v="8"/>
    <x v="0"/>
    <n v="10055.670894308947"/>
    <n v="1291.7721204343234"/>
    <n v="19559.93"/>
    <n v="2509.4560388171644"/>
    <n v="1"/>
    <n v="1"/>
  </r>
  <r>
    <x v="0"/>
    <x v="2"/>
    <x v="827"/>
    <x v="724"/>
    <x v="9"/>
    <x v="0"/>
    <n v="3767.2637514518042"/>
    <n v="483.95043310361802"/>
    <s v="0"/>
    <s v="0"/>
    <n v="1"/>
    <m/>
  </r>
  <r>
    <x v="0"/>
    <x v="2"/>
    <x v="828"/>
    <x v="727"/>
    <x v="8"/>
    <x v="0"/>
    <n v="3767.2637514518042"/>
    <n v="483.95043310361802"/>
    <s v="0"/>
    <s v="0"/>
    <n v="1"/>
    <m/>
  </r>
  <r>
    <x v="0"/>
    <x v="2"/>
    <x v="829"/>
    <x v="724"/>
    <x v="9"/>
    <x v="0"/>
    <n v="3767.2637514518042"/>
    <n v="483.95043310361802"/>
    <n v="3961.2799999999997"/>
    <n v="508.21541884074526"/>
    <n v="1"/>
    <n v="1"/>
  </r>
  <r>
    <x v="0"/>
    <x v="2"/>
    <x v="830"/>
    <x v="85"/>
    <x v="8"/>
    <x v="0"/>
    <n v="3767.2637514518042"/>
    <n v="483.95043310361802"/>
    <n v="-42.300000000000068"/>
    <n v="-5.4269105483489"/>
    <n v="1"/>
    <m/>
  </r>
  <r>
    <x v="0"/>
    <x v="2"/>
    <x v="831"/>
    <x v="728"/>
    <x v="10"/>
    <x v="0"/>
    <n v="3767.2637514518042"/>
    <n v="483.95043310361802"/>
    <s v="0"/>
    <s v="0"/>
    <n v="1"/>
    <m/>
  </r>
  <r>
    <x v="0"/>
    <x v="3"/>
    <x v="832"/>
    <x v="729"/>
    <x v="14"/>
    <x v="0"/>
    <n v="1410.1653968253963"/>
    <n v="181.1527409723802"/>
    <n v="757.47"/>
    <n v="97.180187542738537"/>
    <n v="1"/>
    <n v="1"/>
  </r>
  <r>
    <x v="0"/>
    <x v="3"/>
    <x v="833"/>
    <x v="730"/>
    <x v="11"/>
    <x v="0"/>
    <n v="1410.1653968253963"/>
    <n v="181.1527409723802"/>
    <s v="0"/>
    <s v="0"/>
    <n v="1"/>
    <m/>
  </r>
  <r>
    <x v="0"/>
    <x v="3"/>
    <x v="834"/>
    <x v="85"/>
    <x v="8"/>
    <x v="0"/>
    <n v="2692.7939682539673"/>
    <n v="345.92183960921426"/>
    <s v="0"/>
    <s v="0"/>
    <n v="1"/>
    <m/>
  </r>
  <r>
    <x v="0"/>
    <x v="3"/>
    <x v="835"/>
    <x v="568"/>
    <x v="8"/>
    <x v="0"/>
    <n v="4460.4839682539687"/>
    <n v="573.00292485663238"/>
    <n v="6824.96"/>
    <n v="875.61341409123634"/>
    <n v="1"/>
    <n v="1"/>
  </r>
  <r>
    <x v="0"/>
    <x v="3"/>
    <x v="836"/>
    <x v="568"/>
    <x v="8"/>
    <x v="0"/>
    <n v="8913.7553968253997"/>
    <n v="1145.0793120632804"/>
    <n v="4184.43"/>
    <n v="536.84461715904445"/>
    <n v="1"/>
    <n v="1"/>
  </r>
  <r>
    <x v="0"/>
    <x v="3"/>
    <x v="837"/>
    <x v="731"/>
    <x v="13"/>
    <x v="0"/>
    <n v="3750.0668253968247"/>
    <n v="481.74128068917639"/>
    <n v="2656.95"/>
    <n v="340.8754132727093"/>
    <n v="1"/>
    <n v="1"/>
  </r>
  <r>
    <x v="0"/>
    <x v="4"/>
    <x v="838"/>
    <x v="732"/>
    <x v="8"/>
    <x v="0"/>
    <n v="2719.4053696741857"/>
    <n v="349.34039485049402"/>
    <s v="0"/>
    <s v="0"/>
    <n v="1"/>
    <m/>
  </r>
  <r>
    <x v="0"/>
    <x v="4"/>
    <x v="839"/>
    <x v="733"/>
    <x v="8"/>
    <x v="0"/>
    <n v="2719.4053696741857"/>
    <n v="349.34039485049402"/>
    <s v="0"/>
    <s v="0"/>
    <n v="1"/>
    <m/>
  </r>
  <r>
    <x v="0"/>
    <x v="4"/>
    <x v="840"/>
    <x v="734"/>
    <x v="8"/>
    <x v="0"/>
    <n v="2719.4053696741857"/>
    <n v="349.34039485049402"/>
    <s v="0"/>
    <s v="0"/>
    <n v="1"/>
    <m/>
  </r>
  <r>
    <x v="0"/>
    <x v="4"/>
    <x v="841"/>
    <x v="735"/>
    <x v="8"/>
    <x v="0"/>
    <n v="2719.4053696741857"/>
    <n v="349.34039485049402"/>
    <s v="0"/>
    <s v="0"/>
    <n v="1"/>
    <m/>
  </r>
  <r>
    <x v="0"/>
    <x v="4"/>
    <x v="842"/>
    <x v="736"/>
    <x v="15"/>
    <x v="0"/>
    <n v="2719.4053696741857"/>
    <n v="349.34039485049402"/>
    <s v="0"/>
    <s v="0"/>
    <n v="1"/>
    <m/>
  </r>
  <r>
    <x v="0"/>
    <x v="4"/>
    <x v="843"/>
    <x v="737"/>
    <x v="20"/>
    <x v="0"/>
    <n v="58731.349655388476"/>
    <n v="7544.7497116525974"/>
    <n v="38435.440000000002"/>
    <n v="4931.103895187498"/>
    <n v="1"/>
    <n v="1"/>
  </r>
  <r>
    <x v="0"/>
    <x v="4"/>
    <x v="844"/>
    <x v="738"/>
    <x v="8"/>
    <x v="0"/>
    <n v="2719.4053696741857"/>
    <n v="349.34039485049402"/>
    <s v="0"/>
    <s v="0"/>
    <n v="1"/>
    <m/>
  </r>
  <r>
    <x v="0"/>
    <x v="4"/>
    <x v="845"/>
    <x v="739"/>
    <x v="8"/>
    <x v="0"/>
    <n v="18813.742512531331"/>
    <n v="2416.8519747869241"/>
    <n v="19197.150000000001"/>
    <n v="2462.9129038590086"/>
    <n v="1"/>
    <n v="1"/>
  </r>
  <r>
    <x v="0"/>
    <x v="4"/>
    <x v="846"/>
    <x v="740"/>
    <x v="8"/>
    <x v="0"/>
    <n v="2719.4053696741857"/>
    <n v="349.34039485049402"/>
    <n v="8348.5400000000009"/>
    <n v="1071.082264522759"/>
    <n v="1"/>
    <n v="1"/>
  </r>
  <r>
    <x v="0"/>
    <x v="4"/>
    <x v="847"/>
    <x v="741"/>
    <x v="8"/>
    <x v="0"/>
    <n v="2719.4053696741857"/>
    <n v="349.34039485049402"/>
    <s v="0"/>
    <s v="0"/>
    <n v="1"/>
    <m/>
  </r>
  <r>
    <x v="0"/>
    <x v="4"/>
    <x v="848"/>
    <x v="568"/>
    <x v="8"/>
    <x v="0"/>
    <n v="12656.732512531331"/>
    <n v="1625.9098340952844"/>
    <n v="11712.720000000001"/>
    <n v="1502.6922864741632"/>
    <n v="1"/>
    <n v="1"/>
  </r>
  <r>
    <x v="0"/>
    <x v="4"/>
    <x v="849"/>
    <x v="557"/>
    <x v="8"/>
    <x v="0"/>
    <n v="14075.279655388471"/>
    <n v="1808.1393113648414"/>
    <n v="21253.039999999997"/>
    <n v="2726.6748690421055"/>
    <n v="1"/>
    <n v="1"/>
  </r>
  <r>
    <x v="0"/>
    <x v="4"/>
    <x v="850"/>
    <x v="194"/>
    <x v="8"/>
    <x v="0"/>
    <n v="2719.4053696741857"/>
    <n v="349.34039485049402"/>
    <n v="1385.42"/>
    <n v="177.74350855540263"/>
    <n v="1"/>
    <n v="1"/>
  </r>
  <r>
    <x v="0"/>
    <x v="4"/>
    <x v="851"/>
    <x v="568"/>
    <x v="8"/>
    <x v="0"/>
    <n v="21546.593941102758"/>
    <n v="2767.9196779588356"/>
    <n v="35514.94"/>
    <n v="4556.416134987664"/>
    <n v="1"/>
    <n v="1"/>
  </r>
  <r>
    <x v="0"/>
    <x v="4"/>
    <x v="852"/>
    <x v="580"/>
    <x v="8"/>
    <x v="0"/>
    <n v="14587.755369674191"/>
    <n v="1873.9729933808887"/>
    <n v="16501.23"/>
    <n v="2117.0378049109049"/>
    <n v="1"/>
    <n v="1"/>
  </r>
  <r>
    <x v="0"/>
    <x v="4"/>
    <x v="853"/>
    <x v="580"/>
    <x v="8"/>
    <x v="0"/>
    <n v="16488.545369674182"/>
    <n v="2118.1523777907332"/>
    <n v="30798.14"/>
    <n v="3951.2707053315867"/>
    <n v="1"/>
    <n v="1"/>
  </r>
  <r>
    <x v="0"/>
    <x v="4"/>
    <x v="854"/>
    <x v="580"/>
    <x v="8"/>
    <x v="0"/>
    <n v="9415.7396553884719"/>
    <n v="1209.5652401454797"/>
    <n v="6203.12"/>
    <n v="795.83398015777811"/>
    <n v="1"/>
    <n v="1"/>
  </r>
  <r>
    <x v="0"/>
    <x v="4"/>
    <x v="855"/>
    <x v="580"/>
    <x v="8"/>
    <x v="0"/>
    <n v="10106.521083959902"/>
    <n v="1298.3044401572249"/>
    <n v="9859.18"/>
    <n v="1264.890967850366"/>
    <n v="1"/>
    <n v="1"/>
  </r>
  <r>
    <x v="0"/>
    <x v="4"/>
    <x v="856"/>
    <x v="580"/>
    <x v="8"/>
    <x v="0"/>
    <n v="16983.479655388466"/>
    <n v="2181.732651892049"/>
    <n v="18879.309999999998"/>
    <n v="2422.1353802493813"/>
    <n v="1"/>
    <n v="1"/>
  </r>
  <r>
    <x v="0"/>
    <x v="4"/>
    <x v="857"/>
    <x v="568"/>
    <x v="8"/>
    <x v="0"/>
    <n v="7098.4282268170427"/>
    <n v="911.87865819036062"/>
    <n v="9717.1"/>
    <n v="1246.6627066042806"/>
    <n v="1"/>
    <n v="1"/>
  </r>
  <r>
    <x v="0"/>
    <x v="4"/>
    <x v="858"/>
    <x v="742"/>
    <x v="17"/>
    <x v="0"/>
    <n v="7894.1039411027559"/>
    <n v="1014.0927934205278"/>
    <n v="3447.84"/>
    <n v="442.34324503591642"/>
    <n v="1"/>
    <n v="1"/>
  </r>
  <r>
    <x v="0"/>
    <x v="4"/>
    <x v="859"/>
    <x v="557"/>
    <x v="8"/>
    <x v="0"/>
    <n v="2719.4053696741857"/>
    <n v="349.34039485049402"/>
    <n v="2077.0699999999997"/>
    <n v="266.47926933000105"/>
    <n v="1"/>
    <n v="1"/>
  </r>
  <r>
    <x v="0"/>
    <x v="4"/>
    <x v="860"/>
    <x v="557"/>
    <x v="8"/>
    <x v="0"/>
    <n v="2719.4053696741857"/>
    <n v="349.34039485049402"/>
    <s v="0"/>
    <s v="0"/>
    <n v="1"/>
    <m/>
  </r>
  <r>
    <x v="0"/>
    <x v="4"/>
    <x v="861"/>
    <x v="557"/>
    <x v="8"/>
    <x v="0"/>
    <n v="5235.6053696741847"/>
    <n v="672.57661087228109"/>
    <n v="665.71"/>
    <n v="85.407768821308395"/>
    <n v="1"/>
    <n v="1"/>
  </r>
  <r>
    <x v="0"/>
    <x v="4"/>
    <x v="862"/>
    <x v="557"/>
    <x v="8"/>
    <x v="0"/>
    <n v="3775.2996553884709"/>
    <n v="484.98274181548624"/>
    <s v="0"/>
    <s v="0"/>
    <n v="1"/>
    <m/>
  </r>
  <r>
    <x v="0"/>
    <x v="4"/>
    <x v="863"/>
    <x v="742"/>
    <x v="16"/>
    <x v="0"/>
    <n v="4204.4596553884712"/>
    <n v="540.11351618473759"/>
    <n v="689.15"/>
    <n v="88.415021380488014"/>
    <n v="1"/>
    <n v="1"/>
  </r>
  <r>
    <x v="0"/>
    <x v="4"/>
    <x v="864"/>
    <x v="743"/>
    <x v="15"/>
    <x v="0"/>
    <n v="2719.4053696741857"/>
    <n v="349.34039485049402"/>
    <s v="0"/>
    <s v="0"/>
    <n v="1"/>
    <m/>
  </r>
  <r>
    <x v="0"/>
    <x v="4"/>
    <x v="865"/>
    <x v="485"/>
    <x v="20"/>
    <x v="0"/>
    <n v="2719.4053696741857"/>
    <n v="349.34039485049402"/>
    <s v="0"/>
    <s v="0"/>
    <n v="1"/>
    <m/>
  </r>
  <r>
    <x v="0"/>
    <x v="4"/>
    <x v="866"/>
    <x v="744"/>
    <x v="8"/>
    <x v="0"/>
    <n v="2719.4053696741857"/>
    <n v="349.34039485049402"/>
    <s v="0"/>
    <s v="0"/>
    <n v="1"/>
    <m/>
  </r>
  <r>
    <x v="0"/>
    <x v="4"/>
    <x v="867"/>
    <x v="745"/>
    <x v="20"/>
    <x v="0"/>
    <n v="2719.4053696741857"/>
    <n v="349.34039485049402"/>
    <s v="0"/>
    <s v="0"/>
    <n v="1"/>
    <m/>
  </r>
  <r>
    <x v="0"/>
    <x v="5"/>
    <x v="868"/>
    <x v="746"/>
    <x v="8"/>
    <x v="0"/>
    <n v="4522.7589153438976"/>
    <n v="581.00289236728554"/>
    <s v="0"/>
    <s v="0"/>
    <n v="1"/>
    <m/>
  </r>
  <r>
    <x v="0"/>
    <x v="5"/>
    <x v="869"/>
    <x v="557"/>
    <x v="8"/>
    <x v="0"/>
    <n v="4522.7589153438976"/>
    <n v="581.00289236728554"/>
    <s v="0"/>
    <s v="0"/>
    <n v="1"/>
    <m/>
  </r>
  <r>
    <x v="0"/>
    <x v="5"/>
    <x v="870"/>
    <x v="561"/>
    <x v="8"/>
    <x v="0"/>
    <n v="4522.7589153438976"/>
    <n v="581.00289236728554"/>
    <s v="0"/>
    <s v="0"/>
    <n v="1"/>
    <m/>
  </r>
  <r>
    <x v="0"/>
    <x v="5"/>
    <x v="871"/>
    <x v="747"/>
    <x v="8"/>
    <x v="0"/>
    <n v="4522.7589153438976"/>
    <n v="581.00289236728554"/>
    <n v="1946.91"/>
    <n v="249.78029351503434"/>
    <n v="1"/>
    <n v="1"/>
  </r>
  <r>
    <x v="0"/>
    <x v="5"/>
    <x v="872"/>
    <x v="748"/>
    <x v="13"/>
    <x v="0"/>
    <n v="4522.7589153438976"/>
    <n v="581.00289236728554"/>
    <n v="2301.44"/>
    <n v="295.26498847262621"/>
    <n v="1"/>
    <n v="1"/>
  </r>
  <r>
    <x v="0"/>
    <x v="5"/>
    <x v="873"/>
    <x v="749"/>
    <x v="13"/>
    <x v="0"/>
    <n v="5592.9646296296123"/>
    <n v="718.48371481804793"/>
    <n v="2188.13"/>
    <n v="280.72779617396395"/>
    <n v="1"/>
    <n v="1"/>
  </r>
  <r>
    <x v="0"/>
    <x v="5"/>
    <x v="874"/>
    <x v="750"/>
    <x v="22"/>
    <x v="0"/>
    <n v="4522.7589153438976"/>
    <n v="581.00289236728554"/>
    <s v="0"/>
    <s v="0"/>
    <n v="1"/>
    <m/>
  </r>
  <r>
    <x v="0"/>
    <x v="5"/>
    <x v="875"/>
    <x v="751"/>
    <x v="8"/>
    <x v="0"/>
    <n v="4522.7589153438976"/>
    <n v="581.00289236728554"/>
    <s v="0"/>
    <s v="0"/>
    <n v="1"/>
    <m/>
  </r>
  <r>
    <x v="0"/>
    <x v="5"/>
    <x v="876"/>
    <x v="85"/>
    <x v="8"/>
    <x v="0"/>
    <n v="4522.7589153438976"/>
    <n v="581.00289236728554"/>
    <s v="0"/>
    <s v="0"/>
    <n v="1"/>
    <m/>
  </r>
  <r>
    <x v="0"/>
    <x v="5"/>
    <x v="877"/>
    <x v="752"/>
    <x v="13"/>
    <x v="0"/>
    <n v="4522.7589153438976"/>
    <n v="581.00289236728554"/>
    <s v="0"/>
    <s v="0"/>
    <n v="1"/>
    <m/>
  </r>
  <r>
    <x v="0"/>
    <x v="5"/>
    <x v="878"/>
    <x v="753"/>
    <x v="22"/>
    <x v="0"/>
    <n v="4522.7589153438976"/>
    <n v="581.00289236728554"/>
    <s v="0"/>
    <s v="0"/>
    <n v="1"/>
    <m/>
  </r>
  <r>
    <x v="0"/>
    <x v="5"/>
    <x v="879"/>
    <x v="754"/>
    <x v="22"/>
    <x v="0"/>
    <n v="4522.7589153438976"/>
    <n v="581.00289236728554"/>
    <s v="0"/>
    <s v="0"/>
    <n v="1"/>
    <m/>
  </r>
  <r>
    <x v="0"/>
    <x v="5"/>
    <x v="880"/>
    <x v="755"/>
    <x v="13"/>
    <x v="0"/>
    <n v="5332.4189153438983"/>
    <n v="685.01347764039599"/>
    <n v="3677.84"/>
    <n v="471.85126929407829"/>
    <n v="1"/>
    <n v="1"/>
  </r>
  <r>
    <x v="0"/>
    <x v="5"/>
    <x v="881"/>
    <x v="756"/>
    <x v="8"/>
    <x v="0"/>
    <n v="4522.7589153438976"/>
    <n v="581.00289236728554"/>
    <s v="0"/>
    <s v="0"/>
    <n v="1"/>
    <m/>
  </r>
  <r>
    <x v="0"/>
    <x v="5"/>
    <x v="882"/>
    <x v="757"/>
    <x v="13"/>
    <x v="0"/>
    <n v="4522.7589153438976"/>
    <n v="581.00289236728554"/>
    <s v="0"/>
    <s v="0"/>
    <n v="1"/>
    <m/>
  </r>
  <r>
    <x v="0"/>
    <x v="5"/>
    <x v="883"/>
    <x v="758"/>
    <x v="8"/>
    <x v="0"/>
    <n v="4522.7589153438976"/>
    <n v="581.00289236728554"/>
    <s v="0"/>
    <s v="0"/>
    <n v="1"/>
    <m/>
  </r>
  <r>
    <x v="0"/>
    <x v="5"/>
    <x v="884"/>
    <x v="759"/>
    <x v="8"/>
    <x v="0"/>
    <n v="5021.4846296296118"/>
    <n v="645.07022116407325"/>
    <n v="352.58"/>
    <n v="45.234518230185685"/>
    <n v="1"/>
    <n v="1"/>
  </r>
  <r>
    <x v="0"/>
    <x v="5"/>
    <x v="885"/>
    <x v="760"/>
    <x v="22"/>
    <x v="0"/>
    <n v="5717.0246296296118"/>
    <n v="734.42071702759517"/>
    <s v="0"/>
    <s v="0"/>
    <n v="1"/>
    <m/>
  </r>
  <r>
    <x v="0"/>
    <x v="5"/>
    <x v="886"/>
    <x v="761"/>
    <x v="14"/>
    <x v="2"/>
    <n v="45935.8"/>
    <n v="5901.0071424901089"/>
    <n v="491.2"/>
    <n v="63.018876154822188"/>
    <n v="1"/>
    <n v="1"/>
  </r>
  <r>
    <x v="0"/>
    <x v="5"/>
    <x v="887"/>
    <x v="762"/>
    <x v="2"/>
    <x v="2"/>
    <n v="31762.959999999999"/>
    <n v="4080.3350290324238"/>
    <n v="121998.47999999998"/>
    <n v="15651.887423038581"/>
    <n v="1"/>
    <n v="1"/>
  </r>
  <r>
    <x v="0"/>
    <x v="5"/>
    <x v="888"/>
    <x v="697"/>
    <x v="8"/>
    <x v="2"/>
    <n v="3749.83"/>
    <n v="578.06484764400602"/>
    <n v="21282.65"/>
    <n v="2730.4737064259498"/>
    <n v="1"/>
    <n v="1"/>
  </r>
  <r>
    <x v="0"/>
    <x v="5"/>
    <x v="889"/>
    <x v="763"/>
    <x v="13"/>
    <x v="2"/>
    <n v="19821.28"/>
    <n v="2546.2823082061559"/>
    <n v="12284.349999999999"/>
    <n v="1576.0299904163071"/>
    <n v="1"/>
    <n v="1"/>
  </r>
  <r>
    <x v="0"/>
    <x v="5"/>
    <x v="890"/>
    <x v="764"/>
    <x v="13"/>
    <x v="2"/>
    <n v="16457.439999999999"/>
    <n v="2114.1565181645342"/>
    <s v="0"/>
    <s v="0"/>
    <n v="1"/>
    <m/>
  </r>
  <r>
    <x v="0"/>
    <x v="5"/>
    <x v="891"/>
    <x v="700"/>
    <x v="14"/>
    <x v="2"/>
    <n v="5347.413333333333"/>
    <n v="686.93969134850897"/>
    <n v="25073.05"/>
    <n v="3216.7659462004567"/>
    <n v="1"/>
    <n v="1"/>
  </r>
  <r>
    <x v="0"/>
    <x v="5"/>
    <x v="892"/>
    <x v="765"/>
    <x v="8"/>
    <x v="2"/>
    <n v="18288.919999999998"/>
    <n v="2349.4321977287909"/>
    <n v="16297.099999999999"/>
    <n v="2090.8487919029981"/>
    <n v="1"/>
    <n v="1"/>
  </r>
  <r>
    <x v="0"/>
    <x v="5"/>
    <x v="893"/>
    <x v="405"/>
    <x v="22"/>
    <x v="2"/>
    <n v="12536.12"/>
    <n v="1610.4157032012745"/>
    <n v="6381.8799999999992"/>
    <n v="818.7681297942521"/>
    <n v="1"/>
    <n v="1"/>
  </r>
  <r>
    <x v="1"/>
    <x v="6"/>
    <x v="894"/>
    <x v="766"/>
    <x v="23"/>
    <x v="0"/>
    <n v="500"/>
    <n v="500"/>
    <s v="0"/>
    <s v="0"/>
    <n v="1"/>
    <m/>
  </r>
  <r>
    <x v="1"/>
    <x v="6"/>
    <x v="895"/>
    <x v="767"/>
    <x v="24"/>
    <x v="0"/>
    <n v="772"/>
    <n v="772"/>
    <n v="138.94999999999999"/>
    <n v="138.94999999999999"/>
    <n v="1"/>
    <n v="1"/>
  </r>
  <r>
    <x v="1"/>
    <x v="6"/>
    <x v="896"/>
    <x v="768"/>
    <x v="24"/>
    <x v="0"/>
    <n v="551"/>
    <n v="551"/>
    <n v="146.13"/>
    <n v="146.13"/>
    <n v="1"/>
    <n v="1"/>
  </r>
  <r>
    <x v="1"/>
    <x v="6"/>
    <x v="897"/>
    <x v="769"/>
    <x v="24"/>
    <x v="0"/>
    <n v="506"/>
    <n v="506"/>
    <s v="0"/>
    <s v="0"/>
    <n v="1"/>
    <m/>
  </r>
  <r>
    <x v="1"/>
    <x v="6"/>
    <x v="898"/>
    <x v="770"/>
    <x v="24"/>
    <x v="0"/>
    <n v="95"/>
    <n v="95"/>
    <s v="0"/>
    <s v="0"/>
    <n v="1"/>
    <m/>
  </r>
  <r>
    <x v="1"/>
    <x v="6"/>
    <x v="899"/>
    <x v="771"/>
    <x v="25"/>
    <x v="0"/>
    <n v="500"/>
    <n v="500"/>
    <n v="323.11"/>
    <n v="323.11"/>
    <n v="1"/>
    <n v="1"/>
  </r>
  <r>
    <x v="1"/>
    <x v="6"/>
    <x v="900"/>
    <x v="772"/>
    <x v="26"/>
    <x v="0"/>
    <n v="250"/>
    <n v="250"/>
    <s v="0"/>
    <s v="0"/>
    <n v="1"/>
    <m/>
  </r>
  <r>
    <x v="1"/>
    <x v="6"/>
    <x v="901"/>
    <x v="773"/>
    <x v="27"/>
    <x v="0"/>
    <n v="275"/>
    <n v="275"/>
    <s v="0"/>
    <s v="0"/>
    <n v="1"/>
    <m/>
  </r>
  <r>
    <x v="1"/>
    <x v="6"/>
    <x v="902"/>
    <x v="774"/>
    <x v="27"/>
    <x v="0"/>
    <n v="25"/>
    <n v="25"/>
    <s v="0"/>
    <s v="0"/>
    <n v="1"/>
    <m/>
  </r>
  <r>
    <x v="1"/>
    <x v="6"/>
    <x v="903"/>
    <x v="775"/>
    <x v="28"/>
    <x v="0"/>
    <n v="125"/>
    <n v="125"/>
    <s v="0"/>
    <s v="0"/>
    <n v="1"/>
    <m/>
  </r>
  <r>
    <x v="1"/>
    <x v="6"/>
    <x v="904"/>
    <x v="776"/>
    <x v="28"/>
    <x v="0"/>
    <n v="235"/>
    <n v="235"/>
    <s v="0"/>
    <s v="0"/>
    <n v="1"/>
    <m/>
  </r>
  <r>
    <x v="1"/>
    <x v="6"/>
    <x v="905"/>
    <x v="777"/>
    <x v="28"/>
    <x v="0"/>
    <n v="417"/>
    <n v="417"/>
    <s v="0"/>
    <s v="0"/>
    <n v="1"/>
    <m/>
  </r>
  <r>
    <x v="1"/>
    <x v="6"/>
    <x v="906"/>
    <x v="778"/>
    <x v="24"/>
    <x v="0"/>
    <n v="402"/>
    <n v="402"/>
    <s v="0"/>
    <s v="0"/>
    <n v="1"/>
    <m/>
  </r>
  <r>
    <x v="1"/>
    <x v="6"/>
    <x v="907"/>
    <x v="779"/>
    <x v="29"/>
    <x v="0"/>
    <n v="525"/>
    <n v="525"/>
    <s v="0"/>
    <s v="0"/>
    <n v="1"/>
    <m/>
  </r>
  <r>
    <x v="1"/>
    <x v="6"/>
    <x v="908"/>
    <x v="780"/>
    <x v="24"/>
    <x v="0"/>
    <n v="325"/>
    <n v="325"/>
    <n v="655.7"/>
    <n v="655.7"/>
    <n v="1"/>
    <n v="1"/>
  </r>
  <r>
    <x v="1"/>
    <x v="6"/>
    <x v="909"/>
    <x v="781"/>
    <x v="28"/>
    <x v="0"/>
    <n v="142"/>
    <n v="142"/>
    <s v="0"/>
    <s v="0"/>
    <n v="1"/>
    <m/>
  </r>
  <r>
    <x v="1"/>
    <x v="6"/>
    <x v="910"/>
    <x v="782"/>
    <x v="25"/>
    <x v="0"/>
    <n v="135"/>
    <n v="135"/>
    <s v="0"/>
    <s v="0"/>
    <n v="1"/>
    <m/>
  </r>
  <r>
    <x v="1"/>
    <x v="6"/>
    <x v="911"/>
    <x v="783"/>
    <x v="29"/>
    <x v="0"/>
    <n v="648.39"/>
    <n v="648.39"/>
    <n v="123.03999999999999"/>
    <n v="123.03999999999999"/>
    <n v="1"/>
    <n v="1"/>
  </r>
  <r>
    <x v="1"/>
    <x v="6"/>
    <x v="912"/>
    <x v="784"/>
    <x v="23"/>
    <x v="0"/>
    <n v="225"/>
    <n v="225"/>
    <n v="193.97"/>
    <n v="193.97"/>
    <n v="1"/>
    <n v="1"/>
  </r>
  <r>
    <x v="1"/>
    <x v="6"/>
    <x v="913"/>
    <x v="785"/>
    <x v="25"/>
    <x v="0"/>
    <n v="175"/>
    <n v="175"/>
    <s v="0"/>
    <s v="0"/>
    <n v="1"/>
    <m/>
  </r>
  <r>
    <x v="1"/>
    <x v="6"/>
    <x v="914"/>
    <x v="786"/>
    <x v="29"/>
    <x v="0"/>
    <n v="127"/>
    <n v="127"/>
    <s v="0"/>
    <s v="0"/>
    <n v="1"/>
    <m/>
  </r>
  <r>
    <x v="1"/>
    <x v="6"/>
    <x v="915"/>
    <x v="787"/>
    <x v="23"/>
    <x v="0"/>
    <n v="225"/>
    <n v="225"/>
    <s v="0"/>
    <s v="0"/>
    <n v="1"/>
    <m/>
  </r>
  <r>
    <x v="1"/>
    <x v="6"/>
    <x v="916"/>
    <x v="788"/>
    <x v="24"/>
    <x v="0"/>
    <n v="100"/>
    <n v="100"/>
    <s v="0"/>
    <s v="0"/>
    <n v="1"/>
    <m/>
  </r>
  <r>
    <x v="1"/>
    <x v="6"/>
    <x v="917"/>
    <x v="789"/>
    <x v="27"/>
    <x v="0"/>
    <n v="200"/>
    <n v="200"/>
    <n v="492.6"/>
    <n v="492.6"/>
    <n v="1"/>
    <n v="1"/>
  </r>
  <r>
    <x v="1"/>
    <x v="6"/>
    <x v="918"/>
    <x v="790"/>
    <x v="25"/>
    <x v="0"/>
    <n v="323"/>
    <n v="323"/>
    <s v="0"/>
    <s v="0"/>
    <n v="1"/>
    <m/>
  </r>
  <r>
    <x v="1"/>
    <x v="6"/>
    <x v="919"/>
    <x v="791"/>
    <x v="28"/>
    <x v="0"/>
    <n v="175"/>
    <n v="175"/>
    <n v="544.30999999999995"/>
    <n v="544.30999999999995"/>
    <n v="1"/>
    <n v="1"/>
  </r>
  <r>
    <x v="1"/>
    <x v="6"/>
    <x v="920"/>
    <x v="792"/>
    <x v="23"/>
    <x v="0"/>
    <n v="94"/>
    <n v="94"/>
    <s v="0"/>
    <s v="0"/>
    <n v="1"/>
    <m/>
  </r>
  <r>
    <x v="1"/>
    <x v="6"/>
    <x v="921"/>
    <x v="793"/>
    <x v="23"/>
    <x v="0"/>
    <n v="100"/>
    <n v="100"/>
    <s v="0"/>
    <s v="0"/>
    <n v="1"/>
    <m/>
  </r>
  <r>
    <x v="1"/>
    <x v="6"/>
    <x v="922"/>
    <x v="794"/>
    <x v="30"/>
    <x v="0"/>
    <n v="13"/>
    <n v="13"/>
    <s v="0"/>
    <s v="0"/>
    <n v="1"/>
    <m/>
  </r>
  <r>
    <x v="1"/>
    <x v="6"/>
    <x v="923"/>
    <x v="795"/>
    <x v="25"/>
    <x v="0"/>
    <n v="200"/>
    <n v="200"/>
    <n v="814.38"/>
    <n v="814.38"/>
    <n v="1"/>
    <n v="1"/>
  </r>
  <r>
    <x v="1"/>
    <x v="6"/>
    <x v="924"/>
    <x v="796"/>
    <x v="29"/>
    <x v="0"/>
    <n v="175"/>
    <n v="175"/>
    <s v="0"/>
    <s v="0"/>
    <n v="1"/>
    <m/>
  </r>
  <r>
    <x v="1"/>
    <x v="6"/>
    <x v="925"/>
    <x v="797"/>
    <x v="31"/>
    <x v="0"/>
    <n v="458"/>
    <n v="458"/>
    <s v="0"/>
    <s v="0"/>
    <n v="1"/>
    <m/>
  </r>
  <r>
    <x v="1"/>
    <x v="6"/>
    <x v="926"/>
    <x v="798"/>
    <x v="26"/>
    <x v="0"/>
    <n v="100"/>
    <n v="100"/>
    <s v="0"/>
    <s v="0"/>
    <n v="1"/>
    <m/>
  </r>
  <r>
    <x v="1"/>
    <x v="6"/>
    <x v="927"/>
    <x v="799"/>
    <x v="28"/>
    <x v="0"/>
    <n v="98"/>
    <n v="98"/>
    <s v="0"/>
    <s v="0"/>
    <n v="1"/>
    <m/>
  </r>
  <r>
    <x v="1"/>
    <x v="6"/>
    <x v="928"/>
    <x v="800"/>
    <x v="25"/>
    <x v="0"/>
    <n v="350"/>
    <n v="350"/>
    <s v="0"/>
    <s v="0"/>
    <n v="1"/>
    <m/>
  </r>
  <r>
    <x v="1"/>
    <x v="6"/>
    <x v="929"/>
    <x v="801"/>
    <x v="26"/>
    <x v="0"/>
    <n v="388"/>
    <n v="388"/>
    <s v="0"/>
    <s v="0"/>
    <n v="1"/>
    <m/>
  </r>
  <r>
    <x v="1"/>
    <x v="6"/>
    <x v="930"/>
    <x v="802"/>
    <x v="25"/>
    <x v="0"/>
    <n v="225"/>
    <n v="225"/>
    <s v="0"/>
    <s v="0"/>
    <n v="1"/>
    <m/>
  </r>
  <r>
    <x v="1"/>
    <x v="6"/>
    <x v="931"/>
    <x v="803"/>
    <x v="25"/>
    <x v="0"/>
    <n v="250"/>
    <n v="250"/>
    <s v="0"/>
    <s v="0"/>
    <n v="1"/>
    <m/>
  </r>
  <r>
    <x v="1"/>
    <x v="6"/>
    <x v="932"/>
    <x v="804"/>
    <x v="31"/>
    <x v="0"/>
    <n v="310"/>
    <n v="310"/>
    <s v="0"/>
    <s v="0"/>
    <n v="1"/>
    <m/>
  </r>
  <r>
    <x v="1"/>
    <x v="6"/>
    <x v="933"/>
    <x v="805"/>
    <x v="30"/>
    <x v="0"/>
    <n v="170"/>
    <n v="170"/>
    <s v="0"/>
    <s v="0"/>
    <n v="1"/>
    <m/>
  </r>
  <r>
    <x v="1"/>
    <x v="6"/>
    <x v="934"/>
    <x v="806"/>
    <x v="24"/>
    <x v="0"/>
    <n v="125"/>
    <n v="125"/>
    <s v="0"/>
    <s v="0"/>
    <n v="1"/>
    <m/>
  </r>
  <r>
    <x v="1"/>
    <x v="6"/>
    <x v="935"/>
    <x v="807"/>
    <x v="25"/>
    <x v="0"/>
    <n v="275"/>
    <n v="275"/>
    <s v="0"/>
    <s v="0"/>
    <n v="1"/>
    <m/>
  </r>
  <r>
    <x v="1"/>
    <x v="6"/>
    <x v="936"/>
    <x v="808"/>
    <x v="24"/>
    <x v="0"/>
    <n v="200"/>
    <n v="200"/>
    <n v="25.65"/>
    <n v="25.65"/>
    <n v="1"/>
    <n v="1"/>
  </r>
  <r>
    <x v="1"/>
    <x v="6"/>
    <x v="937"/>
    <x v="809"/>
    <x v="25"/>
    <x v="2"/>
    <n v="2090.25"/>
    <n v="2090.25"/>
    <s v="0"/>
    <s v="0"/>
    <n v="1"/>
    <m/>
  </r>
  <r>
    <x v="1"/>
    <x v="6"/>
    <x v="938"/>
    <x v="810"/>
    <x v="29"/>
    <x v="2"/>
    <n v="1603.5"/>
    <n v="1603.5"/>
    <s v="0"/>
    <s v="0"/>
    <n v="1"/>
    <m/>
  </r>
  <r>
    <x v="1"/>
    <x v="6"/>
    <x v="939"/>
    <x v="811"/>
    <x v="30"/>
    <x v="2"/>
    <n v="550"/>
    <n v="550"/>
    <n v="53.570000000000007"/>
    <n v="53.570000000000007"/>
    <n v="1"/>
    <n v="1"/>
  </r>
  <r>
    <x v="1"/>
    <x v="6"/>
    <x v="940"/>
    <x v="812"/>
    <x v="28"/>
    <x v="2"/>
    <n v="1835.25"/>
    <n v="1835.25"/>
    <n v="1767.65"/>
    <n v="1767.65"/>
    <n v="1"/>
    <n v="1"/>
  </r>
  <r>
    <x v="1"/>
    <x v="6"/>
    <x v="941"/>
    <x v="813"/>
    <x v="27"/>
    <x v="2"/>
    <n v="1595"/>
    <n v="1595"/>
    <n v="1188.4000000000001"/>
    <n v="1188.4000000000001"/>
    <n v="1"/>
    <n v="1"/>
  </r>
  <r>
    <x v="1"/>
    <x v="6"/>
    <x v="942"/>
    <x v="814"/>
    <x v="27"/>
    <x v="2"/>
    <n v="1770.5"/>
    <n v="1770.5"/>
    <n v="2611.5299999999997"/>
    <n v="2611.5299999999997"/>
    <n v="1"/>
    <n v="1"/>
  </r>
  <r>
    <x v="1"/>
    <x v="6"/>
    <x v="943"/>
    <x v="815"/>
    <x v="27"/>
    <x v="2"/>
    <n v="6350"/>
    <n v="6350"/>
    <n v="417.85"/>
    <n v="417.85"/>
    <n v="1"/>
    <n v="1"/>
  </r>
  <r>
    <x v="1"/>
    <x v="6"/>
    <x v="944"/>
    <x v="816"/>
    <x v="23"/>
    <x v="2"/>
    <n v="25717.5"/>
    <n v="25717.5"/>
    <n v="51221.069999999992"/>
    <n v="51221.069999999992"/>
    <n v="1"/>
    <n v="1"/>
  </r>
  <r>
    <x v="1"/>
    <x v="6"/>
    <x v="945"/>
    <x v="817"/>
    <x v="27"/>
    <x v="2"/>
    <n v="6525"/>
    <n v="6525"/>
    <n v="493.15"/>
    <n v="493.15"/>
    <n v="1"/>
    <n v="1"/>
  </r>
  <r>
    <x v="1"/>
    <x v="6"/>
    <x v="946"/>
    <x v="818"/>
    <x v="23"/>
    <x v="2"/>
    <n v="1684.25"/>
    <n v="1684.25"/>
    <n v="2315.81"/>
    <n v="2315.81"/>
    <n v="1"/>
    <n v="1"/>
  </r>
  <r>
    <x v="1"/>
    <x v="6"/>
    <x v="947"/>
    <x v="819"/>
    <x v="25"/>
    <x v="2"/>
    <n v="1300"/>
    <n v="1300"/>
    <s v="0"/>
    <s v="0"/>
    <n v="1"/>
    <m/>
  </r>
  <r>
    <x v="1"/>
    <x v="6"/>
    <x v="948"/>
    <x v="820"/>
    <x v="23"/>
    <x v="2"/>
    <n v="2265.75"/>
    <n v="2265.75"/>
    <s v="0"/>
    <s v="0"/>
    <n v="1"/>
    <m/>
  </r>
  <r>
    <x v="1"/>
    <x v="6"/>
    <x v="949"/>
    <x v="821"/>
    <x v="28"/>
    <x v="2"/>
    <n v="1919.5"/>
    <n v="1919.5"/>
    <n v="1216.6399999999999"/>
    <n v="1216.6399999999999"/>
    <n v="1"/>
    <n v="1"/>
  </r>
  <r>
    <x v="1"/>
    <x v="6"/>
    <x v="950"/>
    <x v="822"/>
    <x v="29"/>
    <x v="2"/>
    <n v="525"/>
    <n v="525"/>
    <s v="0"/>
    <s v="0"/>
    <n v="1"/>
    <m/>
  </r>
  <r>
    <x v="1"/>
    <x v="7"/>
    <x v="951"/>
    <x v="823"/>
    <x v="32"/>
    <x v="0"/>
    <n v="419"/>
    <n v="419"/>
    <n v="623.29999999999995"/>
    <n v="623.29999999999995"/>
    <n v="1"/>
    <n v="1"/>
  </r>
  <r>
    <x v="1"/>
    <x v="7"/>
    <x v="952"/>
    <x v="824"/>
    <x v="32"/>
    <x v="0"/>
    <n v="179"/>
    <n v="179"/>
    <n v="131.13"/>
    <n v="131.13"/>
    <n v="1"/>
    <n v="1"/>
  </r>
  <r>
    <x v="1"/>
    <x v="7"/>
    <x v="953"/>
    <x v="825"/>
    <x v="33"/>
    <x v="0"/>
    <n v="451.03702499999872"/>
    <n v="451.03702499999872"/>
    <s v="0"/>
    <s v="0"/>
    <n v="1"/>
    <m/>
  </r>
  <r>
    <x v="1"/>
    <x v="7"/>
    <x v="954"/>
    <x v="826"/>
    <x v="32"/>
    <x v="0"/>
    <n v="146"/>
    <n v="146"/>
    <s v="0"/>
    <s v="0"/>
    <n v="1"/>
    <m/>
  </r>
  <r>
    <x v="1"/>
    <x v="7"/>
    <x v="955"/>
    <x v="827"/>
    <x v="32"/>
    <x v="0"/>
    <n v="228"/>
    <n v="228"/>
    <s v="0"/>
    <s v="0"/>
    <n v="1"/>
    <m/>
  </r>
  <r>
    <x v="1"/>
    <x v="7"/>
    <x v="956"/>
    <x v="828"/>
    <x v="34"/>
    <x v="0"/>
    <n v="542.03702499999872"/>
    <n v="542.03702499999872"/>
    <s v="0"/>
    <s v="0"/>
    <n v="1"/>
    <m/>
  </r>
  <r>
    <x v="1"/>
    <x v="7"/>
    <x v="957"/>
    <x v="829"/>
    <x v="35"/>
    <x v="0"/>
    <n v="232"/>
    <n v="232"/>
    <s v="0"/>
    <s v="0"/>
    <n v="1"/>
    <m/>
  </r>
  <r>
    <x v="1"/>
    <x v="7"/>
    <x v="958"/>
    <x v="830"/>
    <x v="35"/>
    <x v="0"/>
    <n v="130"/>
    <n v="130"/>
    <s v="0"/>
    <s v="0"/>
    <n v="1"/>
    <m/>
  </r>
  <r>
    <x v="1"/>
    <x v="7"/>
    <x v="959"/>
    <x v="831"/>
    <x v="34"/>
    <x v="0"/>
    <n v="155"/>
    <n v="155"/>
    <s v="0"/>
    <s v="0"/>
    <n v="1"/>
    <m/>
  </r>
  <r>
    <x v="1"/>
    <x v="7"/>
    <x v="960"/>
    <x v="832"/>
    <x v="23"/>
    <x v="0"/>
    <n v="368"/>
    <n v="368"/>
    <s v="0"/>
    <s v="0"/>
    <n v="1"/>
    <m/>
  </r>
  <r>
    <x v="1"/>
    <x v="7"/>
    <x v="961"/>
    <x v="833"/>
    <x v="36"/>
    <x v="0"/>
    <n v="146"/>
    <n v="146"/>
    <s v="0"/>
    <s v="0"/>
    <n v="1"/>
    <m/>
  </r>
  <r>
    <x v="1"/>
    <x v="7"/>
    <x v="962"/>
    <x v="834"/>
    <x v="36"/>
    <x v="0"/>
    <n v="146"/>
    <n v="146"/>
    <s v="0"/>
    <s v="0"/>
    <n v="1"/>
    <m/>
  </r>
  <r>
    <x v="1"/>
    <x v="7"/>
    <x v="963"/>
    <x v="835"/>
    <x v="36"/>
    <x v="0"/>
    <n v="146"/>
    <n v="146"/>
    <s v="0"/>
    <s v="0"/>
    <n v="1"/>
    <m/>
  </r>
  <r>
    <x v="1"/>
    <x v="7"/>
    <x v="964"/>
    <x v="836"/>
    <x v="35"/>
    <x v="0"/>
    <n v="211"/>
    <n v="211"/>
    <s v="0"/>
    <s v="0"/>
    <n v="1"/>
    <m/>
  </r>
  <r>
    <x v="1"/>
    <x v="7"/>
    <x v="965"/>
    <x v="837"/>
    <x v="36"/>
    <x v="0"/>
    <n v="146"/>
    <n v="146"/>
    <s v="0"/>
    <s v="0"/>
    <n v="1"/>
    <m/>
  </r>
  <r>
    <x v="1"/>
    <x v="7"/>
    <x v="966"/>
    <x v="838"/>
    <x v="32"/>
    <x v="0"/>
    <n v="17"/>
    <n v="17"/>
    <s v="0"/>
    <s v="0"/>
    <n v="1"/>
    <m/>
  </r>
  <r>
    <x v="1"/>
    <x v="7"/>
    <x v="967"/>
    <x v="839"/>
    <x v="32"/>
    <x v="0"/>
    <n v="382"/>
    <n v="382"/>
    <s v="0"/>
    <s v="0"/>
    <n v="1"/>
    <m/>
  </r>
  <r>
    <x v="1"/>
    <x v="7"/>
    <x v="968"/>
    <x v="840"/>
    <x v="36"/>
    <x v="2"/>
    <n v="5103.75"/>
    <n v="5103.75"/>
    <n v="3975.1299999999997"/>
    <n v="3975.1299999999997"/>
    <n v="1"/>
    <n v="1"/>
  </r>
  <r>
    <x v="1"/>
    <x v="7"/>
    <x v="969"/>
    <x v="841"/>
    <x v="32"/>
    <x v="2"/>
    <n v="487.5"/>
    <n v="487.5"/>
    <n v="2217.7400000000002"/>
    <n v="2217.7400000000002"/>
    <n v="1"/>
    <n v="1"/>
  </r>
  <r>
    <x v="1"/>
    <x v="7"/>
    <x v="970"/>
    <x v="842"/>
    <x v="36"/>
    <x v="2"/>
    <n v="812.5"/>
    <n v="812.5"/>
    <n v="563.41000000000008"/>
    <n v="563.41000000000008"/>
    <n v="1"/>
    <n v="1"/>
  </r>
  <r>
    <x v="1"/>
    <x v="7"/>
    <x v="971"/>
    <x v="843"/>
    <x v="36"/>
    <x v="2"/>
    <n v="523.77"/>
    <n v="523.77"/>
    <n v="2047.09"/>
    <n v="2047.09"/>
    <n v="1"/>
    <n v="1"/>
  </r>
  <r>
    <x v="1"/>
    <x v="7"/>
    <x v="972"/>
    <x v="844"/>
    <x v="34"/>
    <x v="2"/>
    <n v="292.5"/>
    <n v="292.5"/>
    <n v="2069.94"/>
    <n v="2069.94"/>
    <n v="1"/>
    <n v="1"/>
  </r>
  <r>
    <x v="1"/>
    <x v="7"/>
    <x v="973"/>
    <x v="845"/>
    <x v="36"/>
    <x v="2"/>
    <n v="260"/>
    <n v="260"/>
    <s v="0"/>
    <s v="0"/>
    <n v="1"/>
    <m/>
  </r>
  <r>
    <x v="1"/>
    <x v="7"/>
    <x v="974"/>
    <x v="846"/>
    <x v="34"/>
    <x v="2"/>
    <n v="377.24"/>
    <n v="377.24"/>
    <n v="223.77"/>
    <n v="223.77"/>
    <n v="1"/>
    <n v="1"/>
  </r>
  <r>
    <x v="1"/>
    <x v="6"/>
    <x v="975"/>
    <x v="847"/>
    <x v="23"/>
    <x v="0"/>
    <n v="200"/>
    <n v="200"/>
    <n v="2608.4499999999998"/>
    <n v="2608.4499999999998"/>
    <n v="1"/>
    <n v="1"/>
  </r>
  <r>
    <x v="2"/>
    <x v="8"/>
    <x v="976"/>
    <x v="848"/>
    <x v="37"/>
    <x v="0"/>
    <n v="59472.215079158399"/>
    <n v="2916.1194588271428"/>
    <s v="0"/>
    <s v="0"/>
    <n v="1"/>
    <m/>
  </r>
  <r>
    <x v="2"/>
    <x v="8"/>
    <x v="977"/>
    <x v="849"/>
    <x v="38"/>
    <x v="0"/>
    <n v="53294.387879158399"/>
    <n v="2613.2001529426552"/>
    <n v="89144.709999999992"/>
    <n v="4380.5108524198658"/>
    <n v="1"/>
    <n v="1"/>
  </r>
  <r>
    <x v="2"/>
    <x v="8"/>
    <x v="978"/>
    <x v="850"/>
    <x v="39"/>
    <x v="0"/>
    <n v="47116.5606791584"/>
    <n v="2310.2808470581681"/>
    <s v="0"/>
    <s v="0"/>
    <n v="1"/>
    <m/>
  </r>
  <r>
    <x v="2"/>
    <x v="8"/>
    <x v="979"/>
    <x v="526"/>
    <x v="37"/>
    <x v="0"/>
    <n v="47116.5606791584"/>
    <n v="2310.2808470581681"/>
    <s v="0"/>
    <s v="0"/>
    <n v="1"/>
    <m/>
  </r>
  <r>
    <x v="2"/>
    <x v="8"/>
    <x v="980"/>
    <x v="851"/>
    <x v="39"/>
    <x v="0"/>
    <n v="44027.6470791584"/>
    <n v="2158.8211941159243"/>
    <s v="0"/>
    <s v="0"/>
    <n v="1"/>
    <m/>
  </r>
  <r>
    <x v="2"/>
    <x v="8"/>
    <x v="981"/>
    <x v="852"/>
    <x v="40"/>
    <x v="0"/>
    <n v="40938.7334791584"/>
    <n v="2007.3615411736807"/>
    <s v="0"/>
    <s v="0"/>
    <n v="1"/>
    <m/>
  </r>
  <r>
    <x v="2"/>
    <x v="8"/>
    <x v="982"/>
    <x v="853"/>
    <x v="41"/>
    <x v="0"/>
    <n v="40938.7334791584"/>
    <n v="2007.3615411736807"/>
    <s v="0"/>
    <s v="0"/>
    <n v="1"/>
    <m/>
  </r>
  <r>
    <x v="2"/>
    <x v="8"/>
    <x v="983"/>
    <x v="854"/>
    <x v="39"/>
    <x v="0"/>
    <n v="40938.7334791584"/>
    <n v="2007.3615411736807"/>
    <s v="0"/>
    <s v="0"/>
    <n v="1"/>
    <m/>
  </r>
  <r>
    <x v="2"/>
    <x v="8"/>
    <x v="984"/>
    <x v="855"/>
    <x v="38"/>
    <x v="0"/>
    <n v="40938.7334791584"/>
    <n v="2007.3615411736807"/>
    <s v="0"/>
    <s v="0"/>
    <n v="1"/>
    <m/>
  </r>
  <r>
    <x v="2"/>
    <x v="8"/>
    <x v="985"/>
    <x v="856"/>
    <x v="39"/>
    <x v="0"/>
    <n v="37849.8198791584"/>
    <n v="1855.9018882314372"/>
    <s v="0"/>
    <s v="0"/>
    <n v="1"/>
    <m/>
  </r>
  <r>
    <x v="2"/>
    <x v="8"/>
    <x v="986"/>
    <x v="857"/>
    <x v="37"/>
    <x v="0"/>
    <n v="37849.8198791584"/>
    <n v="1855.9018882314372"/>
    <s v="0"/>
    <s v="0"/>
    <n v="1"/>
    <m/>
  </r>
  <r>
    <x v="2"/>
    <x v="8"/>
    <x v="987"/>
    <x v="858"/>
    <x v="37"/>
    <x v="0"/>
    <n v="34760.9062791584"/>
    <n v="1704.4422352891934"/>
    <s v="0"/>
    <s v="0"/>
    <n v="1"/>
    <m/>
  </r>
  <r>
    <x v="2"/>
    <x v="8"/>
    <x v="988"/>
    <x v="859"/>
    <x v="42"/>
    <x v="0"/>
    <n v="34760.9062791584"/>
    <n v="1704.4422352891934"/>
    <s v="0"/>
    <s v="0"/>
    <n v="1"/>
    <m/>
  </r>
  <r>
    <x v="2"/>
    <x v="8"/>
    <x v="989"/>
    <x v="860"/>
    <x v="41"/>
    <x v="0"/>
    <n v="34760.9062791584"/>
    <n v="1704.4422352891934"/>
    <s v="0"/>
    <s v="0"/>
    <n v="1"/>
    <m/>
  </r>
  <r>
    <x v="2"/>
    <x v="8"/>
    <x v="990"/>
    <x v="861"/>
    <x v="39"/>
    <x v="0"/>
    <n v="34760.9062791584"/>
    <n v="1704.4422352891934"/>
    <s v="0"/>
    <s v="0"/>
    <n v="1"/>
    <m/>
  </r>
  <r>
    <x v="2"/>
    <x v="9"/>
    <x v="991"/>
    <x v="862"/>
    <x v="42"/>
    <x v="0"/>
    <n v="47012.379158542768"/>
    <n v="2305.1724824359144"/>
    <s v="0"/>
    <s v="0"/>
    <n v="1"/>
    <m/>
  </r>
  <r>
    <x v="2"/>
    <x v="9"/>
    <x v="992"/>
    <x v="863"/>
    <x v="40"/>
    <x v="0"/>
    <n v="40834.551958542768"/>
    <n v="2002.2531765514268"/>
    <n v="46197.790000000008"/>
    <n v="2270.1282044982136"/>
    <n v="1"/>
    <n v="1"/>
  </r>
  <r>
    <x v="2"/>
    <x v="9"/>
    <x v="993"/>
    <x v="864"/>
    <x v="43"/>
    <x v="0"/>
    <n v="40834.551958542768"/>
    <n v="2002.2531765514268"/>
    <s v="0"/>
    <s v="0"/>
    <n v="1"/>
    <m/>
  </r>
  <r>
    <x v="2"/>
    <x v="9"/>
    <x v="994"/>
    <x v="865"/>
    <x v="43"/>
    <x v="0"/>
    <n v="34656.724758542769"/>
    <n v="1699.3338706669397"/>
    <s v="0"/>
    <s v="0"/>
    <n v="1"/>
    <m/>
  </r>
  <r>
    <x v="2"/>
    <x v="9"/>
    <x v="995"/>
    <x v="866"/>
    <x v="40"/>
    <x v="0"/>
    <n v="47012.379158542768"/>
    <n v="2305.1724824359144"/>
    <n v="55791.319999999992"/>
    <n v="2741.5477904502632"/>
    <n v="1"/>
    <n v="1"/>
  </r>
  <r>
    <x v="2"/>
    <x v="9"/>
    <x v="996"/>
    <x v="867"/>
    <x v="40"/>
    <x v="0"/>
    <n v="40834.551958542768"/>
    <n v="2002.2531765514268"/>
    <n v="31831.74"/>
    <n v="1564.1902084981548"/>
    <n v="1"/>
    <n v="1"/>
  </r>
  <r>
    <x v="2"/>
    <x v="9"/>
    <x v="997"/>
    <x v="868"/>
    <x v="40"/>
    <x v="0"/>
    <n v="40834.551958542768"/>
    <n v="2002.2531765514268"/>
    <n v="21243.88"/>
    <n v="1043.9099177899097"/>
    <n v="1"/>
    <n v="1"/>
  </r>
  <r>
    <x v="2"/>
    <x v="9"/>
    <x v="998"/>
    <x v="869"/>
    <x v="44"/>
    <x v="0"/>
    <n v="40834.551958542768"/>
    <n v="2002.2531765514268"/>
    <s v="0"/>
    <s v="0"/>
    <n v="1"/>
    <m/>
  </r>
  <r>
    <x v="2"/>
    <x v="9"/>
    <x v="999"/>
    <x v="870"/>
    <x v="43"/>
    <x v="0"/>
    <n v="31567.811158542769"/>
    <n v="1547.8742177246959"/>
    <s v="0"/>
    <s v="0"/>
    <n v="1"/>
    <m/>
  </r>
  <r>
    <x v="2"/>
    <x v="9"/>
    <x v="1000"/>
    <x v="871"/>
    <x v="40"/>
    <x v="0"/>
    <n v="31567.811158542769"/>
    <n v="1547.8742177246959"/>
    <s v="0"/>
    <s v="0"/>
    <n v="1"/>
    <m/>
  </r>
  <r>
    <x v="2"/>
    <x v="9"/>
    <x v="1001"/>
    <x v="872"/>
    <x v="44"/>
    <x v="0"/>
    <n v="40834.551958542768"/>
    <n v="2002.2531765514268"/>
    <s v="0"/>
    <s v="0"/>
    <n v="1"/>
    <m/>
  </r>
  <r>
    <x v="2"/>
    <x v="9"/>
    <x v="1002"/>
    <x v="873"/>
    <x v="40"/>
    <x v="0"/>
    <n v="47012.379158542768"/>
    <n v="2305.1724824359144"/>
    <s v="0"/>
    <s v="0"/>
    <n v="1"/>
    <m/>
  </r>
  <r>
    <x v="2"/>
    <x v="9"/>
    <x v="1003"/>
    <x v="874"/>
    <x v="43"/>
    <x v="0"/>
    <n v="40834.551958542768"/>
    <n v="2002.2531765514268"/>
    <s v="0"/>
    <s v="0"/>
    <n v="1"/>
    <m/>
  </r>
  <r>
    <x v="2"/>
    <x v="9"/>
    <x v="1004"/>
    <x v="875"/>
    <x v="40"/>
    <x v="0"/>
    <n v="28478.897558542769"/>
    <n v="1396.4145647824523"/>
    <s v="0"/>
    <s v="0"/>
    <n v="1"/>
    <m/>
  </r>
  <r>
    <x v="2"/>
    <x v="9"/>
    <x v="1005"/>
    <x v="876"/>
    <x v="44"/>
    <x v="0"/>
    <n v="28478.897558542769"/>
    <n v="1396.4145647824523"/>
    <s v="0"/>
    <s v="0"/>
    <n v="1"/>
    <m/>
  </r>
  <r>
    <x v="2"/>
    <x v="9"/>
    <x v="1006"/>
    <x v="877"/>
    <x v="45"/>
    <x v="0"/>
    <n v="25389.983958542769"/>
    <n v="1244.9549118402088"/>
    <s v="0"/>
    <s v="0"/>
    <n v="1"/>
    <m/>
  </r>
  <r>
    <x v="2"/>
    <x v="9"/>
    <x v="1007"/>
    <x v="878"/>
    <x v="44"/>
    <x v="0"/>
    <n v="25389.983958542769"/>
    <n v="1244.9549118402088"/>
    <s v="0"/>
    <s v="0"/>
    <n v="1"/>
    <m/>
  </r>
  <r>
    <x v="2"/>
    <x v="9"/>
    <x v="1008"/>
    <x v="879"/>
    <x v="42"/>
    <x v="0"/>
    <n v="31567.811158542769"/>
    <n v="1547.8742177246959"/>
    <s v="0"/>
    <s v="0"/>
    <n v="1"/>
    <m/>
  </r>
  <r>
    <x v="2"/>
    <x v="9"/>
    <x v="1009"/>
    <x v="880"/>
    <x v="46"/>
    <x v="0"/>
    <n v="28478.897558542769"/>
    <n v="1396.4145647824523"/>
    <s v="0"/>
    <s v="0"/>
    <n v="1"/>
    <m/>
  </r>
  <r>
    <x v="2"/>
    <x v="9"/>
    <x v="1010"/>
    <x v="881"/>
    <x v="46"/>
    <x v="0"/>
    <n v="28478.897558542769"/>
    <n v="1396.4145647824523"/>
    <n v="34760.590000000004"/>
    <n v="1708.1119197259991"/>
    <n v="1"/>
    <n v="1"/>
  </r>
  <r>
    <x v="2"/>
    <x v="9"/>
    <x v="1011"/>
    <x v="882"/>
    <x v="40"/>
    <x v="0"/>
    <n v="25389.983958542769"/>
    <n v="1244.9549118402088"/>
    <s v="0"/>
    <s v="0"/>
    <n v="1"/>
    <m/>
  </r>
  <r>
    <x v="2"/>
    <x v="9"/>
    <x v="1012"/>
    <x v="883"/>
    <x v="40"/>
    <x v="0"/>
    <n v="22301.070358542769"/>
    <n v="1093.495258897965"/>
    <s v="0"/>
    <s v="0"/>
    <n v="1"/>
    <m/>
  </r>
  <r>
    <x v="2"/>
    <x v="9"/>
    <x v="1013"/>
    <x v="884"/>
    <x v="40"/>
    <x v="0"/>
    <n v="25389.983958542769"/>
    <n v="1244.9549118402088"/>
    <s v="0"/>
    <s v="0"/>
    <n v="1"/>
    <m/>
  </r>
  <r>
    <x v="2"/>
    <x v="9"/>
    <x v="1014"/>
    <x v="885"/>
    <x v="30"/>
    <x v="0"/>
    <n v="22301.070358542769"/>
    <n v="1093.495258897965"/>
    <s v="0"/>
    <s v="0"/>
    <n v="1"/>
    <m/>
  </r>
  <r>
    <x v="2"/>
    <x v="9"/>
    <x v="1015"/>
    <x v="886"/>
    <x v="46"/>
    <x v="0"/>
    <n v="22301.070358542769"/>
    <n v="1093.495258897965"/>
    <s v="0"/>
    <s v="0"/>
    <n v="1"/>
    <m/>
  </r>
  <r>
    <x v="2"/>
    <x v="9"/>
    <x v="1016"/>
    <x v="887"/>
    <x v="40"/>
    <x v="0"/>
    <n v="28478.897558542769"/>
    <n v="1396.4145647824523"/>
    <s v="0"/>
    <s v="0"/>
    <n v="1"/>
    <m/>
  </r>
  <r>
    <x v="2"/>
    <x v="9"/>
    <x v="1017"/>
    <x v="888"/>
    <x v="46"/>
    <x v="0"/>
    <n v="28478.897558542769"/>
    <n v="1396.4145647824523"/>
    <n v="11058.03"/>
    <n v="543.38412701532661"/>
    <n v="1"/>
    <n v="1"/>
  </r>
  <r>
    <x v="2"/>
    <x v="9"/>
    <x v="1018"/>
    <x v="889"/>
    <x v="47"/>
    <x v="0"/>
    <n v="25389.983958542769"/>
    <n v="1244.9549118402088"/>
    <s v="0"/>
    <s v="0"/>
    <n v="1"/>
    <m/>
  </r>
  <r>
    <x v="2"/>
    <x v="9"/>
    <x v="1019"/>
    <x v="890"/>
    <x v="42"/>
    <x v="0"/>
    <n v="25389.983958542769"/>
    <n v="1244.9549118402088"/>
    <s v="0"/>
    <s v="0"/>
    <n v="1"/>
    <m/>
  </r>
  <r>
    <x v="2"/>
    <x v="9"/>
    <x v="1020"/>
    <x v="891"/>
    <x v="44"/>
    <x v="0"/>
    <n v="25389.983958542769"/>
    <n v="1244.9549118402088"/>
    <s v="0"/>
    <s v="0"/>
    <n v="1"/>
    <m/>
  </r>
  <r>
    <x v="2"/>
    <x v="9"/>
    <x v="1021"/>
    <x v="892"/>
    <x v="43"/>
    <x v="0"/>
    <n v="25389.983958542769"/>
    <n v="1244.9549118402088"/>
    <s v="0"/>
    <s v="0"/>
    <n v="1"/>
    <m/>
  </r>
  <r>
    <x v="2"/>
    <x v="9"/>
    <x v="1022"/>
    <x v="893"/>
    <x v="45"/>
    <x v="0"/>
    <n v="25389.983958542769"/>
    <n v="1244.9549118402088"/>
    <s v="0"/>
    <s v="0"/>
    <n v="1"/>
    <m/>
  </r>
  <r>
    <x v="2"/>
    <x v="9"/>
    <x v="1023"/>
    <x v="894"/>
    <x v="30"/>
    <x v="0"/>
    <n v="22301.070358542769"/>
    <n v="1093.495258897965"/>
    <s v="0"/>
    <s v="0"/>
    <n v="1"/>
    <m/>
  </r>
  <r>
    <x v="2"/>
    <x v="9"/>
    <x v="1024"/>
    <x v="895"/>
    <x v="45"/>
    <x v="0"/>
    <n v="25389.983958542769"/>
    <n v="1244.9549118402088"/>
    <s v="0"/>
    <s v="0"/>
    <n v="1"/>
    <m/>
  </r>
  <r>
    <x v="2"/>
    <x v="9"/>
    <x v="1025"/>
    <x v="896"/>
    <x v="46"/>
    <x v="0"/>
    <n v="25389.983958542769"/>
    <n v="1244.9549118402088"/>
    <s v="0"/>
    <s v="0"/>
    <n v="1"/>
    <m/>
  </r>
  <r>
    <x v="2"/>
    <x v="9"/>
    <x v="1026"/>
    <x v="897"/>
    <x v="45"/>
    <x v="0"/>
    <n v="22301.070358542769"/>
    <n v="1093.495258897965"/>
    <n v="8068.93"/>
    <n v="396.5017714726564"/>
    <n v="1"/>
    <n v="1"/>
  </r>
  <r>
    <x v="2"/>
    <x v="9"/>
    <x v="1027"/>
    <x v="898"/>
    <x v="40"/>
    <x v="0"/>
    <n v="22301.070358542769"/>
    <n v="1093.495258897965"/>
    <s v="0"/>
    <s v="0"/>
    <n v="1"/>
    <m/>
  </r>
  <r>
    <x v="2"/>
    <x v="9"/>
    <x v="1028"/>
    <x v="899"/>
    <x v="43"/>
    <x v="0"/>
    <n v="19212.156758542769"/>
    <n v="942.03560595572139"/>
    <s v="0"/>
    <s v="0"/>
    <n v="1"/>
    <m/>
  </r>
  <r>
    <x v="2"/>
    <x v="9"/>
    <x v="1029"/>
    <x v="900"/>
    <x v="40"/>
    <x v="0"/>
    <n v="25389.983958542769"/>
    <n v="1244.9549118402088"/>
    <s v="0"/>
    <s v="0"/>
    <n v="1"/>
    <m/>
  </r>
  <r>
    <x v="2"/>
    <x v="9"/>
    <x v="1030"/>
    <x v="901"/>
    <x v="40"/>
    <x v="0"/>
    <n v="19212.156758542769"/>
    <n v="942.03560595572139"/>
    <s v="0"/>
    <s v="0"/>
    <n v="1"/>
    <m/>
  </r>
  <r>
    <x v="2"/>
    <x v="9"/>
    <x v="1031"/>
    <x v="900"/>
    <x v="40"/>
    <x v="0"/>
    <n v="25389.983958542769"/>
    <n v="1244.9549118402088"/>
    <s v="0"/>
    <s v="0"/>
    <n v="1"/>
    <m/>
  </r>
  <r>
    <x v="2"/>
    <x v="9"/>
    <x v="1032"/>
    <x v="902"/>
    <x v="42"/>
    <x v="0"/>
    <n v="19212.156758542769"/>
    <n v="942.03560595572139"/>
    <s v="0"/>
    <s v="0"/>
    <n v="1"/>
    <m/>
  </r>
  <r>
    <x v="2"/>
    <x v="9"/>
    <x v="1033"/>
    <x v="903"/>
    <x v="40"/>
    <x v="0"/>
    <n v="22301.070358542769"/>
    <n v="1093.495258897965"/>
    <s v="0"/>
    <s v="0"/>
    <n v="1"/>
    <m/>
  </r>
  <r>
    <x v="2"/>
    <x v="9"/>
    <x v="1034"/>
    <x v="904"/>
    <x v="42"/>
    <x v="0"/>
    <n v="25389.983958542769"/>
    <n v="1244.9549118402088"/>
    <s v="0"/>
    <s v="0"/>
    <n v="1"/>
    <m/>
  </r>
  <r>
    <x v="2"/>
    <x v="9"/>
    <x v="1035"/>
    <x v="905"/>
    <x v="47"/>
    <x v="0"/>
    <n v="19212.156758542769"/>
    <n v="942.03560595572139"/>
    <s v="0"/>
    <s v="0"/>
    <n v="1"/>
    <m/>
  </r>
  <r>
    <x v="2"/>
    <x v="9"/>
    <x v="1036"/>
    <x v="906"/>
    <x v="40"/>
    <x v="0"/>
    <n v="22301.070358542769"/>
    <n v="1093.495258897965"/>
    <n v="1723.4"/>
    <n v="84.68671223520046"/>
    <n v="1"/>
    <n v="1"/>
  </r>
  <r>
    <x v="2"/>
    <x v="9"/>
    <x v="1037"/>
    <x v="907"/>
    <x v="42"/>
    <x v="0"/>
    <n v="22301.070358542769"/>
    <n v="1093.495258897965"/>
    <n v="6543.02"/>
    <n v="321.51958447787013"/>
    <n v="1"/>
    <n v="1"/>
  </r>
  <r>
    <x v="2"/>
    <x v="9"/>
    <x v="1038"/>
    <x v="908"/>
    <x v="40"/>
    <x v="0"/>
    <n v="22301.070358542769"/>
    <n v="1093.495258897965"/>
    <s v="0"/>
    <s v="0"/>
    <n v="1"/>
    <m/>
  </r>
  <r>
    <x v="2"/>
    <x v="9"/>
    <x v="1039"/>
    <x v="909"/>
    <x v="21"/>
    <x v="0"/>
    <n v="22301.070358542769"/>
    <n v="1093.495258897965"/>
    <s v="0"/>
    <s v="0"/>
    <n v="1"/>
    <m/>
  </r>
  <r>
    <x v="2"/>
    <x v="9"/>
    <x v="1040"/>
    <x v="910"/>
    <x v="30"/>
    <x v="0"/>
    <n v="22301.070358542769"/>
    <n v="1093.495258897965"/>
    <s v="0"/>
    <s v="0"/>
    <n v="1"/>
    <m/>
  </r>
  <r>
    <x v="2"/>
    <x v="10"/>
    <x v="1041"/>
    <x v="911"/>
    <x v="41"/>
    <x v="0"/>
    <n v="51493.230164435605"/>
    <n v="2524.8834313722755"/>
    <s v="0"/>
    <s v="0"/>
    <n v="1"/>
    <m/>
  </r>
  <r>
    <x v="2"/>
    <x v="10"/>
    <x v="1042"/>
    <x v="912"/>
    <x v="48"/>
    <x v="0"/>
    <n v="42226.489364435605"/>
    <n v="2070.5044725455446"/>
    <s v="0"/>
    <s v="0"/>
    <n v="1"/>
    <m/>
  </r>
  <r>
    <x v="2"/>
    <x v="10"/>
    <x v="1043"/>
    <x v="913"/>
    <x v="49"/>
    <x v="0"/>
    <n v="39137.575764435605"/>
    <n v="1919.044819603301"/>
    <n v="23339.31"/>
    <n v="1146.8779330034447"/>
    <n v="1"/>
    <n v="1"/>
  </r>
  <r>
    <x v="2"/>
    <x v="10"/>
    <x v="1044"/>
    <x v="914"/>
    <x v="43"/>
    <x v="0"/>
    <n v="36048.662164435606"/>
    <n v="1767.5851666610574"/>
    <n v="28488.66"/>
    <n v="1399.9135147884797"/>
    <n v="1"/>
    <n v="1"/>
  </r>
  <r>
    <x v="2"/>
    <x v="10"/>
    <x v="1045"/>
    <x v="915"/>
    <x v="50"/>
    <x v="0"/>
    <n v="36048.662164435606"/>
    <n v="1767.5851666610574"/>
    <s v="0"/>
    <s v="0"/>
    <n v="1"/>
    <m/>
  </r>
  <r>
    <x v="2"/>
    <x v="10"/>
    <x v="1046"/>
    <x v="916"/>
    <x v="51"/>
    <x v="0"/>
    <n v="36048.662164435606"/>
    <n v="1767.5851666610574"/>
    <n v="17757.019999999997"/>
    <n v="872.56797197092919"/>
    <n v="1"/>
    <n v="1"/>
  </r>
  <r>
    <x v="2"/>
    <x v="10"/>
    <x v="1047"/>
    <x v="917"/>
    <x v="43"/>
    <x v="0"/>
    <n v="32959.748564435606"/>
    <n v="1616.1255137188139"/>
    <s v="0"/>
    <s v="0"/>
    <n v="1"/>
    <m/>
  </r>
  <r>
    <x v="2"/>
    <x v="10"/>
    <x v="1048"/>
    <x v="918"/>
    <x v="48"/>
    <x v="0"/>
    <n v="32959.748564435606"/>
    <n v="1616.1255137188139"/>
    <n v="9890.9500000000007"/>
    <n v="486.03460391247302"/>
    <n v="1"/>
    <n v="1"/>
  </r>
  <r>
    <x v="2"/>
    <x v="10"/>
    <x v="1049"/>
    <x v="919"/>
    <x v="49"/>
    <x v="0"/>
    <n v="32959.748564435606"/>
    <n v="1616.1255137188139"/>
    <n v="18658.7"/>
    <n v="916.8759182911308"/>
    <n v="1"/>
    <n v="1"/>
  </r>
  <r>
    <x v="2"/>
    <x v="10"/>
    <x v="1050"/>
    <x v="920"/>
    <x v="52"/>
    <x v="0"/>
    <n v="29870.834964435602"/>
    <n v="1464.6658607765698"/>
    <s v="0"/>
    <s v="0"/>
    <n v="1"/>
    <m/>
  </r>
  <r>
    <x v="2"/>
    <x v="10"/>
    <x v="1051"/>
    <x v="921"/>
    <x v="41"/>
    <x v="0"/>
    <n v="26781.921364435602"/>
    <n v="1313.2062078343263"/>
    <s v="0"/>
    <s v="0"/>
    <n v="1"/>
    <m/>
  </r>
  <r>
    <x v="2"/>
    <x v="10"/>
    <x v="1052"/>
    <x v="922"/>
    <x v="48"/>
    <x v="0"/>
    <n v="26781.921364435602"/>
    <n v="1313.2062078343263"/>
    <s v="0"/>
    <s v="0"/>
    <n v="1"/>
    <m/>
  </r>
  <r>
    <x v="2"/>
    <x v="10"/>
    <x v="1053"/>
    <x v="923"/>
    <x v="51"/>
    <x v="0"/>
    <n v="26781.921364435602"/>
    <n v="1313.2062078343263"/>
    <s v="0"/>
    <s v="0"/>
    <n v="1"/>
    <m/>
  </r>
  <r>
    <x v="2"/>
    <x v="10"/>
    <x v="1054"/>
    <x v="924"/>
    <x v="43"/>
    <x v="0"/>
    <n v="26781.921364435602"/>
    <n v="1313.2062078343263"/>
    <s v="0"/>
    <s v="0"/>
    <n v="1"/>
    <m/>
  </r>
  <r>
    <x v="2"/>
    <x v="8"/>
    <x v="1055"/>
    <x v="925"/>
    <x v="41"/>
    <x v="2"/>
    <n v="231668.52"/>
    <n v="11359.473970668274"/>
    <n v="129322.32999999999"/>
    <n v="6354.8119683739314"/>
    <n v="1"/>
    <n v="1"/>
  </r>
  <r>
    <x v="2"/>
    <x v="8"/>
    <x v="1056"/>
    <x v="926"/>
    <x v="41"/>
    <x v="2"/>
    <n v="123556.54399999999"/>
    <n v="6058.3861176897462"/>
    <n v="1632.3"/>
    <n v="80.210119752534354"/>
    <n v="1"/>
    <n v="1"/>
  </r>
  <r>
    <x v="2"/>
    <x v="8"/>
    <x v="1057"/>
    <x v="927"/>
    <x v="37"/>
    <x v="2"/>
    <n v="92667.407999999996"/>
    <n v="4543.7895882673092"/>
    <n v="6531.35"/>
    <n v="320.94612855830133"/>
    <n v="1"/>
    <n v="1"/>
  </r>
  <r>
    <x v="2"/>
    <x v="8"/>
    <x v="1058"/>
    <x v="928"/>
    <x v="37"/>
    <x v="2"/>
    <n v="77222.84"/>
    <n v="3786.4913235560912"/>
    <n v="50724.65"/>
    <n v="2492.5750480336901"/>
    <n v="1"/>
    <n v="1"/>
  </r>
  <r>
    <x v="2"/>
    <x v="8"/>
    <x v="1059"/>
    <x v="929"/>
    <x v="41"/>
    <x v="2"/>
    <n v="77222.84"/>
    <n v="3786.4913235560912"/>
    <n v="-990.07"/>
    <n v="-48.651371232856519"/>
    <n v="1"/>
    <m/>
  </r>
  <r>
    <x v="2"/>
    <x v="8"/>
    <x v="1060"/>
    <x v="930"/>
    <x v="37"/>
    <x v="2"/>
    <n v="77222.84"/>
    <n v="3786.4913235560912"/>
    <n v="2259.7600000000002"/>
    <n v="111.04308044598852"/>
    <n v="1"/>
    <n v="1"/>
  </r>
  <r>
    <x v="2"/>
    <x v="8"/>
    <x v="1061"/>
    <x v="931"/>
    <x v="37"/>
    <x v="2"/>
    <n v="77222.84"/>
    <n v="3786.4913235560912"/>
    <s v="0"/>
    <s v="0"/>
    <n v="1"/>
    <m/>
  </r>
  <r>
    <x v="2"/>
    <x v="8"/>
    <x v="1062"/>
    <x v="932"/>
    <x v="39"/>
    <x v="2"/>
    <n v="61778.271999999997"/>
    <n v="3029.1930588448731"/>
    <s v="0"/>
    <s v="0"/>
    <n v="1"/>
    <m/>
  </r>
  <r>
    <x v="2"/>
    <x v="8"/>
    <x v="1063"/>
    <x v="933"/>
    <x v="41"/>
    <x v="2"/>
    <n v="61778.271999999997"/>
    <n v="3029.1930588448731"/>
    <n v="112078.04000000001"/>
    <n v="5507.4392023704813"/>
    <n v="1"/>
    <n v="1"/>
  </r>
  <r>
    <x v="2"/>
    <x v="9"/>
    <x v="1064"/>
    <x v="934"/>
    <x v="40"/>
    <x v="2"/>
    <n v="324335.92800000001"/>
    <n v="15903.263558935585"/>
    <n v="262310.33999999997"/>
    <n v="12889.752976614593"/>
    <n v="1"/>
    <n v="1"/>
  </r>
  <r>
    <x v="2"/>
    <x v="9"/>
    <x v="1065"/>
    <x v="935"/>
    <x v="45"/>
    <x v="2"/>
    <n v="256379.82879999999"/>
    <n v="12571.151194206222"/>
    <n v="223856.72"/>
    <n v="11000.168056490567"/>
    <n v="1"/>
    <n v="1"/>
  </r>
  <r>
    <x v="2"/>
    <x v="9"/>
    <x v="1066"/>
    <x v="936"/>
    <x v="40"/>
    <x v="2"/>
    <n v="200779.38399999999"/>
    <n v="9844.877441245837"/>
    <n v="77721.819999999978"/>
    <n v="3819.1977513845"/>
    <n v="1"/>
    <n v="1"/>
  </r>
  <r>
    <x v="2"/>
    <x v="9"/>
    <x v="1067"/>
    <x v="937"/>
    <x v="40"/>
    <x v="2"/>
    <n v="92667.407999999996"/>
    <n v="4543.7895882673092"/>
    <s v="0"/>
    <s v="0"/>
    <n v="1"/>
    <m/>
  </r>
  <r>
    <x v="2"/>
    <x v="9"/>
    <x v="1068"/>
    <x v="938"/>
    <x v="45"/>
    <x v="2"/>
    <n v="74133.926399999997"/>
    <n v="3635.0316706138474"/>
    <n v="57664.229999999996"/>
    <n v="2833.5813231254569"/>
    <n v="1"/>
    <n v="1"/>
  </r>
  <r>
    <x v="2"/>
    <x v="9"/>
    <x v="1069"/>
    <x v="939"/>
    <x v="46"/>
    <x v="2"/>
    <n v="77222.84"/>
    <n v="3786.4913235560912"/>
    <n v="37943.019999999997"/>
    <n v="1864.4943809182173"/>
    <n v="1"/>
    <n v="1"/>
  </r>
  <r>
    <x v="2"/>
    <x v="9"/>
    <x v="1070"/>
    <x v="940"/>
    <x v="43"/>
    <x v="2"/>
    <n v="86489.580799999996"/>
    <n v="4240.8702823828226"/>
    <n v="13374.890000000001"/>
    <n v="657.23306290324967"/>
    <n v="1"/>
    <n v="1"/>
  </r>
  <r>
    <x v="2"/>
    <x v="10"/>
    <x v="1071"/>
    <x v="941"/>
    <x v="49"/>
    <x v="2"/>
    <n v="330513.75520000001"/>
    <n v="16206.182864820072"/>
    <n v="183154.95"/>
    <n v="9000.1105634806372"/>
    <n v="1"/>
    <n v="1"/>
  </r>
  <r>
    <x v="2"/>
    <x v="10"/>
    <x v="1072"/>
    <x v="936"/>
    <x v="41"/>
    <x v="2"/>
    <n v="185334.81599999999"/>
    <n v="9087.5791765346185"/>
    <n v="268059.43000000005"/>
    <n v="13172.25937701164"/>
    <n v="1"/>
    <n v="1"/>
  </r>
  <r>
    <x v="2"/>
    <x v="10"/>
    <x v="1073"/>
    <x v="942"/>
    <x v="43"/>
    <x v="2"/>
    <n v="154445.68"/>
    <n v="7572.9826471121823"/>
    <n v="35350.74"/>
    <n v="1737.111492213874"/>
    <n v="1"/>
    <n v="1"/>
  </r>
  <r>
    <x v="2"/>
    <x v="10"/>
    <x v="1074"/>
    <x v="943"/>
    <x v="41"/>
    <x v="2"/>
    <n v="92667.407999999996"/>
    <n v="4543.7895882673092"/>
    <n v="6435.04"/>
    <n v="316.21352019380549"/>
    <n v="1"/>
    <n v="1"/>
  </r>
  <r>
    <x v="2"/>
    <x v="10"/>
    <x v="1075"/>
    <x v="944"/>
    <x v="52"/>
    <x v="2"/>
    <n v="77222.84"/>
    <n v="3786.4913235560912"/>
    <n v="-14475.59"/>
    <n v="-711.32071763069825"/>
    <n v="1"/>
    <m/>
  </r>
  <r>
    <x v="2"/>
    <x v="10"/>
    <x v="1076"/>
    <x v="945"/>
    <x v="49"/>
    <x v="2"/>
    <n v="77222.84"/>
    <n v="3786.4913235560912"/>
    <n v="38558.01"/>
    <n v="1894.714574232321"/>
    <n v="1"/>
    <n v="1"/>
  </r>
  <r>
    <x v="2"/>
    <x v="10"/>
    <x v="1077"/>
    <x v="946"/>
    <x v="41"/>
    <x v="2"/>
    <n v="61778.271999999997"/>
    <n v="3029.1930588448731"/>
    <s v="0"/>
    <s v="0"/>
    <n v="1"/>
    <m/>
  </r>
  <r>
    <x v="2"/>
    <x v="10"/>
    <x v="1078"/>
    <x v="947"/>
    <x v="48"/>
    <x v="2"/>
    <n v="61778.271999999997"/>
    <n v="3029.1930588448731"/>
    <n v="37624.400000000001"/>
    <n v="1848.8376092735737"/>
    <n v="1"/>
    <n v="1"/>
  </r>
  <r>
    <x v="2"/>
    <x v="11"/>
    <x v="1079"/>
    <x v="948"/>
    <x v="21"/>
    <x v="1"/>
    <n v="0"/>
    <n v="0"/>
    <s v="0"/>
    <s v="0"/>
    <n v="1"/>
    <m/>
  </r>
  <r>
    <x v="2"/>
    <x v="11"/>
    <x v="1080"/>
    <x v="949"/>
    <x v="53"/>
    <x v="1"/>
    <n v="0"/>
    <n v="0"/>
    <n v="19552.14"/>
    <n v="960.7789565755786"/>
    <n v="1"/>
    <n v="1"/>
  </r>
  <r>
    <x v="2"/>
    <x v="12"/>
    <x v="1081"/>
    <x v="950"/>
    <x v="40"/>
    <x v="1"/>
    <n v="0"/>
    <n v="0"/>
    <s v="0"/>
    <s v="0"/>
    <n v="1"/>
    <m/>
  </r>
  <r>
    <x v="2"/>
    <x v="12"/>
    <x v="1082"/>
    <x v="951"/>
    <x v="40"/>
    <x v="1"/>
    <n v="0"/>
    <n v="0"/>
    <n v="138325.41999999998"/>
    <n v="6797.2177314339333"/>
    <n v="1"/>
    <n v="1"/>
  </r>
  <r>
    <x v="2"/>
    <x v="12"/>
    <x v="1083"/>
    <x v="952"/>
    <x v="40"/>
    <x v="1"/>
    <n v="0"/>
    <n v="0"/>
    <n v="207588.28"/>
    <n v="10200.74790052235"/>
    <n v="1"/>
    <n v="1"/>
  </r>
  <r>
    <x v="2"/>
    <x v="8"/>
    <x v="1084"/>
    <x v="953"/>
    <x v="41"/>
    <x v="0"/>
    <n v="25494.165479158401"/>
    <n v="1250.0632764624625"/>
    <n v="4337.34"/>
    <n v="213.13395871313935"/>
    <n v="1"/>
    <n v="1"/>
  </r>
  <r>
    <x v="2"/>
    <x v="9"/>
    <x v="1085"/>
    <x v="954"/>
    <x v="40"/>
    <x v="0"/>
    <n v="9945.4159585427715"/>
    <n v="487.65664712899047"/>
    <s v="0"/>
    <s v="0"/>
    <n v="1"/>
    <m/>
  </r>
  <r>
    <x v="2"/>
    <x v="9"/>
    <x v="1086"/>
    <x v="955"/>
    <x v="47"/>
    <x v="0"/>
    <n v="9945.4159585427715"/>
    <n v="487.65664712899047"/>
    <s v="0"/>
    <s v="0"/>
    <n v="1"/>
    <m/>
  </r>
  <r>
    <x v="2"/>
    <x v="10"/>
    <x v="1087"/>
    <x v="956"/>
    <x v="41"/>
    <x v="0"/>
    <n v="17515.180564435603"/>
    <n v="858.82724900759536"/>
    <n v="180633.60000000001"/>
    <n v="8876.213127079207"/>
    <n v="1"/>
    <n v="1"/>
  </r>
  <r>
    <x v="3"/>
    <x v="13"/>
    <x v="1088"/>
    <x v="957"/>
    <x v="54"/>
    <x v="1"/>
    <n v="0"/>
    <n v="0"/>
    <s v="0"/>
    <s v="0"/>
    <n v="1"/>
    <m/>
  </r>
  <r>
    <x v="3"/>
    <x v="13"/>
    <x v="1089"/>
    <x v="958"/>
    <x v="55"/>
    <x v="0"/>
    <n v="30760.574396994387"/>
    <n v="1254.7347157317947"/>
    <n v="20652.29"/>
    <n v="838.93059380763202"/>
    <n v="1"/>
    <n v="1"/>
  </r>
  <r>
    <x v="3"/>
    <x v="13"/>
    <x v="1090"/>
    <x v="959"/>
    <x v="56"/>
    <x v="0"/>
    <n v="26025.074396994387"/>
    <n v="1061.5719948520284"/>
    <n v="57676.15"/>
    <n v="2342.9017686676902"/>
    <n v="1"/>
    <n v="1"/>
  </r>
  <r>
    <x v="3"/>
    <x v="14"/>
    <x v="1091"/>
    <x v="960"/>
    <x v="57"/>
    <x v="0"/>
    <n v="7500"/>
    <n v="305.92765422832809"/>
    <s v="0"/>
    <s v="0"/>
    <n v="1"/>
    <m/>
  </r>
  <r>
    <x v="3"/>
    <x v="13"/>
    <x v="1092"/>
    <x v="961"/>
    <x v="58"/>
    <x v="0"/>
    <n v="15000"/>
    <n v="611.85530845665619"/>
    <n v="6987.98"/>
    <n v="283.86344618034394"/>
    <n v="1"/>
    <n v="1"/>
  </r>
  <r>
    <x v="3"/>
    <x v="13"/>
    <x v="1093"/>
    <x v="962"/>
    <x v="56"/>
    <x v="0"/>
    <n v="21006.334396994385"/>
    <n v="856.85581413444447"/>
    <n v="46509.59"/>
    <n v="1889.2974075247587"/>
    <n v="1"/>
    <n v="1"/>
  </r>
  <r>
    <x v="3"/>
    <x v="13"/>
    <x v="1094"/>
    <x v="963"/>
    <x v="56"/>
    <x v="0"/>
    <n v="20625.184396994387"/>
    <n v="841.30857074656092"/>
    <n v="78767.78"/>
    <n v="3199.6790887746065"/>
    <n v="1"/>
    <n v="1"/>
  </r>
  <r>
    <x v="3"/>
    <x v="13"/>
    <x v="1095"/>
    <x v="964"/>
    <x v="54"/>
    <x v="0"/>
    <n v="20590.554396994386"/>
    <n v="839.89600079110392"/>
    <n v="27376.98"/>
    <n v="1112.0987594140729"/>
    <n v="1"/>
    <n v="1"/>
  </r>
  <r>
    <x v="3"/>
    <x v="14"/>
    <x v="1096"/>
    <x v="965"/>
    <x v="54"/>
    <x v="0"/>
    <n v="25000"/>
    <n v="1019.7588474277603"/>
    <n v="8507.31"/>
    <n v="345.58117429135484"/>
    <n v="1"/>
    <n v="1"/>
  </r>
  <r>
    <x v="3"/>
    <x v="14"/>
    <x v="1097"/>
    <x v="966"/>
    <x v="54"/>
    <x v="0"/>
    <n v="10500"/>
    <n v="428.29871591965934"/>
    <n v="33325.380000000005"/>
    <n v="1353.7327256330886"/>
    <n v="1"/>
    <n v="1"/>
  </r>
  <r>
    <x v="3"/>
    <x v="13"/>
    <x v="1098"/>
    <x v="967"/>
    <x v="56"/>
    <x v="0"/>
    <n v="18990.104396994386"/>
    <n v="774.61307889647355"/>
    <s v="0"/>
    <s v="0"/>
    <n v="1"/>
    <m/>
  </r>
  <r>
    <x v="3"/>
    <x v="13"/>
    <x v="1099"/>
    <x v="968"/>
    <x v="54"/>
    <x v="0"/>
    <n v="7000"/>
    <n v="285.53247727977288"/>
    <n v="14710.45"/>
    <n v="597.56310577071508"/>
    <n v="1"/>
    <n v="1"/>
  </r>
  <r>
    <x v="3"/>
    <x v="13"/>
    <x v="1100"/>
    <x v="969"/>
    <x v="59"/>
    <x v="0"/>
    <n v="17880.444396994386"/>
    <n v="729.34965479100595"/>
    <n v="4848.33"/>
    <n v="196.94728119135243"/>
    <n v="1"/>
    <n v="1"/>
  </r>
  <r>
    <x v="3"/>
    <x v="13"/>
    <x v="1101"/>
    <x v="970"/>
    <x v="55"/>
    <x v="0"/>
    <n v="17795.624396994386"/>
    <n v="725.88981697345309"/>
    <s v="0"/>
    <s v="0"/>
    <n v="1"/>
    <m/>
  </r>
  <r>
    <x v="3"/>
    <x v="13"/>
    <x v="1102"/>
    <x v="971"/>
    <x v="54"/>
    <x v="0"/>
    <n v="17040.904396994385"/>
    <n v="695.10452108022594"/>
    <n v="12663.8"/>
    <n v="514.42475647306378"/>
    <n v="1"/>
    <n v="1"/>
  </r>
  <r>
    <x v="3"/>
    <x v="13"/>
    <x v="1103"/>
    <x v="972"/>
    <x v="60"/>
    <x v="0"/>
    <n v="16270.324396994389"/>
    <n v="663.67229017419072"/>
    <s v="0"/>
    <s v="0"/>
    <n v="1"/>
    <m/>
  </r>
  <r>
    <x v="3"/>
    <x v="13"/>
    <x v="1104"/>
    <x v="973"/>
    <x v="61"/>
    <x v="0"/>
    <n v="15372.344396994389"/>
    <n v="627.04336818166348"/>
    <s v="0"/>
    <s v="0"/>
    <n v="1"/>
    <m/>
  </r>
  <r>
    <x v="3"/>
    <x v="13"/>
    <x v="1105"/>
    <x v="974"/>
    <x v="59"/>
    <x v="0"/>
    <n v="14495.304396994388"/>
    <n v="591.26859619974175"/>
    <n v="17139.64"/>
    <n v="696.240870278746"/>
    <n v="1"/>
    <n v="1"/>
  </r>
  <r>
    <x v="3"/>
    <x v="13"/>
    <x v="1106"/>
    <x v="975"/>
    <x v="56"/>
    <x v="0"/>
    <n v="13788.984396994387"/>
    <n v="562.45755343513463"/>
    <n v="5159.32"/>
    <n v="209.58021561984611"/>
    <n v="1"/>
    <n v="1"/>
  </r>
  <r>
    <x v="3"/>
    <x v="13"/>
    <x v="1107"/>
    <x v="976"/>
    <x v="58"/>
    <x v="0"/>
    <n v="12960.64439699439"/>
    <n v="528.66927168800237"/>
    <s v="0"/>
    <s v="0"/>
    <n v="1"/>
    <m/>
  </r>
  <r>
    <x v="3"/>
    <x v="13"/>
    <x v="1108"/>
    <x v="977"/>
    <x v="62"/>
    <x v="0"/>
    <n v="12717.014396994387"/>
    <n v="518.73151776804923"/>
    <n v="26645.01"/>
    <n v="1082.364912622779"/>
    <n v="1"/>
    <n v="1"/>
  </r>
  <r>
    <x v="3"/>
    <x v="14"/>
    <x v="1109"/>
    <x v="978"/>
    <x v="54"/>
    <x v="0"/>
    <n v="15000"/>
    <n v="611.85530845665619"/>
    <n v="18418.330000000002"/>
    <n v="748.1833987342286"/>
    <n v="1"/>
    <n v="1"/>
  </r>
  <r>
    <x v="3"/>
    <x v="13"/>
    <x v="1110"/>
    <x v="979"/>
    <x v="62"/>
    <x v="0"/>
    <n v="11626.934396994389"/>
    <n v="474.26676879188722"/>
    <n v="2730.16"/>
    <n v="110.90366976203825"/>
    <n v="1"/>
    <n v="1"/>
  </r>
  <r>
    <x v="3"/>
    <x v="13"/>
    <x v="1111"/>
    <x v="980"/>
    <x v="61"/>
    <x v="0"/>
    <n v="11584.754396994387"/>
    <n v="472.54623166450699"/>
    <s v="0"/>
    <s v="0"/>
    <n v="1"/>
    <m/>
  </r>
  <r>
    <x v="3"/>
    <x v="13"/>
    <x v="1112"/>
    <x v="981"/>
    <x v="63"/>
    <x v="0"/>
    <n v="11510.744396994387"/>
    <n v="469.52733757258181"/>
    <n v="29490.1"/>
    <n v="1197.9372313891799"/>
    <n v="1"/>
    <n v="1"/>
  </r>
  <r>
    <x v="3"/>
    <x v="13"/>
    <x v="1113"/>
    <x v="982"/>
    <x v="55"/>
    <x v="0"/>
    <n v="10896.784396994388"/>
    <n v="444.48369189391195"/>
    <s v="0"/>
    <s v="0"/>
    <n v="1"/>
    <m/>
  </r>
  <r>
    <x v="3"/>
    <x v="14"/>
    <x v="1114"/>
    <x v="983"/>
    <x v="54"/>
    <x v="0"/>
    <n v="7000"/>
    <n v="285.53247727977288"/>
    <n v="9887.23"/>
    <n v="401.63583481602444"/>
    <n v="1"/>
    <n v="1"/>
  </r>
  <r>
    <x v="3"/>
    <x v="13"/>
    <x v="1115"/>
    <x v="984"/>
    <x v="63"/>
    <x v="0"/>
    <n v="10090.584396994387"/>
    <n v="411.59850858206153"/>
    <n v="16593.239999999998"/>
    <n v="674.04518755026925"/>
    <n v="1"/>
    <n v="1"/>
  </r>
  <r>
    <x v="3"/>
    <x v="13"/>
    <x v="1116"/>
    <x v="985"/>
    <x v="58"/>
    <x v="0"/>
    <n v="9968.7843969943879"/>
    <n v="406.63024347739349"/>
    <n v="-201.29"/>
    <n v="-8.1767367796761636"/>
    <n v="1"/>
    <m/>
  </r>
  <r>
    <x v="3"/>
    <x v="13"/>
    <x v="1117"/>
    <x v="986"/>
    <x v="64"/>
    <x v="0"/>
    <n v="9913.2143969943882"/>
    <n v="404.3635235113311"/>
    <n v="9519.3700000000008"/>
    <n v="386.69274578143916"/>
    <n v="1"/>
    <n v="1"/>
  </r>
  <r>
    <x v="3"/>
    <x v="13"/>
    <x v="1118"/>
    <x v="987"/>
    <x v="62"/>
    <x v="0"/>
    <n v="9514.4743969943884"/>
    <n v="388.09877779839729"/>
    <s v="0"/>
    <s v="0"/>
    <n v="1"/>
    <m/>
  </r>
  <r>
    <x v="3"/>
    <x v="13"/>
    <x v="1119"/>
    <x v="988"/>
    <x v="62"/>
    <x v="0"/>
    <n v="9463.3143969943867"/>
    <n v="386.01194329302103"/>
    <n v="1360.85"/>
    <n v="55.280005199574283"/>
    <n v="1"/>
    <n v="1"/>
  </r>
  <r>
    <x v="3"/>
    <x v="13"/>
    <x v="1120"/>
    <x v="989"/>
    <x v="62"/>
    <x v="0"/>
    <n v="9225.7943969943881"/>
    <n v="376.32341843537944"/>
    <s v="0"/>
    <s v="0"/>
    <n v="1"/>
    <m/>
  </r>
  <r>
    <x v="3"/>
    <x v="13"/>
    <x v="1121"/>
    <x v="990"/>
    <x v="58"/>
    <x v="0"/>
    <n v="8873.2843969943879"/>
    <n v="361.94441078310905"/>
    <s v="0"/>
    <s v="0"/>
    <n v="1"/>
    <m/>
  </r>
  <r>
    <x v="3"/>
    <x v="14"/>
    <x v="1122"/>
    <x v="991"/>
    <x v="54"/>
    <x v="0"/>
    <n v="3500"/>
    <n v="142.76623863988644"/>
    <s v="0"/>
    <s v="0"/>
    <n v="1"/>
    <m/>
  </r>
  <r>
    <x v="3"/>
    <x v="14"/>
    <x v="1123"/>
    <x v="992"/>
    <x v="54"/>
    <x v="0"/>
    <n v="25000"/>
    <n v="1019.7588474277603"/>
    <s v="0"/>
    <s v="0"/>
    <n v="1"/>
    <m/>
  </r>
  <r>
    <x v="3"/>
    <x v="13"/>
    <x v="1124"/>
    <x v="993"/>
    <x v="61"/>
    <x v="0"/>
    <n v="8180.5243969943867"/>
    <n v="333.68648521734679"/>
    <n v="7009.51"/>
    <n v="284.73803082372632"/>
    <n v="1"/>
    <n v="1"/>
  </r>
  <r>
    <x v="3"/>
    <x v="13"/>
    <x v="1125"/>
    <x v="994"/>
    <x v="56"/>
    <x v="0"/>
    <n v="7820.1443969943875"/>
    <n v="318.98645747990616"/>
    <n v="15414.48"/>
    <n v="626.16198298764289"/>
    <n v="1"/>
    <n v="1"/>
  </r>
  <r>
    <x v="3"/>
    <x v="13"/>
    <x v="1126"/>
    <x v="995"/>
    <x v="63"/>
    <x v="0"/>
    <n v="7566.2743969943867"/>
    <n v="308.6310103360467"/>
    <n v="13837.39"/>
    <n v="562.0979469805909"/>
    <n v="1"/>
    <n v="1"/>
  </r>
  <r>
    <x v="3"/>
    <x v="13"/>
    <x v="1127"/>
    <x v="996"/>
    <x v="54"/>
    <x v="0"/>
    <n v="6910.3343969943862"/>
    <n v="281.87498560077609"/>
    <s v="0"/>
    <s v="0"/>
    <n v="1"/>
    <m/>
  </r>
  <r>
    <x v="3"/>
    <x v="13"/>
    <x v="1128"/>
    <x v="997"/>
    <x v="65"/>
    <x v="0"/>
    <n v="3500"/>
    <n v="142.76623863988644"/>
    <s v="0"/>
    <s v="0"/>
    <n v="1"/>
    <m/>
  </r>
  <r>
    <x v="3"/>
    <x v="13"/>
    <x v="1129"/>
    <x v="998"/>
    <x v="58"/>
    <x v="0"/>
    <n v="6207.6643969943871"/>
    <n v="253.21282762789355"/>
    <s v="0"/>
    <s v="0"/>
    <n v="1"/>
    <m/>
  </r>
  <r>
    <x v="3"/>
    <x v="13"/>
    <x v="1130"/>
    <x v="999"/>
    <x v="63"/>
    <x v="0"/>
    <n v="5769.954396994387"/>
    <n v="235.35848182358936"/>
    <s v="0"/>
    <s v="0"/>
    <n v="1"/>
    <m/>
  </r>
  <r>
    <x v="3"/>
    <x v="13"/>
    <x v="1131"/>
    <x v="1000"/>
    <x v="61"/>
    <x v="0"/>
    <n v="5717.994396994387"/>
    <n v="233.23901503509549"/>
    <s v="0"/>
    <s v="0"/>
    <n v="1"/>
    <m/>
  </r>
  <r>
    <x v="3"/>
    <x v="13"/>
    <x v="1132"/>
    <x v="1001"/>
    <x v="61"/>
    <x v="0"/>
    <n v="5206.6843969943866"/>
    <n v="212.38249918396394"/>
    <n v="-1034.31"/>
    <n v="-42.015403738818883"/>
    <n v="1"/>
    <m/>
  </r>
  <r>
    <x v="3"/>
    <x v="14"/>
    <x v="1133"/>
    <x v="1002"/>
    <x v="57"/>
    <x v="0"/>
    <n v="5000"/>
    <n v="203.95176948555206"/>
    <s v="0"/>
    <s v="0"/>
    <n v="1"/>
    <m/>
  </r>
  <r>
    <x v="3"/>
    <x v="13"/>
    <x v="1134"/>
    <x v="1003"/>
    <x v="56"/>
    <x v="0"/>
    <n v="4627.8843969943864"/>
    <n v="188.77304234831644"/>
    <s v="0"/>
    <s v="0"/>
    <n v="1"/>
    <m/>
  </r>
  <r>
    <x v="3"/>
    <x v="13"/>
    <x v="1135"/>
    <x v="1004"/>
    <x v="60"/>
    <x v="0"/>
    <n v="4539.4843969943868"/>
    <n v="185.1671750638119"/>
    <s v="0"/>
    <s v="0"/>
    <n v="1"/>
    <m/>
  </r>
  <r>
    <x v="3"/>
    <x v="14"/>
    <x v="1136"/>
    <x v="1005"/>
    <x v="57"/>
    <x v="0"/>
    <n v="5000"/>
    <n v="203.95176948555206"/>
    <s v="0"/>
    <s v="0"/>
    <n v="1"/>
    <m/>
  </r>
  <r>
    <x v="3"/>
    <x v="14"/>
    <x v="1137"/>
    <x v="1006"/>
    <x v="57"/>
    <x v="0"/>
    <n v="3500"/>
    <n v="142.76623863988644"/>
    <s v="0"/>
    <s v="0"/>
    <n v="1"/>
    <m/>
  </r>
  <r>
    <x v="3"/>
    <x v="13"/>
    <x v="1138"/>
    <x v="1007"/>
    <x v="61"/>
    <x v="0"/>
    <n v="4142.954396994387"/>
    <n v="168.99257603299071"/>
    <s v="0"/>
    <s v="0"/>
    <n v="1"/>
    <m/>
  </r>
  <r>
    <x v="3"/>
    <x v="13"/>
    <x v="1139"/>
    <x v="1008"/>
    <x v="66"/>
    <x v="0"/>
    <n v="3487.6143969943869"/>
    <n v="142.26102551005837"/>
    <s v="0"/>
    <s v="0"/>
    <n v="1"/>
    <m/>
  </r>
  <r>
    <x v="3"/>
    <x v="13"/>
    <x v="1140"/>
    <x v="1009"/>
    <x v="65"/>
    <x v="0"/>
    <n v="3460.5743969943869"/>
    <n v="141.15805434068051"/>
    <n v="18355.97"/>
    <n v="745.65023113732559"/>
    <n v="1"/>
    <n v="1"/>
  </r>
  <r>
    <x v="3"/>
    <x v="13"/>
    <x v="1141"/>
    <x v="1010"/>
    <x v="60"/>
    <x v="0"/>
    <n v="3066.5643969943867"/>
    <n v="125.08624700168002"/>
    <s v="0"/>
    <s v="0"/>
    <n v="1"/>
    <m/>
  </r>
  <r>
    <x v="3"/>
    <x v="13"/>
    <x v="1142"/>
    <x v="1011"/>
    <x v="66"/>
    <x v="0"/>
    <n v="3500"/>
    <n v="142.76623863988644"/>
    <s v="0"/>
    <s v="0"/>
    <n v="1"/>
    <m/>
  </r>
  <r>
    <x v="3"/>
    <x v="14"/>
    <x v="1143"/>
    <x v="1012"/>
    <x v="57"/>
    <x v="0"/>
    <n v="3500"/>
    <n v="142.76623863988644"/>
    <s v="0"/>
    <s v="0"/>
    <n v="1"/>
    <m/>
  </r>
  <r>
    <x v="3"/>
    <x v="13"/>
    <x v="1144"/>
    <x v="1013"/>
    <x v="65"/>
    <x v="0"/>
    <n v="3500"/>
    <n v="142.76623863988644"/>
    <s v="0"/>
    <s v="0"/>
    <n v="1"/>
    <m/>
  </r>
  <r>
    <x v="3"/>
    <x v="13"/>
    <x v="1145"/>
    <x v="1014"/>
    <x v="58"/>
    <x v="0"/>
    <n v="3500"/>
    <n v="142.76623863988644"/>
    <n v="3594.44"/>
    <n v="146.0121702535605"/>
    <n v="1"/>
    <n v="1"/>
  </r>
  <r>
    <x v="3"/>
    <x v="13"/>
    <x v="1146"/>
    <x v="883"/>
    <x v="64"/>
    <x v="0"/>
    <n v="3500"/>
    <n v="142.76623863988644"/>
    <s v="0"/>
    <s v="0"/>
    <n v="1"/>
    <m/>
  </r>
  <r>
    <x v="3"/>
    <x v="13"/>
    <x v="1147"/>
    <x v="1015"/>
    <x v="64"/>
    <x v="0"/>
    <n v="3500"/>
    <n v="142.76623863988644"/>
    <s v="0"/>
    <s v="0"/>
    <n v="1"/>
    <m/>
  </r>
  <r>
    <x v="3"/>
    <x v="14"/>
    <x v="1148"/>
    <x v="1016"/>
    <x v="57"/>
    <x v="0"/>
    <n v="3500"/>
    <n v="142.76623863988644"/>
    <n v="5968.0599999999995"/>
    <n v="242.43258833183035"/>
    <n v="1"/>
    <n v="1"/>
  </r>
  <r>
    <x v="3"/>
    <x v="13"/>
    <x v="1149"/>
    <x v="1017"/>
    <x v="54"/>
    <x v="0"/>
    <n v="3500"/>
    <n v="142.76623863988644"/>
    <s v="0"/>
    <s v="0"/>
    <n v="1"/>
    <m/>
  </r>
  <r>
    <x v="3"/>
    <x v="13"/>
    <x v="1150"/>
    <x v="1018"/>
    <x v="58"/>
    <x v="0"/>
    <n v="3500"/>
    <n v="142.76623863988644"/>
    <n v="7133.49"/>
    <n v="289.77430597869801"/>
    <n v="1"/>
    <n v="1"/>
  </r>
  <r>
    <x v="3"/>
    <x v="13"/>
    <x v="1151"/>
    <x v="1019"/>
    <x v="54"/>
    <x v="0"/>
    <n v="3500"/>
    <n v="142.76623863988644"/>
    <n v="5125.34"/>
    <n v="208.19989113391341"/>
    <n v="1"/>
    <n v="1"/>
  </r>
  <r>
    <x v="3"/>
    <x v="13"/>
    <x v="1152"/>
    <x v="1020"/>
    <x v="54"/>
    <x v="0"/>
    <n v="3500"/>
    <n v="142.76623863988644"/>
    <s v="0"/>
    <s v="0"/>
    <n v="1"/>
    <m/>
  </r>
  <r>
    <x v="3"/>
    <x v="14"/>
    <x v="1153"/>
    <x v="1021"/>
    <x v="57"/>
    <x v="0"/>
    <n v="3500"/>
    <n v="142.76623863988644"/>
    <n v="8983.24"/>
    <n v="364.914247645974"/>
    <n v="1"/>
    <n v="1"/>
  </r>
  <r>
    <x v="3"/>
    <x v="14"/>
    <x v="1154"/>
    <x v="1022"/>
    <x v="54"/>
    <x v="0"/>
    <n v="10000"/>
    <n v="407.90353897110413"/>
    <s v="0"/>
    <s v="0"/>
    <n v="1"/>
    <m/>
  </r>
  <r>
    <x v="3"/>
    <x v="13"/>
    <x v="1155"/>
    <x v="1023"/>
    <x v="56"/>
    <x v="0"/>
    <n v="3500"/>
    <n v="142.76623863988644"/>
    <n v="12440.36"/>
    <n v="505.34824961206306"/>
    <n v="1"/>
    <n v="1"/>
  </r>
  <r>
    <x v="3"/>
    <x v="14"/>
    <x v="1156"/>
    <x v="1024"/>
    <x v="57"/>
    <x v="0"/>
    <n v="3500"/>
    <n v="142.76623863988644"/>
    <n v="18351.04"/>
    <n v="745.44996628401043"/>
    <n v="1"/>
    <n v="1"/>
  </r>
  <r>
    <x v="3"/>
    <x v="13"/>
    <x v="1157"/>
    <x v="1025"/>
    <x v="59"/>
    <x v="0"/>
    <n v="3500"/>
    <n v="142.76623863988644"/>
    <s v="0"/>
    <s v="0"/>
    <n v="1"/>
    <m/>
  </r>
  <r>
    <x v="3"/>
    <x v="13"/>
    <x v="1158"/>
    <x v="1026"/>
    <x v="59"/>
    <x v="0"/>
    <n v="3500"/>
    <n v="142.76623863988644"/>
    <s v="0"/>
    <s v="0"/>
    <n v="1"/>
    <m/>
  </r>
  <r>
    <x v="3"/>
    <x v="13"/>
    <x v="1159"/>
    <x v="1027"/>
    <x v="64"/>
    <x v="0"/>
    <n v="3500"/>
    <n v="142.76623863988644"/>
    <s v="0"/>
    <s v="0"/>
    <n v="1"/>
    <m/>
  </r>
  <r>
    <x v="3"/>
    <x v="14"/>
    <x v="1160"/>
    <x v="1028"/>
    <x v="54"/>
    <x v="0"/>
    <n v="3500"/>
    <n v="142.76623863988644"/>
    <s v="0"/>
    <s v="0"/>
    <n v="1"/>
    <m/>
  </r>
  <r>
    <x v="3"/>
    <x v="13"/>
    <x v="1161"/>
    <x v="1029"/>
    <x v="54"/>
    <x v="0"/>
    <n v="3500"/>
    <n v="142.76623863988644"/>
    <s v="0"/>
    <s v="0"/>
    <n v="1"/>
    <m/>
  </r>
  <r>
    <x v="3"/>
    <x v="13"/>
    <x v="1162"/>
    <x v="579"/>
    <x v="54"/>
    <x v="0"/>
    <n v="3500"/>
    <n v="142.76623863988644"/>
    <s v="0"/>
    <s v="0"/>
    <n v="1"/>
    <m/>
  </r>
  <r>
    <x v="3"/>
    <x v="13"/>
    <x v="1163"/>
    <x v="1030"/>
    <x v="62"/>
    <x v="0"/>
    <n v="3500"/>
    <n v="142.76623863988644"/>
    <s v="0"/>
    <s v="0"/>
    <n v="1"/>
    <m/>
  </r>
  <r>
    <x v="3"/>
    <x v="13"/>
    <x v="1164"/>
    <x v="1031"/>
    <x v="54"/>
    <x v="0"/>
    <n v="3500"/>
    <n v="142.76623863988644"/>
    <s v="0"/>
    <s v="0"/>
    <n v="1"/>
    <m/>
  </r>
  <r>
    <x v="3"/>
    <x v="13"/>
    <x v="1165"/>
    <x v="1032"/>
    <x v="58"/>
    <x v="1"/>
    <n v="0"/>
    <n v="0"/>
    <s v="0"/>
    <s v="0"/>
    <n v="1"/>
    <m/>
  </r>
  <r>
    <x v="3"/>
    <x v="13"/>
    <x v="1166"/>
    <x v="1033"/>
    <x v="54"/>
    <x v="0"/>
    <n v="24069.08"/>
    <n v="981.78629117786238"/>
    <n v="311.92"/>
    <n v="12.67071258540707"/>
    <n v="1"/>
    <n v="1"/>
  </r>
  <r>
    <x v="3"/>
    <x v="13"/>
    <x v="1167"/>
    <x v="1034"/>
    <x v="64"/>
    <x v="0"/>
    <n v="3730.76"/>
    <n v="152.17902070518366"/>
    <s v="0"/>
    <s v="0"/>
    <n v="1"/>
    <m/>
  </r>
  <r>
    <x v="3"/>
    <x v="14"/>
    <x v="1168"/>
    <x v="1035"/>
    <x v="57"/>
    <x v="0"/>
    <n v="3500"/>
    <n v="142.76623863988644"/>
    <s v="0"/>
    <s v="0"/>
    <n v="1"/>
    <m/>
  </r>
  <r>
    <x v="3"/>
    <x v="13"/>
    <x v="1169"/>
    <x v="1036"/>
    <x v="54"/>
    <x v="1"/>
    <n v="0"/>
    <n v="0"/>
    <s v="0"/>
    <s v="0"/>
    <n v="1"/>
    <m/>
  </r>
  <r>
    <x v="3"/>
    <x v="13"/>
    <x v="1170"/>
    <x v="1037"/>
    <x v="65"/>
    <x v="1"/>
    <n v="0"/>
    <n v="0"/>
    <s v="0"/>
    <s v="0"/>
    <n v="1"/>
    <m/>
  </r>
  <r>
    <x v="3"/>
    <x v="14"/>
    <x v="1171"/>
    <x v="1038"/>
    <x v="67"/>
    <x v="0"/>
    <n v="3500"/>
    <n v="142.76623863988644"/>
    <s v="0"/>
    <s v="0"/>
    <n v="1"/>
    <m/>
  </r>
  <r>
    <x v="3"/>
    <x v="13"/>
    <x v="1172"/>
    <x v="1039"/>
    <x v="61"/>
    <x v="1"/>
    <n v="0"/>
    <n v="0"/>
    <s v="0"/>
    <s v="0"/>
    <n v="1"/>
    <m/>
  </r>
  <r>
    <x v="3"/>
    <x v="13"/>
    <x v="1173"/>
    <x v="1040"/>
    <x v="58"/>
    <x v="1"/>
    <n v="0"/>
    <n v="0"/>
    <n v="3426.16"/>
    <n v="139.17635493593963"/>
    <n v="1"/>
    <n v="1"/>
  </r>
  <r>
    <x v="3"/>
    <x v="14"/>
    <x v="1174"/>
    <x v="1041"/>
    <x v="67"/>
    <x v="0"/>
    <n v="3500"/>
    <n v="142.76623863988644"/>
    <s v="0"/>
    <s v="0"/>
    <n v="1"/>
    <m/>
  </r>
  <r>
    <x v="3"/>
    <x v="13"/>
    <x v="1175"/>
    <x v="1042"/>
    <x v="61"/>
    <x v="1"/>
    <n v="0"/>
    <n v="0"/>
    <s v="0"/>
    <s v="0"/>
    <n v="1"/>
    <m/>
  </r>
  <r>
    <x v="3"/>
    <x v="13"/>
    <x v="1176"/>
    <x v="1043"/>
    <x v="54"/>
    <x v="1"/>
    <n v="0"/>
    <n v="0"/>
    <s v="0"/>
    <s v="0"/>
    <n v="1"/>
    <m/>
  </r>
  <r>
    <x v="3"/>
    <x v="13"/>
    <x v="1177"/>
    <x v="1044"/>
    <x v="60"/>
    <x v="1"/>
    <n v="0"/>
    <n v="0"/>
    <s v="0"/>
    <s v="0"/>
    <n v="1"/>
    <m/>
  </r>
  <r>
    <x v="3"/>
    <x v="13"/>
    <x v="1178"/>
    <x v="996"/>
    <x v="54"/>
    <x v="1"/>
    <n v="0"/>
    <n v="0"/>
    <s v="0"/>
    <s v="0"/>
    <n v="1"/>
    <m/>
  </r>
  <r>
    <x v="3"/>
    <x v="13"/>
    <x v="1179"/>
    <x v="1045"/>
    <x v="64"/>
    <x v="1"/>
    <n v="0"/>
    <n v="0"/>
    <n v="7512.98"/>
    <n v="305.1898250830713"/>
    <n v="1"/>
    <n v="1"/>
  </r>
  <r>
    <x v="3"/>
    <x v="14"/>
    <x v="1180"/>
    <x v="1046"/>
    <x v="57"/>
    <x v="0"/>
    <n v="3500"/>
    <n v="142.76623863988644"/>
    <n v="5213.2299999999996"/>
    <n v="211.77013007060043"/>
    <n v="1"/>
    <n v="1"/>
  </r>
  <r>
    <x v="3"/>
    <x v="14"/>
    <x v="1181"/>
    <x v="1047"/>
    <x v="57"/>
    <x v="0"/>
    <n v="3500"/>
    <n v="142.76623863988644"/>
    <s v="0"/>
    <s v="0"/>
    <n v="1"/>
    <m/>
  </r>
  <r>
    <x v="3"/>
    <x v="13"/>
    <x v="1182"/>
    <x v="1048"/>
    <x v="54"/>
    <x v="1"/>
    <n v="0"/>
    <n v="0"/>
    <s v="0"/>
    <s v="0"/>
    <n v="1"/>
    <m/>
  </r>
  <r>
    <x v="3"/>
    <x v="13"/>
    <x v="1183"/>
    <x v="1049"/>
    <x v="54"/>
    <x v="1"/>
    <n v="0"/>
    <n v="0"/>
    <s v="0"/>
    <s v="0"/>
    <n v="1"/>
    <m/>
  </r>
  <r>
    <x v="3"/>
    <x v="13"/>
    <x v="1184"/>
    <x v="1050"/>
    <x v="58"/>
    <x v="1"/>
    <n v="0"/>
    <n v="0"/>
    <s v="0"/>
    <s v="0"/>
    <n v="1"/>
    <m/>
  </r>
  <r>
    <x v="3"/>
    <x v="13"/>
    <x v="1185"/>
    <x v="1051"/>
    <x v="54"/>
    <x v="1"/>
    <n v="0"/>
    <n v="0"/>
    <n v="2811.18"/>
    <n v="114.19483779765531"/>
    <n v="1"/>
    <n v="1"/>
  </r>
  <r>
    <x v="3"/>
    <x v="13"/>
    <x v="1186"/>
    <x v="1052"/>
    <x v="64"/>
    <x v="1"/>
    <n v="0"/>
    <n v="0"/>
    <s v="0"/>
    <s v="0"/>
    <n v="1"/>
    <m/>
  </r>
  <r>
    <x v="3"/>
    <x v="15"/>
    <x v="1187"/>
    <x v="1053"/>
    <x v="54"/>
    <x v="2"/>
    <n v="485367.81967753806"/>
    <n v="19798.325134915649"/>
    <n v="272172.09000000003"/>
    <n v="11056.085939213728"/>
    <n v="1"/>
    <n v="1"/>
  </r>
  <r>
    <x v="3"/>
    <x v="15"/>
    <x v="1188"/>
    <x v="1054"/>
    <x v="54"/>
    <x v="2"/>
    <n v="110696.71651887361"/>
    <n v="4515.3582420529629"/>
    <n v="67576.13"/>
    <n v="2745.0555298284953"/>
    <n v="1"/>
    <n v="1"/>
  </r>
  <r>
    <x v="3"/>
    <x v="13"/>
    <x v="1189"/>
    <x v="1055"/>
    <x v="54"/>
    <x v="2"/>
    <n v="100000"/>
    <n v="4079.0353897110413"/>
    <n v="89671.360000000015"/>
    <n v="3642.6007620626065"/>
    <n v="1"/>
    <n v="1"/>
  </r>
  <r>
    <x v="3"/>
    <x v="13"/>
    <x v="1190"/>
    <x v="1056"/>
    <x v="59"/>
    <x v="2"/>
    <n v="30592.659677538053"/>
    <n v="1247.885414900637"/>
    <n v="125284.12999999999"/>
    <n v="5089.251098816284"/>
    <n v="1"/>
    <n v="1"/>
  </r>
  <r>
    <x v="3"/>
    <x v="13"/>
    <x v="1191"/>
    <x v="1057"/>
    <x v="68"/>
    <x v="2"/>
    <n v="65000"/>
    <n v="2651.3730033121769"/>
    <n v="47115.41"/>
    <n v="1913.906830128283"/>
    <n v="1"/>
    <n v="1"/>
  </r>
  <r>
    <x v="3"/>
    <x v="13"/>
    <x v="1192"/>
    <x v="1058"/>
    <x v="58"/>
    <x v="2"/>
    <n v="69309.09"/>
    <n v="2827.1423093866761"/>
    <n v="20254.050000000003"/>
    <n v="822.7534183138755"/>
    <n v="1"/>
    <n v="1"/>
  </r>
  <r>
    <x v="3"/>
    <x v="13"/>
    <x v="1193"/>
    <x v="1059"/>
    <x v="62"/>
    <x v="2"/>
    <n v="45000"/>
    <n v="1835.5659253699687"/>
    <n v="72229.84"/>
    <n v="2934.0970208064218"/>
    <n v="1"/>
    <n v="1"/>
  </r>
  <r>
    <x v="3"/>
    <x v="13"/>
    <x v="1194"/>
    <x v="1060"/>
    <x v="54"/>
    <x v="2"/>
    <n v="15000"/>
    <n v="611.85530845665619"/>
    <n v="10009.099999999999"/>
    <n v="406.58639823864416"/>
    <n v="1"/>
    <n v="1"/>
  </r>
  <r>
    <x v="3"/>
    <x v="13"/>
    <x v="1195"/>
    <x v="1061"/>
    <x v="58"/>
    <x v="2"/>
    <n v="35875.599999999999"/>
    <n v="1463.3784202711743"/>
    <s v="0"/>
    <s v="0"/>
    <n v="1"/>
    <m/>
  </r>
  <r>
    <x v="3"/>
    <x v="13"/>
    <x v="1196"/>
    <x v="1062"/>
    <x v="63"/>
    <x v="2"/>
    <n v="33866.57"/>
    <n v="1381.4293755812625"/>
    <n v="43593.68"/>
    <n v="1770.8482617985653"/>
    <n v="1"/>
    <n v="1"/>
  </r>
  <r>
    <x v="3"/>
    <x v="13"/>
    <x v="1197"/>
    <x v="1063"/>
    <x v="59"/>
    <x v="2"/>
    <n v="40000"/>
    <n v="1631.6141558844165"/>
    <n v="43600.79"/>
    <n v="1771.1370819014196"/>
    <n v="1"/>
    <n v="1"/>
  </r>
  <r>
    <x v="3"/>
    <x v="14"/>
    <x v="1198"/>
    <x v="1064"/>
    <x v="57"/>
    <x v="2"/>
    <n v="25000"/>
    <n v="1019.7588474277603"/>
    <n v="17066.47"/>
    <n v="693.26858238481725"/>
    <n v="1"/>
    <n v="1"/>
  </r>
  <r>
    <x v="3"/>
    <x v="13"/>
    <x v="1199"/>
    <x v="1065"/>
    <x v="54"/>
    <x v="1"/>
    <n v="0"/>
    <n v="0"/>
    <n v="4825.6400000000003"/>
    <n v="196.02557540601364"/>
    <n v="1"/>
    <n v="1"/>
  </r>
  <r>
    <x v="3"/>
    <x v="13"/>
    <x v="1200"/>
    <x v="1066"/>
    <x v="63"/>
    <x v="1"/>
    <n v="0"/>
    <n v="0"/>
    <n v="-1190.08"/>
    <n v="-48.343041913443336"/>
    <n v="1"/>
    <m/>
  </r>
  <r>
    <x v="3"/>
    <x v="13"/>
    <x v="1201"/>
    <x v="1067"/>
    <x v="64"/>
    <x v="1"/>
    <n v="0"/>
    <n v="0"/>
    <n v="14594.4"/>
    <n v="592.84896049135978"/>
    <n v="1"/>
    <n v="1"/>
  </r>
  <r>
    <x v="3"/>
    <x v="13"/>
    <x v="1202"/>
    <x v="1068"/>
    <x v="64"/>
    <x v="1"/>
    <n v="0"/>
    <n v="0"/>
    <n v="10020.39"/>
    <n v="407.04501693923811"/>
    <n v="1"/>
    <n v="1"/>
  </r>
  <r>
    <x v="3"/>
    <x v="13"/>
    <x v="1203"/>
    <x v="1069"/>
    <x v="54"/>
    <x v="1"/>
    <n v="0"/>
    <n v="0"/>
    <s v="0"/>
    <s v="0"/>
    <n v="1"/>
    <m/>
  </r>
  <r>
    <x v="3"/>
    <x v="15"/>
    <x v="1204"/>
    <x v="1070"/>
    <x v="68"/>
    <x v="1"/>
    <n v="0"/>
    <n v="0"/>
    <s v="0"/>
    <s v="0"/>
    <n v="1"/>
    <m/>
  </r>
  <r>
    <x v="3"/>
    <x v="14"/>
    <x v="1205"/>
    <x v="1071"/>
    <x v="54"/>
    <x v="1"/>
    <n v="0"/>
    <n v="0"/>
    <n v="16554.509999999998"/>
    <n v="672.47191011235952"/>
    <n v="1"/>
    <n v="1"/>
  </r>
  <r>
    <x v="3"/>
    <x v="14"/>
    <x v="1206"/>
    <x v="1072"/>
    <x v="63"/>
    <x v="1"/>
    <n v="3500"/>
    <n v="142.76623863988644"/>
    <n v="5162.08"/>
    <n v="209.69233144036332"/>
    <n v="1"/>
    <n v="1"/>
  </r>
  <r>
    <x v="3"/>
    <x v="14"/>
    <x v="1207"/>
    <x v="1073"/>
    <x v="54"/>
    <x v="1"/>
    <n v="3500"/>
    <n v="142.76623863988644"/>
    <n v="5162.08"/>
    <n v="209.69233144036332"/>
    <n v="1"/>
    <n v="1"/>
  </r>
  <r>
    <x v="3"/>
    <x v="14"/>
    <x v="1208"/>
    <x v="1074"/>
    <x v="54"/>
    <x v="1"/>
    <n v="7000"/>
    <n v="285.53247727977288"/>
    <s v="0"/>
    <s v="0"/>
    <n v="1"/>
    <m/>
  </r>
  <r>
    <x v="3"/>
    <x v="14"/>
    <x v="1209"/>
    <x v="1075"/>
    <x v="54"/>
    <x v="1"/>
    <n v="3500"/>
    <n v="142.76623863988644"/>
    <s v="0"/>
    <s v="0"/>
    <n v="1"/>
    <m/>
  </r>
  <r>
    <x v="3"/>
    <x v="14"/>
    <x v="1210"/>
    <x v="1076"/>
    <x v="54"/>
    <x v="1"/>
    <n v="7000"/>
    <n v="285.53247727977288"/>
    <s v="0"/>
    <s v="0"/>
    <n v="1"/>
    <m/>
  </r>
  <r>
    <x v="3"/>
    <x v="14"/>
    <x v="1211"/>
    <x v="1077"/>
    <x v="69"/>
    <x v="1"/>
    <n v="0"/>
    <n v="0"/>
    <s v="0"/>
    <s v="0"/>
    <n v="1"/>
    <m/>
  </r>
  <r>
    <x v="3"/>
    <x v="14"/>
    <x v="1212"/>
    <x v="1078"/>
    <x v="54"/>
    <x v="0"/>
    <n v="15000"/>
    <n v="611.85530845665619"/>
    <s v="0"/>
    <s v="0"/>
    <n v="1"/>
    <m/>
  </r>
  <r>
    <x v="3"/>
    <x v="14"/>
    <x v="1213"/>
    <x v="1079"/>
    <x v="63"/>
    <x v="1"/>
    <n v="285000"/>
    <n v="11625.250860676468"/>
    <n v="103786.15"/>
    <n v="4215.9671614386571"/>
    <n v="1"/>
    <n v="1"/>
  </r>
  <r>
    <x v="4"/>
    <x v="16"/>
    <x v="1214"/>
    <x v="1080"/>
    <x v="70"/>
    <x v="0"/>
    <n v="701171"/>
    <n v="1389.943702176585"/>
    <n v="1603279.2800000003"/>
    <n v="3179.8478381594609"/>
    <n v="1"/>
    <n v="1"/>
  </r>
  <r>
    <x v="4"/>
    <x v="16"/>
    <x v="1215"/>
    <x v="1081"/>
    <x v="71"/>
    <x v="0"/>
    <n v="701172"/>
    <n v="1389.9456844943109"/>
    <n v="47081.67"/>
    <n v="93.378956763189208"/>
    <n v="1"/>
    <n v="1"/>
  </r>
  <r>
    <x v="4"/>
    <x v="16"/>
    <x v="1216"/>
    <x v="1082"/>
    <x v="72"/>
    <x v="0"/>
    <n v="1313279.9574623469"/>
    <n v="2603.338138727247"/>
    <s v="0"/>
    <s v="0"/>
    <n v="1"/>
    <m/>
  </r>
  <r>
    <x v="4"/>
    <x v="16"/>
    <x v="1217"/>
    <x v="1083"/>
    <x v="71"/>
    <x v="0"/>
    <n v="1283259.7574623467"/>
    <n v="2543.8285641326306"/>
    <s v="0"/>
    <s v="0"/>
    <n v="1"/>
    <m/>
  </r>
  <r>
    <x v="4"/>
    <x v="16"/>
    <x v="1218"/>
    <x v="1084"/>
    <x v="73"/>
    <x v="0"/>
    <n v="1208844.9574623469"/>
    <n v="2396.3147870244361"/>
    <n v="164068.56"/>
    <n v="325.40372867909559"/>
    <n v="1"/>
    <n v="1"/>
  </r>
  <r>
    <x v="4"/>
    <x v="16"/>
    <x v="1219"/>
    <x v="1085"/>
    <x v="72"/>
    <x v="0"/>
    <n v="1014683.8574623467"/>
    <n v="2011.425796817085"/>
    <s v="0"/>
    <s v="0"/>
    <n v="1"/>
    <m/>
  </r>
  <r>
    <x v="4"/>
    <x v="17"/>
    <x v="1220"/>
    <x v="1086"/>
    <x v="74"/>
    <x v="0"/>
    <n v="808214.38830415136"/>
    <n v="1602.1377082507065"/>
    <n v="506539.49"/>
    <n v="1004.6400039666798"/>
    <n v="1"/>
    <n v="1"/>
  </r>
  <r>
    <x v="4"/>
    <x v="16"/>
    <x v="1221"/>
    <x v="1087"/>
    <x v="71"/>
    <x v="0"/>
    <n v="743379.45746234665"/>
    <n v="1473.6142755864621"/>
    <s v="0"/>
    <s v="0"/>
    <n v="1"/>
    <m/>
  </r>
  <r>
    <x v="4"/>
    <x v="16"/>
    <x v="1222"/>
    <x v="1088"/>
    <x v="70"/>
    <x v="0"/>
    <n v="742304.10746234667"/>
    <n v="1471.4825902199316"/>
    <n v="135446.90000000002"/>
    <n v="268.63724712415711"/>
    <n v="1"/>
    <n v="1"/>
  </r>
  <r>
    <x v="4"/>
    <x v="16"/>
    <x v="1223"/>
    <x v="1089"/>
    <x v="71"/>
    <x v="0"/>
    <n v="679606.10746234667"/>
    <n v="1347.1952334423872"/>
    <s v="0"/>
    <s v="0"/>
    <n v="1"/>
    <m/>
  </r>
  <r>
    <x v="4"/>
    <x v="16"/>
    <x v="1224"/>
    <x v="1090"/>
    <x v="74"/>
    <x v="0"/>
    <n v="638457.00746234669"/>
    <n v="1265.6246431081686"/>
    <n v="2727486"/>
    <n v="5409.5319317731064"/>
    <n v="1"/>
    <n v="1"/>
  </r>
  <r>
    <x v="4"/>
    <x v="18"/>
    <x v="1225"/>
    <x v="1091"/>
    <x v="75"/>
    <x v="0"/>
    <n v="495590.73864247644"/>
    <n v="982.41830599547325"/>
    <n v="45205.56"/>
    <n v="89.657992859976204"/>
    <n v="1"/>
    <n v="1"/>
  </r>
  <r>
    <x v="4"/>
    <x v="18"/>
    <x v="1226"/>
    <x v="1092"/>
    <x v="75"/>
    <x v="0"/>
    <n v="488637.38864247646"/>
    <n v="968.63455703619013"/>
    <s v="0"/>
    <s v="0"/>
    <n v="1"/>
    <m/>
  </r>
  <r>
    <x v="4"/>
    <x v="17"/>
    <x v="1227"/>
    <x v="1093"/>
    <x v="72"/>
    <x v="1"/>
    <n v="0"/>
    <n v="0"/>
    <s v="0"/>
    <s v="0"/>
    <n v="1"/>
    <m/>
  </r>
  <r>
    <x v="4"/>
    <x v="16"/>
    <x v="1228"/>
    <x v="1094"/>
    <x v="71"/>
    <x v="0"/>
    <n v="580088.85746234667"/>
    <n v="1149.9204247360478"/>
    <s v="0"/>
    <s v="0"/>
    <n v="1"/>
    <m/>
  </r>
  <r>
    <x v="4"/>
    <x v="18"/>
    <x v="1229"/>
    <x v="1095"/>
    <x v="75"/>
    <x v="0"/>
    <n v="444158.73864247644"/>
    <n v="880.46374071775062"/>
    <n v="51738.1"/>
    <n v="102.61424038080126"/>
    <n v="1"/>
    <n v="1"/>
  </r>
  <r>
    <x v="4"/>
    <x v="17"/>
    <x v="1230"/>
    <x v="1096"/>
    <x v="73"/>
    <x v="0"/>
    <n v="489305.93830415141"/>
    <n v="969.95983488116292"/>
    <n v="283534.69"/>
    <n v="562.34567631892105"/>
    <n v="1"/>
    <n v="1"/>
  </r>
  <r>
    <x v="4"/>
    <x v="18"/>
    <x v="1231"/>
    <x v="1097"/>
    <x v="70"/>
    <x v="0"/>
    <n v="418213.23864247644"/>
    <n v="829.03151616079856"/>
    <n v="189035.3299999999"/>
    <n v="374.92132090440305"/>
    <n v="1"/>
    <n v="1"/>
  </r>
  <r>
    <x v="4"/>
    <x v="17"/>
    <x v="1232"/>
    <x v="1098"/>
    <x v="73"/>
    <x v="1"/>
    <n v="0"/>
    <n v="0"/>
    <s v="0"/>
    <s v="0"/>
    <n v="1"/>
    <m/>
  </r>
  <r>
    <x v="4"/>
    <x v="18"/>
    <x v="1233"/>
    <x v="1099"/>
    <x v="70"/>
    <x v="0"/>
    <n v="342715.33864247648"/>
    <n v="679.37069072369763"/>
    <n v="65580.240000000005"/>
    <n v="130.06790955969853"/>
    <n v="1"/>
    <n v="1"/>
  </r>
  <r>
    <x v="4"/>
    <x v="17"/>
    <x v="1234"/>
    <x v="1100"/>
    <x v="73"/>
    <x v="0"/>
    <n v="378121.73830415145"/>
    <n v="749.55742438280834"/>
    <s v="0"/>
    <s v="0"/>
    <n v="1"/>
    <m/>
  </r>
  <r>
    <x v="4"/>
    <x v="17"/>
    <x v="1235"/>
    <x v="1101"/>
    <x v="74"/>
    <x v="0"/>
    <n v="376184.38830415136"/>
    <n v="745.71698113656464"/>
    <n v="293914.74"/>
    <n v="582.93284410948036"/>
    <n v="1"/>
    <n v="1"/>
  </r>
  <r>
    <x v="4"/>
    <x v="16"/>
    <x v="1236"/>
    <x v="1102"/>
    <x v="70"/>
    <x v="0"/>
    <n v="451636.25746234675"/>
    <n v="895.28655882001897"/>
    <s v="0"/>
    <s v="0"/>
    <n v="1"/>
    <m/>
  </r>
  <r>
    <x v="4"/>
    <x v="17"/>
    <x v="1237"/>
    <x v="1103"/>
    <x v="72"/>
    <x v="0"/>
    <n v="384374.98830415145"/>
    <n v="761.95335270219937"/>
    <n v="201844.13999999998"/>
    <n v="400.32554541848469"/>
    <n v="1"/>
    <n v="1"/>
  </r>
  <r>
    <x v="4"/>
    <x v="16"/>
    <x v="1238"/>
    <x v="1104"/>
    <x v="71"/>
    <x v="0"/>
    <n v="459330.73746234673"/>
    <n v="910.53946291548732"/>
    <s v="0"/>
    <s v="0"/>
    <n v="1"/>
    <m/>
  </r>
  <r>
    <x v="4"/>
    <x v="17"/>
    <x v="1239"/>
    <x v="1105"/>
    <x v="76"/>
    <x v="0"/>
    <n v="369712.3083041514"/>
    <n v="732.88726222921821"/>
    <s v="0"/>
    <s v="0"/>
    <n v="1"/>
    <m/>
  </r>
  <r>
    <x v="4"/>
    <x v="18"/>
    <x v="1240"/>
    <x v="1106"/>
    <x v="75"/>
    <x v="0"/>
    <n v="311226.70864247647"/>
    <n v="616.95022131086012"/>
    <s v="0"/>
    <s v="0"/>
    <n v="1"/>
    <m/>
  </r>
  <r>
    <x v="4"/>
    <x v="18"/>
    <x v="1241"/>
    <x v="1107"/>
    <x v="70"/>
    <x v="0"/>
    <n v="281930.74864247645"/>
    <n v="558.87632050603906"/>
    <n v="234014.62"/>
    <n v="464.13054343514477"/>
    <n v="1"/>
    <n v="1"/>
  </r>
  <r>
    <x v="4"/>
    <x v="17"/>
    <x v="1242"/>
    <x v="1108"/>
    <x v="70"/>
    <x v="0"/>
    <n v="322605.28830415139"/>
    <n v="639.50618146959403"/>
    <s v="0"/>
    <s v="0"/>
    <n v="1"/>
    <m/>
  </r>
  <r>
    <x v="4"/>
    <x v="18"/>
    <x v="1243"/>
    <x v="1109"/>
    <x v="70"/>
    <x v="0"/>
    <n v="319734.09864247649"/>
    <n v="633.81457130887782"/>
    <s v="0"/>
    <s v="0"/>
    <n v="1"/>
    <m/>
  </r>
  <r>
    <x v="4"/>
    <x v="17"/>
    <x v="1244"/>
    <x v="1110"/>
    <x v="74"/>
    <x v="0"/>
    <n v="324323.8083041514"/>
    <n v="642.91283412788209"/>
    <s v="0"/>
    <s v="0"/>
    <n v="1"/>
    <m/>
  </r>
  <r>
    <x v="4"/>
    <x v="17"/>
    <x v="1245"/>
    <x v="1111"/>
    <x v="73"/>
    <x v="0"/>
    <n v="311326.69830415142"/>
    <n v="617.14843258960354"/>
    <n v="206555.75"/>
    <n v="409.67026973423242"/>
    <n v="1"/>
    <n v="1"/>
  </r>
  <r>
    <x v="4"/>
    <x v="16"/>
    <x v="1246"/>
    <x v="1112"/>
    <x v="71"/>
    <x v="0"/>
    <n v="397378.75746234675"/>
    <n v="787.73095480780785"/>
    <s v="0"/>
    <s v="0"/>
    <n v="1"/>
    <m/>
  </r>
  <r>
    <x v="4"/>
    <x v="17"/>
    <x v="1247"/>
    <x v="1113"/>
    <x v="74"/>
    <x v="0"/>
    <n v="279388.98830415145"/>
    <n v="553.83774393242572"/>
    <s v="0"/>
    <s v="0"/>
    <n v="1"/>
    <m/>
  </r>
  <r>
    <x v="4"/>
    <x v="17"/>
    <x v="1248"/>
    <x v="1114"/>
    <x v="73"/>
    <x v="0"/>
    <n v="277414.14830415137"/>
    <n v="549.92298359463859"/>
    <s v="0"/>
    <s v="0"/>
    <n v="1"/>
    <m/>
  </r>
  <r>
    <x v="4"/>
    <x v="17"/>
    <x v="1249"/>
    <x v="1115"/>
    <x v="76"/>
    <x v="0"/>
    <n v="225389.78830415141"/>
    <n v="446.79417258881068"/>
    <n v="126045.23999999999"/>
    <n v="249.99055930186432"/>
    <n v="1"/>
    <n v="1"/>
  </r>
  <r>
    <x v="4"/>
    <x v="16"/>
    <x v="1250"/>
    <x v="1116"/>
    <x v="73"/>
    <x v="0"/>
    <n v="312550.85746234673"/>
    <n v="619.57510498819875"/>
    <n v="219189.3"/>
    <n v="434.72689408964692"/>
    <n v="1"/>
    <n v="1"/>
  </r>
  <r>
    <x v="4"/>
    <x v="17"/>
    <x v="1251"/>
    <x v="1117"/>
    <x v="72"/>
    <x v="1"/>
    <n v="0"/>
    <n v="0"/>
    <s v="0"/>
    <s v="0"/>
    <n v="1"/>
    <m/>
  </r>
  <r>
    <x v="4"/>
    <x v="17"/>
    <x v="1252"/>
    <x v="1118"/>
    <x v="70"/>
    <x v="0"/>
    <n v="889764"/>
    <n v="1763.7949490544345"/>
    <n v="629934.64999999991"/>
    <n v="1249.3745537485124"/>
    <n v="1"/>
    <n v="1"/>
  </r>
  <r>
    <x v="4"/>
    <x v="18"/>
    <x v="1253"/>
    <x v="1119"/>
    <x v="70"/>
    <x v="0"/>
    <n v="179691.38864247646"/>
    <n v="356.20542489489054"/>
    <s v="0"/>
    <s v="0"/>
    <n v="1"/>
    <m/>
  </r>
  <r>
    <x v="4"/>
    <x v="16"/>
    <x v="1254"/>
    <x v="1120"/>
    <x v="73"/>
    <x v="0"/>
    <n v="312550.85746234673"/>
    <n v="619.57510498819875"/>
    <s v="0"/>
    <s v="0"/>
    <n v="1"/>
    <m/>
  </r>
  <r>
    <x v="4"/>
    <x v="16"/>
    <x v="1255"/>
    <x v="1121"/>
    <x v="71"/>
    <x v="0"/>
    <n v="312550.85746234673"/>
    <n v="619.57510498819875"/>
    <s v="0"/>
    <s v="0"/>
    <n v="1"/>
    <m/>
  </r>
  <r>
    <x v="4"/>
    <x v="17"/>
    <x v="1256"/>
    <x v="1122"/>
    <x v="76"/>
    <x v="1"/>
    <n v="0"/>
    <n v="0"/>
    <s v="0"/>
    <s v="0"/>
    <n v="1"/>
    <m/>
  </r>
  <r>
    <x v="4"/>
    <x v="18"/>
    <x v="1257"/>
    <x v="1123"/>
    <x v="70"/>
    <x v="0"/>
    <n v="179691.38864247646"/>
    <n v="356.20542489489054"/>
    <n v="198016.21999999997"/>
    <n v="392.73347877826262"/>
    <n v="1"/>
    <n v="1"/>
  </r>
  <r>
    <x v="4"/>
    <x v="17"/>
    <x v="1258"/>
    <x v="1124"/>
    <x v="72"/>
    <x v="0"/>
    <n v="225389.78830415141"/>
    <n v="446.79417258881068"/>
    <s v="0"/>
    <s v="0"/>
    <n v="1"/>
    <m/>
  </r>
  <r>
    <x v="4"/>
    <x v="18"/>
    <x v="1259"/>
    <x v="1125"/>
    <x v="73"/>
    <x v="0"/>
    <n v="179691.38864247646"/>
    <n v="356.20542489489054"/>
    <s v="0"/>
    <s v="0"/>
    <n v="1"/>
    <m/>
  </r>
  <r>
    <x v="4"/>
    <x v="17"/>
    <x v="1260"/>
    <x v="1126"/>
    <x v="73"/>
    <x v="0"/>
    <n v="225389.78830415141"/>
    <n v="446.79417258881068"/>
    <n v="124315.79000000001"/>
    <n v="246.56047203490675"/>
    <n v="1"/>
    <n v="1"/>
  </r>
  <r>
    <x v="4"/>
    <x v="18"/>
    <x v="1261"/>
    <x v="1127"/>
    <x v="70"/>
    <x v="0"/>
    <n v="179691.38864247646"/>
    <n v="356.20542489489054"/>
    <s v="0"/>
    <s v="0"/>
    <n v="1"/>
    <m/>
  </r>
  <r>
    <x v="4"/>
    <x v="17"/>
    <x v="1262"/>
    <x v="1128"/>
    <x v="76"/>
    <x v="0"/>
    <n v="225389.78830415141"/>
    <n v="446.79417258881068"/>
    <s v="0"/>
    <s v="0"/>
    <n v="1"/>
    <m/>
  </r>
  <r>
    <x v="4"/>
    <x v="17"/>
    <x v="1263"/>
    <x v="1129"/>
    <x v="74"/>
    <x v="0"/>
    <n v="225389.78830415141"/>
    <n v="446.79417258881068"/>
    <s v="0"/>
    <s v="0"/>
    <n v="1"/>
    <m/>
  </r>
  <r>
    <x v="4"/>
    <x v="18"/>
    <x v="1264"/>
    <x v="1130"/>
    <x v="70"/>
    <x v="0"/>
    <n v="179691.38864247646"/>
    <n v="356.20542489489054"/>
    <s v="0"/>
    <s v="0"/>
    <n v="1"/>
    <m/>
  </r>
  <r>
    <x v="4"/>
    <x v="17"/>
    <x v="1265"/>
    <x v="1131"/>
    <x v="72"/>
    <x v="0"/>
    <n v="225389.78830415141"/>
    <n v="446.79417258881068"/>
    <s v="0"/>
    <s v="0"/>
    <n v="1"/>
    <m/>
  </r>
  <r>
    <x v="4"/>
    <x v="17"/>
    <x v="1266"/>
    <x v="1132"/>
    <x v="73"/>
    <x v="0"/>
    <n v="225389.78830415141"/>
    <n v="446.79417258881068"/>
    <s v="0"/>
    <s v="0"/>
    <n v="1"/>
    <m/>
  </r>
  <r>
    <x v="4"/>
    <x v="17"/>
    <x v="1267"/>
    <x v="1133"/>
    <x v="74"/>
    <x v="0"/>
    <n v="225389.78830415141"/>
    <n v="446.79417258881068"/>
    <s v="0"/>
    <s v="0"/>
    <n v="1"/>
    <m/>
  </r>
  <r>
    <x v="4"/>
    <x v="17"/>
    <x v="1268"/>
    <x v="1134"/>
    <x v="74"/>
    <x v="0"/>
    <n v="225389.78830415141"/>
    <n v="446.79417258881068"/>
    <s v="0"/>
    <s v="0"/>
    <n v="1"/>
    <m/>
  </r>
  <r>
    <x v="4"/>
    <x v="18"/>
    <x v="1269"/>
    <x v="1135"/>
    <x v="75"/>
    <x v="0"/>
    <n v="179691.38864247646"/>
    <n v="356.20542489489054"/>
    <s v="0"/>
    <s v="0"/>
    <n v="1"/>
    <m/>
  </r>
  <r>
    <x v="4"/>
    <x v="16"/>
    <x v="1270"/>
    <x v="1136"/>
    <x v="71"/>
    <x v="0"/>
    <n v="312550.85746234673"/>
    <n v="619.57510498819875"/>
    <s v="0"/>
    <s v="0"/>
    <n v="1"/>
    <m/>
  </r>
  <r>
    <x v="4"/>
    <x v="18"/>
    <x v="1271"/>
    <x v="1137"/>
    <x v="75"/>
    <x v="0"/>
    <n v="179691.38864247646"/>
    <n v="356.20542489489054"/>
    <n v="241665.49"/>
    <n v="479.30481951606504"/>
    <n v="1"/>
    <n v="1"/>
  </r>
  <r>
    <x v="4"/>
    <x v="17"/>
    <x v="1272"/>
    <x v="1138"/>
    <x v="75"/>
    <x v="0"/>
    <n v="225389.78830415141"/>
    <n v="446.79417258881068"/>
    <s v="0"/>
    <s v="0"/>
    <n v="1"/>
    <m/>
  </r>
  <r>
    <x v="4"/>
    <x v="17"/>
    <x v="1273"/>
    <x v="1139"/>
    <x v="74"/>
    <x v="0"/>
    <n v="225389.78830415141"/>
    <n v="446.79417258881068"/>
    <s v="0"/>
    <s v="0"/>
    <n v="1"/>
    <m/>
  </r>
  <r>
    <x v="4"/>
    <x v="17"/>
    <x v="1274"/>
    <x v="1140"/>
    <x v="72"/>
    <x v="0"/>
    <n v="225389.78830415141"/>
    <n v="446.79417258881068"/>
    <s v="0"/>
    <s v="0"/>
    <n v="1"/>
    <m/>
  </r>
  <r>
    <x v="4"/>
    <x v="17"/>
    <x v="1275"/>
    <x v="1141"/>
    <x v="76"/>
    <x v="0"/>
    <n v="225389.78830415141"/>
    <n v="446.79417258881068"/>
    <s v="0"/>
    <s v="0"/>
    <n v="1"/>
    <m/>
  </r>
  <r>
    <x v="4"/>
    <x v="17"/>
    <x v="1276"/>
    <x v="1142"/>
    <x v="73"/>
    <x v="0"/>
    <n v="225389.78830415141"/>
    <n v="446.79417258881068"/>
    <s v="0"/>
    <s v="0"/>
    <n v="1"/>
    <m/>
  </r>
  <r>
    <x v="4"/>
    <x v="17"/>
    <x v="1277"/>
    <x v="1143"/>
    <x v="76"/>
    <x v="0"/>
    <n v="312550.85746234673"/>
    <n v="619.57510498819875"/>
    <n v="319472.54000000004"/>
    <n v="633.62264974216578"/>
    <n v="1"/>
    <n v="1"/>
  </r>
  <r>
    <x v="4"/>
    <x v="18"/>
    <x v="1278"/>
    <x v="1144"/>
    <x v="70"/>
    <x v="0"/>
    <n v="179691.38864247646"/>
    <n v="356.20542489489054"/>
    <n v="21461.87"/>
    <n v="42.566184053946849"/>
    <n v="1"/>
    <n v="1"/>
  </r>
  <r>
    <x v="4"/>
    <x v="17"/>
    <x v="1279"/>
    <x v="1145"/>
    <x v="72"/>
    <x v="0"/>
    <n v="225389.78830415141"/>
    <n v="446.79417258881068"/>
    <s v="0"/>
    <s v="0"/>
    <n v="1"/>
    <m/>
  </r>
  <r>
    <x v="4"/>
    <x v="18"/>
    <x v="1280"/>
    <x v="1146"/>
    <x v="70"/>
    <x v="0"/>
    <n v="179691.38864247646"/>
    <n v="356.20542489489054"/>
    <s v="0"/>
    <s v="0"/>
    <n v="1"/>
    <m/>
  </r>
  <r>
    <x v="4"/>
    <x v="18"/>
    <x v="1281"/>
    <x v="1147"/>
    <x v="70"/>
    <x v="0"/>
    <n v="179691.38864247646"/>
    <n v="356.20542489489054"/>
    <s v="0"/>
    <s v="0"/>
    <n v="1"/>
    <m/>
  </r>
  <r>
    <x v="4"/>
    <x v="17"/>
    <x v="1282"/>
    <x v="1148"/>
    <x v="72"/>
    <x v="0"/>
    <n v="225389.78830415141"/>
    <n v="446.79417258881068"/>
    <s v="0"/>
    <s v="0"/>
    <n v="1"/>
    <m/>
  </r>
  <r>
    <x v="4"/>
    <x v="16"/>
    <x v="1283"/>
    <x v="1149"/>
    <x v="71"/>
    <x v="0"/>
    <n v="312550.85746234673"/>
    <n v="619.57510498819875"/>
    <s v="0"/>
    <s v="0"/>
    <n v="1"/>
    <m/>
  </r>
  <r>
    <x v="4"/>
    <x v="17"/>
    <x v="1284"/>
    <x v="1150"/>
    <x v="74"/>
    <x v="0"/>
    <n v="225389.78830415141"/>
    <n v="446.79417258881068"/>
    <s v="0"/>
    <s v="0"/>
    <n v="1"/>
    <m/>
  </r>
  <r>
    <x v="4"/>
    <x v="17"/>
    <x v="1285"/>
    <x v="1151"/>
    <x v="76"/>
    <x v="0"/>
    <n v="225389.78830415141"/>
    <n v="446.79417258881068"/>
    <s v="0"/>
    <s v="0"/>
    <n v="1"/>
    <m/>
  </r>
  <r>
    <x v="4"/>
    <x v="18"/>
    <x v="1286"/>
    <x v="1152"/>
    <x v="73"/>
    <x v="0"/>
    <n v="179691.38864247646"/>
    <n v="356.20542489489054"/>
    <n v="189422.57"/>
    <n v="375.68934946449821"/>
    <n v="1"/>
    <n v="1"/>
  </r>
  <r>
    <x v="4"/>
    <x v="18"/>
    <x v="1287"/>
    <x v="1153"/>
    <x v="73"/>
    <x v="0"/>
    <n v="179691.38864247646"/>
    <n v="356.20542489489054"/>
    <n v="143098.22"/>
    <n v="283.81241570805241"/>
    <n v="1"/>
    <n v="1"/>
  </r>
  <r>
    <x v="4"/>
    <x v="16"/>
    <x v="1288"/>
    <x v="1154"/>
    <x v="70"/>
    <x v="0"/>
    <n v="312550.85746234673"/>
    <n v="619.57510498819875"/>
    <n v="275786.93"/>
    <n v="546.97923443078139"/>
    <n v="1"/>
    <n v="1"/>
  </r>
  <r>
    <x v="4"/>
    <x v="18"/>
    <x v="1289"/>
    <x v="1155"/>
    <x v="75"/>
    <x v="0"/>
    <n v="179691.38864247646"/>
    <n v="356.20542489489054"/>
    <s v="0"/>
    <s v="0"/>
    <n v="1"/>
    <m/>
  </r>
  <r>
    <x v="4"/>
    <x v="17"/>
    <x v="1290"/>
    <x v="1156"/>
    <x v="74"/>
    <x v="0"/>
    <n v="225389.78830415141"/>
    <n v="446.79417258881068"/>
    <s v="0"/>
    <s v="0"/>
    <n v="1"/>
    <m/>
  </r>
  <r>
    <x v="4"/>
    <x v="18"/>
    <x v="1291"/>
    <x v="1157"/>
    <x v="75"/>
    <x v="0"/>
    <n v="179691.38864247646"/>
    <n v="356.20542489489054"/>
    <s v="0"/>
    <s v="0"/>
    <n v="1"/>
    <m/>
  </r>
  <r>
    <x v="4"/>
    <x v="18"/>
    <x v="1292"/>
    <x v="1158"/>
    <x v="70"/>
    <x v="0"/>
    <n v="179691.38864247646"/>
    <n v="356.20542489489054"/>
    <s v="0"/>
    <s v="0"/>
    <n v="1"/>
    <m/>
  </r>
  <r>
    <x v="4"/>
    <x v="17"/>
    <x v="1293"/>
    <x v="1159"/>
    <x v="74"/>
    <x v="0"/>
    <n v="225389.78830415141"/>
    <n v="446.79417258881068"/>
    <s v="0"/>
    <s v="0"/>
    <n v="1"/>
    <m/>
  </r>
  <r>
    <x v="4"/>
    <x v="16"/>
    <x v="1294"/>
    <x v="1160"/>
    <x v="75"/>
    <x v="0"/>
    <n v="312550.85746234673"/>
    <n v="619.57510498819875"/>
    <s v="0"/>
    <s v="0"/>
    <n v="1"/>
    <m/>
  </r>
  <r>
    <x v="4"/>
    <x v="17"/>
    <x v="1295"/>
    <x v="1161"/>
    <x v="72"/>
    <x v="0"/>
    <n v="225389.78830415141"/>
    <n v="446.79417258881068"/>
    <s v="0"/>
    <s v="0"/>
    <n v="1"/>
    <m/>
  </r>
  <r>
    <x v="4"/>
    <x v="17"/>
    <x v="1296"/>
    <x v="1121"/>
    <x v="73"/>
    <x v="0"/>
    <n v="225389.78830415141"/>
    <n v="446.79417258881068"/>
    <s v="0"/>
    <s v="0"/>
    <n v="1"/>
    <m/>
  </r>
  <r>
    <x v="4"/>
    <x v="17"/>
    <x v="1297"/>
    <x v="1162"/>
    <x v="76"/>
    <x v="0"/>
    <n v="225389.78830415141"/>
    <n v="446.79417258881068"/>
    <s v="0"/>
    <s v="0"/>
    <n v="1"/>
    <m/>
  </r>
  <r>
    <x v="4"/>
    <x v="18"/>
    <x v="1298"/>
    <x v="1163"/>
    <x v="75"/>
    <x v="0"/>
    <n v="179691.38864247646"/>
    <n v="356.20542489489054"/>
    <s v="0"/>
    <s v="0"/>
    <n v="1"/>
    <m/>
  </r>
  <r>
    <x v="4"/>
    <x v="17"/>
    <x v="1299"/>
    <x v="1164"/>
    <x v="76"/>
    <x v="0"/>
    <n v="225389.78830415141"/>
    <n v="446.79417258881068"/>
    <s v="0"/>
    <s v="0"/>
    <n v="1"/>
    <m/>
  </r>
  <r>
    <x v="4"/>
    <x v="17"/>
    <x v="1300"/>
    <x v="1165"/>
    <x v="76"/>
    <x v="0"/>
    <n v="225389.78830415141"/>
    <n v="446.79417258881068"/>
    <n v="58264.36"/>
    <n v="115.55803252677509"/>
    <n v="1"/>
    <n v="1"/>
  </r>
  <r>
    <x v="4"/>
    <x v="16"/>
    <x v="1301"/>
    <x v="1166"/>
    <x v="72"/>
    <x v="0"/>
    <n v="312550.85746234673"/>
    <n v="619.57510498819875"/>
    <n v="190011.14"/>
    <n v="376.85668385561291"/>
    <n v="1"/>
    <n v="1"/>
  </r>
  <r>
    <x v="4"/>
    <x v="16"/>
    <x v="1302"/>
    <x v="1167"/>
    <x v="71"/>
    <x v="0"/>
    <n v="312550.85746234673"/>
    <n v="619.57510498819875"/>
    <s v="0"/>
    <s v="0"/>
    <n v="1"/>
    <m/>
  </r>
  <r>
    <x v="4"/>
    <x v="18"/>
    <x v="1303"/>
    <x v="1168"/>
    <x v="70"/>
    <x v="0"/>
    <n v="179691.38864247646"/>
    <n v="356.20542489489054"/>
    <n v="14450.25"/>
    <n v="28.659758032526774"/>
    <n v="1"/>
    <n v="1"/>
  </r>
  <r>
    <x v="4"/>
    <x v="18"/>
    <x v="1304"/>
    <x v="1169"/>
    <x v="70"/>
    <x v="0"/>
    <n v="179691.38864247646"/>
    <n v="356.20542489489054"/>
    <s v="0"/>
    <s v="0"/>
    <n v="1"/>
    <m/>
  </r>
  <r>
    <x v="4"/>
    <x v="17"/>
    <x v="1305"/>
    <x v="1170"/>
    <x v="76"/>
    <x v="0"/>
    <n v="225389.78830415141"/>
    <n v="446.79417258881068"/>
    <s v="0"/>
    <s v="0"/>
    <n v="1"/>
    <m/>
  </r>
  <r>
    <x v="4"/>
    <x v="17"/>
    <x v="1306"/>
    <x v="1171"/>
    <x v="76"/>
    <x v="0"/>
    <n v="225389.78830415141"/>
    <n v="446.79417258881068"/>
    <s v="0"/>
    <s v="0"/>
    <n v="1"/>
    <m/>
  </r>
  <r>
    <x v="4"/>
    <x v="18"/>
    <x v="1307"/>
    <x v="1172"/>
    <x v="70"/>
    <x v="0"/>
    <n v="179691.38864247646"/>
    <n v="356.20542489489054"/>
    <s v="0"/>
    <s v="0"/>
    <n v="1"/>
    <m/>
  </r>
  <r>
    <x v="4"/>
    <x v="17"/>
    <x v="1308"/>
    <x v="1173"/>
    <x v="74"/>
    <x v="0"/>
    <n v="225389.78830415141"/>
    <n v="446.79417258881068"/>
    <n v="51780.17"/>
    <n v="102.69767949226497"/>
    <n v="1"/>
    <n v="1"/>
  </r>
  <r>
    <x v="4"/>
    <x v="17"/>
    <x v="1309"/>
    <x v="1174"/>
    <x v="73"/>
    <x v="0"/>
    <n v="225389.78830415141"/>
    <n v="446.79417258881068"/>
    <s v="0"/>
    <s v="0"/>
    <n v="1"/>
    <m/>
  </r>
  <r>
    <x v="4"/>
    <x v="16"/>
    <x v="1310"/>
    <x v="1175"/>
    <x v="70"/>
    <x v="0"/>
    <n v="312550.85746234673"/>
    <n v="619.57510498819875"/>
    <s v="0"/>
    <s v="0"/>
    <n v="1"/>
    <m/>
  </r>
  <r>
    <x v="4"/>
    <x v="16"/>
    <x v="1311"/>
    <x v="1176"/>
    <x v="71"/>
    <x v="0"/>
    <n v="312550.85746234673"/>
    <n v="619.57510498819875"/>
    <s v="0"/>
    <s v="0"/>
    <n v="1"/>
    <m/>
  </r>
  <r>
    <x v="4"/>
    <x v="17"/>
    <x v="1312"/>
    <x v="1177"/>
    <x v="76"/>
    <x v="0"/>
    <n v="225389.78830415141"/>
    <n v="446.79417258881068"/>
    <s v="0"/>
    <s v="0"/>
    <n v="1"/>
    <m/>
  </r>
  <r>
    <x v="4"/>
    <x v="17"/>
    <x v="1313"/>
    <x v="1178"/>
    <x v="76"/>
    <x v="0"/>
    <n v="225389.78830415141"/>
    <n v="446.79417258881068"/>
    <s v="0"/>
    <s v="0"/>
    <n v="1"/>
    <m/>
  </r>
  <r>
    <x v="4"/>
    <x v="17"/>
    <x v="1314"/>
    <x v="1179"/>
    <x v="75"/>
    <x v="0"/>
    <n v="225389.78830415141"/>
    <n v="446.79417258881068"/>
    <s v="0"/>
    <s v="0"/>
    <n v="1"/>
    <m/>
  </r>
  <r>
    <x v="4"/>
    <x v="17"/>
    <x v="1315"/>
    <x v="1180"/>
    <x v="74"/>
    <x v="0"/>
    <n v="225389.78830415141"/>
    <n v="446.79417258881068"/>
    <s v="0"/>
    <s v="0"/>
    <n v="1"/>
    <m/>
  </r>
  <r>
    <x v="4"/>
    <x v="18"/>
    <x v="1316"/>
    <x v="1181"/>
    <x v="70"/>
    <x v="0"/>
    <n v="179691.38864247646"/>
    <n v="356.20542489489054"/>
    <s v="0"/>
    <s v="0"/>
    <n v="1"/>
    <m/>
  </r>
  <r>
    <x v="4"/>
    <x v="18"/>
    <x v="1317"/>
    <x v="1182"/>
    <x v="70"/>
    <x v="0"/>
    <n v="179691.38864247646"/>
    <n v="356.20542489489054"/>
    <s v="0"/>
    <s v="0"/>
    <n v="1"/>
    <m/>
  </r>
  <r>
    <x v="4"/>
    <x v="18"/>
    <x v="1318"/>
    <x v="1183"/>
    <x v="70"/>
    <x v="0"/>
    <n v="179691.38864247646"/>
    <n v="356.20542489489054"/>
    <s v="0"/>
    <s v="0"/>
    <n v="1"/>
    <m/>
  </r>
  <r>
    <x v="4"/>
    <x v="18"/>
    <x v="1319"/>
    <x v="1184"/>
    <x v="70"/>
    <x v="0"/>
    <n v="179691.38864247646"/>
    <n v="356.20542489489054"/>
    <s v="0"/>
    <s v="0"/>
    <n v="1"/>
    <m/>
  </r>
  <r>
    <x v="4"/>
    <x v="16"/>
    <x v="1320"/>
    <x v="1185"/>
    <x v="72"/>
    <x v="0"/>
    <n v="312550.85746234673"/>
    <n v="619.57510498819875"/>
    <s v="0"/>
    <s v="0"/>
    <n v="1"/>
    <m/>
  </r>
  <r>
    <x v="4"/>
    <x v="17"/>
    <x v="1321"/>
    <x v="1186"/>
    <x v="76"/>
    <x v="0"/>
    <n v="225389.78830415141"/>
    <n v="446.79417258881068"/>
    <s v="0"/>
    <s v="0"/>
    <n v="1"/>
    <m/>
  </r>
  <r>
    <x v="4"/>
    <x v="17"/>
    <x v="1322"/>
    <x v="1187"/>
    <x v="74"/>
    <x v="0"/>
    <n v="225389.78830415141"/>
    <n v="446.79417258881068"/>
    <s v="0"/>
    <s v="0"/>
    <n v="1"/>
    <m/>
  </r>
  <r>
    <x v="4"/>
    <x v="18"/>
    <x v="1323"/>
    <x v="1188"/>
    <x v="70"/>
    <x v="0"/>
    <n v="179691.38864247646"/>
    <n v="356.20542489489054"/>
    <s v="0"/>
    <s v="0"/>
    <n v="1"/>
    <m/>
  </r>
  <r>
    <x v="4"/>
    <x v="18"/>
    <x v="1324"/>
    <x v="1189"/>
    <x v="75"/>
    <x v="0"/>
    <n v="179691.38864247646"/>
    <n v="356.20542489489054"/>
    <s v="0"/>
    <s v="0"/>
    <n v="1"/>
    <m/>
  </r>
  <r>
    <x v="4"/>
    <x v="17"/>
    <x v="1325"/>
    <x v="1190"/>
    <x v="72"/>
    <x v="1"/>
    <n v="0"/>
    <n v="0"/>
    <s v="0"/>
    <s v="0"/>
    <n v="1"/>
    <m/>
  </r>
  <r>
    <x v="4"/>
    <x v="17"/>
    <x v="1326"/>
    <x v="1191"/>
    <x v="76"/>
    <x v="0"/>
    <n v="225389.78830415141"/>
    <n v="446.79417258881068"/>
    <s v="0"/>
    <s v="0"/>
    <n v="1"/>
    <m/>
  </r>
  <r>
    <x v="4"/>
    <x v="18"/>
    <x v="1327"/>
    <x v="1192"/>
    <x v="70"/>
    <x v="0"/>
    <n v="179691.38864247646"/>
    <n v="356.20542489489054"/>
    <s v="0"/>
    <s v="0"/>
    <n v="1"/>
    <m/>
  </r>
  <r>
    <x v="4"/>
    <x v="17"/>
    <x v="1328"/>
    <x v="1193"/>
    <x v="76"/>
    <x v="0"/>
    <n v="225389.78830415141"/>
    <n v="446.79417258881068"/>
    <s v="0"/>
    <s v="0"/>
    <n v="1"/>
    <m/>
  </r>
  <r>
    <x v="4"/>
    <x v="17"/>
    <x v="1329"/>
    <x v="1194"/>
    <x v="72"/>
    <x v="1"/>
    <n v="0"/>
    <n v="0"/>
    <s v="0"/>
    <s v="0"/>
    <n v="1"/>
    <m/>
  </r>
  <r>
    <x v="4"/>
    <x v="16"/>
    <x v="1330"/>
    <x v="1195"/>
    <x v="70"/>
    <x v="0"/>
    <n v="312550.85746234673"/>
    <n v="619.57510498819875"/>
    <s v="0"/>
    <s v="0"/>
    <n v="1"/>
    <m/>
  </r>
  <r>
    <x v="4"/>
    <x v="18"/>
    <x v="1331"/>
    <x v="1196"/>
    <x v="75"/>
    <x v="0"/>
    <n v="179691.38864247646"/>
    <n v="356.20542489489054"/>
    <s v="0"/>
    <s v="0"/>
    <n v="1"/>
    <m/>
  </r>
  <r>
    <x v="4"/>
    <x v="17"/>
    <x v="1332"/>
    <x v="1197"/>
    <x v="76"/>
    <x v="0"/>
    <n v="225389.78830415141"/>
    <n v="446.79417258881068"/>
    <s v="0"/>
    <s v="0"/>
    <n v="1"/>
    <m/>
  </r>
  <r>
    <x v="4"/>
    <x v="17"/>
    <x v="1333"/>
    <x v="1198"/>
    <x v="74"/>
    <x v="0"/>
    <n v="225389.78830415141"/>
    <n v="446.79417258881068"/>
    <s v="0"/>
    <s v="0"/>
    <n v="1"/>
    <m/>
  </r>
  <r>
    <x v="4"/>
    <x v="17"/>
    <x v="1334"/>
    <x v="1199"/>
    <x v="73"/>
    <x v="0"/>
    <n v="225389.78830415141"/>
    <n v="446.79417258881068"/>
    <s v="0"/>
    <s v="0"/>
    <n v="1"/>
    <m/>
  </r>
  <r>
    <x v="4"/>
    <x v="16"/>
    <x v="1335"/>
    <x v="1200"/>
    <x v="71"/>
    <x v="1"/>
    <n v="0"/>
    <n v="0"/>
    <s v="0"/>
    <s v="0"/>
    <n v="1"/>
    <m/>
  </r>
  <r>
    <x v="4"/>
    <x v="17"/>
    <x v="1336"/>
    <x v="1201"/>
    <x v="74"/>
    <x v="0"/>
    <n v="225389.78830415141"/>
    <n v="446.79417258881068"/>
    <s v="0"/>
    <s v="0"/>
    <n v="1"/>
    <m/>
  </r>
  <r>
    <x v="4"/>
    <x v="17"/>
    <x v="1337"/>
    <x v="1202"/>
    <x v="74"/>
    <x v="0"/>
    <n v="225389.78830415141"/>
    <n v="446.79417258881068"/>
    <s v="0"/>
    <s v="0"/>
    <n v="1"/>
    <m/>
  </r>
  <r>
    <x v="4"/>
    <x v="18"/>
    <x v="1338"/>
    <x v="1203"/>
    <x v="75"/>
    <x v="0"/>
    <n v="179691.38864247646"/>
    <n v="356.20542489489054"/>
    <s v="0"/>
    <s v="0"/>
    <n v="1"/>
    <m/>
  </r>
  <r>
    <x v="4"/>
    <x v="16"/>
    <x v="1339"/>
    <x v="1204"/>
    <x v="72"/>
    <x v="0"/>
    <n v="312550.85746234673"/>
    <n v="619.57510498819875"/>
    <n v="120786.43000000001"/>
    <n v="239.5605513685046"/>
    <n v="1"/>
    <n v="1"/>
  </r>
  <r>
    <x v="4"/>
    <x v="16"/>
    <x v="1340"/>
    <x v="1205"/>
    <x v="72"/>
    <x v="0"/>
    <n v="312550.85746234673"/>
    <n v="619.57510498819875"/>
    <s v="0"/>
    <s v="0"/>
    <n v="1"/>
    <m/>
  </r>
  <r>
    <x v="4"/>
    <x v="18"/>
    <x v="1341"/>
    <x v="1206"/>
    <x v="70"/>
    <x v="0"/>
    <n v="115051.38864247644"/>
    <n v="228.06840709367728"/>
    <s v="0"/>
    <s v="0"/>
    <n v="1"/>
    <m/>
  </r>
  <r>
    <x v="4"/>
    <x v="17"/>
    <x v="1342"/>
    <x v="1207"/>
    <x v="76"/>
    <x v="0"/>
    <n v="160749.78830415139"/>
    <n v="318.65715478759739"/>
    <s v="0"/>
    <s v="0"/>
    <n v="1"/>
    <m/>
  </r>
  <r>
    <x v="4"/>
    <x v="17"/>
    <x v="1343"/>
    <x v="1208"/>
    <x v="73"/>
    <x v="0"/>
    <n v="160749.78830415139"/>
    <n v="318.65715478759739"/>
    <s v="0"/>
    <s v="0"/>
    <n v="1"/>
    <m/>
  </r>
  <r>
    <x v="4"/>
    <x v="18"/>
    <x v="1344"/>
    <x v="1209"/>
    <x v="73"/>
    <x v="0"/>
    <n v="115051.38864247644"/>
    <n v="228.06840709367728"/>
    <s v="0"/>
    <s v="0"/>
    <n v="1"/>
    <m/>
  </r>
  <r>
    <x v="4"/>
    <x v="17"/>
    <x v="1345"/>
    <x v="1210"/>
    <x v="76"/>
    <x v="2"/>
    <n v="1906681"/>
    <n v="3779.6475439083379"/>
    <n v="1478675.57"/>
    <n v="2932.7163228877425"/>
    <n v="1"/>
    <n v="1"/>
  </r>
  <r>
    <x v="4"/>
    <x v="16"/>
    <x v="1346"/>
    <x v="1211"/>
    <x v="71"/>
    <x v="2"/>
    <n v="1335854.6599999999"/>
    <n v="2648.08837172422"/>
    <n v="782593.45"/>
    <n v="1552.1488496628324"/>
    <n v="1"/>
    <n v="1"/>
  </r>
  <r>
    <x v="4"/>
    <x v="17"/>
    <x v="1347"/>
    <x v="1212"/>
    <x v="73"/>
    <x v="2"/>
    <n v="1256026.76"/>
    <n v="2489.8441105340366"/>
    <n v="975855.83000000007"/>
    <n v="1935.4538476794924"/>
    <n v="1"/>
    <n v="1"/>
  </r>
  <r>
    <x v="4"/>
    <x v="17"/>
    <x v="1348"/>
    <x v="1213"/>
    <x v="73"/>
    <x v="2"/>
    <n v="905420.15"/>
    <n v="1794.8304127185506"/>
    <n v="829395.30999999994"/>
    <n v="1644.9728480761605"/>
    <n v="1"/>
    <n v="1"/>
  </r>
  <r>
    <x v="4"/>
    <x v="16"/>
    <x v="1349"/>
    <x v="1214"/>
    <x v="71"/>
    <x v="2"/>
    <n v="825437.55"/>
    <n v="1636.2794869761726"/>
    <n v="47676.45"/>
    <n v="94.558607695358987"/>
    <n v="1"/>
    <n v="1"/>
  </r>
  <r>
    <x v="4"/>
    <x v="17"/>
    <x v="1350"/>
    <x v="1215"/>
    <x v="73"/>
    <x v="2"/>
    <n v="820352.27"/>
    <n v="1626.1988462910836"/>
    <n v="612154.78"/>
    <n v="1214.1110273700911"/>
    <n v="1"/>
    <n v="1"/>
  </r>
  <r>
    <x v="4"/>
    <x v="16"/>
    <x v="1351"/>
    <x v="1216"/>
    <x v="70"/>
    <x v="2"/>
    <n v="808393.65"/>
    <n v="1602.4930618879596"/>
    <n v="247057.90999999997"/>
    <n v="489.99982149940502"/>
    <n v="1"/>
    <n v="1"/>
  </r>
  <r>
    <x v="4"/>
    <x v="16"/>
    <x v="1352"/>
    <x v="1217"/>
    <x v="75"/>
    <x v="2"/>
    <n v="0"/>
    <n v="0"/>
    <s v="0"/>
    <s v="0"/>
    <n v="1"/>
    <m/>
  </r>
  <r>
    <x v="4"/>
    <x v="16"/>
    <x v="1353"/>
    <x v="1218"/>
    <x v="72"/>
    <x v="2"/>
    <n v="723280.71"/>
    <n v="1433.7721722237641"/>
    <n v="1303542.9200000002"/>
    <n v="2585.3687425624748"/>
    <n v="1"/>
    <n v="1"/>
  </r>
  <r>
    <x v="4"/>
    <x v="17"/>
    <x v="1354"/>
    <x v="1219"/>
    <x v="73"/>
    <x v="2"/>
    <n v="691206.65"/>
    <n v="1370.1911945446618"/>
    <n v="521910.85"/>
    <n v="1035.1266362554543"/>
    <n v="1"/>
    <n v="1"/>
  </r>
  <r>
    <x v="4"/>
    <x v="16"/>
    <x v="1355"/>
    <x v="1220"/>
    <x v="71"/>
    <x v="2"/>
    <n v="379384.54"/>
    <n v="752.06069856876661"/>
    <n v="445157.5"/>
    <n v="882.89865132883779"/>
    <n v="1"/>
    <n v="1"/>
  </r>
  <r>
    <x v="4"/>
    <x v="17"/>
    <x v="1356"/>
    <x v="1221"/>
    <x v="72"/>
    <x v="2"/>
    <n v="856874"/>
    <n v="1698.5965190500733"/>
    <n v="974740.74999999988"/>
    <n v="1933.2422649742168"/>
    <n v="1"/>
    <n v="1"/>
  </r>
  <r>
    <x v="4"/>
    <x v="17"/>
    <x v="1357"/>
    <x v="1222"/>
    <x v="73"/>
    <x v="2"/>
    <n v="379655.26"/>
    <n v="752.59735162351831"/>
    <s v="0"/>
    <s v="0"/>
    <n v="1"/>
    <m/>
  </r>
  <r>
    <x v="4"/>
    <x v="17"/>
    <x v="1358"/>
    <x v="1223"/>
    <x v="72"/>
    <x v="2"/>
    <n v="603403"/>
    <n v="1196.1364627522501"/>
    <n v="2195490.69"/>
    <n v="4354.4043831812778"/>
    <n v="1"/>
    <n v="1"/>
  </r>
  <r>
    <x v="4"/>
    <x v="17"/>
    <x v="1359"/>
    <x v="1224"/>
    <x v="73"/>
    <x v="2"/>
    <n v="304680.87"/>
    <n v="603.97428933909532"/>
    <s v="0"/>
    <s v="0"/>
    <n v="1"/>
    <m/>
  </r>
  <r>
    <x v="4"/>
    <x v="16"/>
    <x v="1360"/>
    <x v="1225"/>
    <x v="72"/>
    <x v="2"/>
    <n v="168208.66"/>
    <n v="333.44300836538082"/>
    <n v="59368.92"/>
    <n v="117.74875049583498"/>
    <n v="1"/>
    <n v="1"/>
  </r>
  <r>
    <x v="4"/>
    <x v="16"/>
    <x v="1361"/>
    <x v="1226"/>
    <x v="71"/>
    <x v="2"/>
    <n v="138141.91"/>
    <n v="273.84115688062485"/>
    <n v="218908.22"/>
    <n v="434.16941689805634"/>
    <n v="1"/>
    <n v="1"/>
  </r>
  <r>
    <x v="4"/>
    <x v="16"/>
    <x v="1362"/>
    <x v="1227"/>
    <x v="71"/>
    <x v="2"/>
    <n v="117187.86"/>
    <n v="232.30357213654204"/>
    <s v="0"/>
    <s v="0"/>
    <n v="1"/>
    <m/>
  </r>
  <r>
    <x v="4"/>
    <x v="16"/>
    <x v="1363"/>
    <x v="1228"/>
    <x v="73"/>
    <x v="2"/>
    <n v="293035.31"/>
    <n v="580.8890893232367"/>
    <s v="0"/>
    <s v="0"/>
    <n v="1"/>
    <m/>
  </r>
  <r>
    <x v="4"/>
    <x v="16"/>
    <x v="1364"/>
    <x v="1229"/>
    <x v="72"/>
    <x v="2"/>
    <n v="117001.35"/>
    <n v="231.93385005748723"/>
    <n v="307268.28000000003"/>
    <n v="609.41745339151134"/>
    <n v="1"/>
    <n v="1"/>
  </r>
  <r>
    <x v="4"/>
    <x v="17"/>
    <x v="1365"/>
    <x v="1230"/>
    <x v="73"/>
    <x v="2"/>
    <n v="302349.63"/>
    <n v="599.35303096380289"/>
    <n v="179260.14"/>
    <n v="355.5337961126537"/>
    <n v="1"/>
    <n v="1"/>
  </r>
  <r>
    <x v="4"/>
    <x v="16"/>
    <x v="1366"/>
    <x v="1231"/>
    <x v="70"/>
    <x v="0"/>
    <n v="753119"/>
    <n v="1492.9211434008644"/>
    <n v="3447661.2100000004"/>
    <n v="6837.8841927806434"/>
    <n v="1"/>
    <n v="1"/>
  </r>
  <r>
    <x v="4"/>
    <x v="16"/>
    <x v="1367"/>
    <x v="1232"/>
    <x v="70"/>
    <x v="1"/>
    <n v="0"/>
    <n v="0"/>
    <s v="0"/>
    <s v="0"/>
    <n v="1"/>
    <m/>
  </r>
  <r>
    <x v="4"/>
    <x v="16"/>
    <x v="1368"/>
    <x v="1233"/>
    <x v="73"/>
    <x v="0"/>
    <n v="657294"/>
    <n v="1302.9655473179241"/>
    <n v="1696548.6000000003"/>
    <n v="3364.8326061086873"/>
    <n v="1"/>
    <n v="1"/>
  </r>
  <r>
    <x v="4"/>
    <x v="16"/>
    <x v="1369"/>
    <x v="1234"/>
    <x v="73"/>
    <x v="1"/>
    <n v="0"/>
    <n v="0"/>
    <s v="0"/>
    <s v="0"/>
    <n v="1"/>
    <m/>
  </r>
  <r>
    <x v="4"/>
    <x v="18"/>
    <x v="1370"/>
    <x v="1235"/>
    <x v="70"/>
    <x v="1"/>
    <n v="0"/>
    <n v="0"/>
    <s v="0"/>
    <s v="0"/>
    <n v="1"/>
    <m/>
  </r>
  <r>
    <x v="4"/>
    <x v="16"/>
    <x v="1371"/>
    <x v="1090"/>
    <x v="74"/>
    <x v="0"/>
    <n v="312550"/>
    <n v="619.57340522538959"/>
    <s v="0"/>
    <s v="0"/>
    <n v="1"/>
    <m/>
  </r>
  <r>
    <x v="4"/>
    <x v="16"/>
    <x v="1372"/>
    <x v="1090"/>
    <x v="74"/>
    <x v="1"/>
    <n v="0"/>
    <n v="0"/>
    <s v="0"/>
    <s v="0"/>
    <n v="1"/>
    <m/>
  </r>
  <r>
    <x v="4"/>
    <x v="16"/>
    <x v="1373"/>
    <x v="1120"/>
    <x v="73"/>
    <x v="1"/>
    <n v="0"/>
    <n v="0"/>
    <s v="0"/>
    <s v="0"/>
    <n v="1"/>
    <m/>
  </r>
  <r>
    <x v="4"/>
    <x v="16"/>
    <x v="1374"/>
    <x v="1120"/>
    <x v="73"/>
    <x v="1"/>
    <n v="0"/>
    <n v="0"/>
    <s v="0"/>
    <s v="0"/>
    <n v="1"/>
    <m/>
  </r>
  <r>
    <x v="4"/>
    <x v="16"/>
    <x v="1375"/>
    <x v="1120"/>
    <x v="73"/>
    <x v="1"/>
    <n v="0"/>
    <n v="0"/>
    <s v="0"/>
    <s v="0"/>
    <n v="1"/>
    <m/>
  </r>
  <r>
    <x v="4"/>
    <x v="16"/>
    <x v="1376"/>
    <x v="1233"/>
    <x v="73"/>
    <x v="0"/>
    <n v="657294"/>
    <n v="1302.9655473179241"/>
    <n v="408790.80000000005"/>
    <n v="810.77112257040858"/>
    <n v="1"/>
    <n v="1"/>
  </r>
  <r>
    <x v="4"/>
    <x v="16"/>
    <x v="1377"/>
    <x v="1233"/>
    <x v="73"/>
    <x v="0"/>
    <n v="657294"/>
    <n v="1302.9655473179241"/>
    <n v="502362"/>
    <n v="996.35462118207067"/>
    <n v="1"/>
    <n v="1"/>
  </r>
  <r>
    <x v="4"/>
    <x v="16"/>
    <x v="1378"/>
    <x v="1120"/>
    <x v="73"/>
    <x v="1"/>
    <n v="0"/>
    <n v="0"/>
    <s v="0"/>
    <s v="0"/>
    <n v="1"/>
    <m/>
  </r>
  <r>
    <x v="4"/>
    <x v="16"/>
    <x v="1379"/>
    <x v="1236"/>
    <x v="70"/>
    <x v="1"/>
    <n v="0"/>
    <n v="0"/>
    <s v="0"/>
    <s v="0"/>
    <n v="1"/>
    <m/>
  </r>
  <r>
    <x v="4"/>
    <x v="16"/>
    <x v="1380"/>
    <x v="1237"/>
    <x v="76"/>
    <x v="1"/>
    <n v="0"/>
    <n v="0"/>
    <s v="0"/>
    <s v="0"/>
    <n v="1"/>
    <m/>
  </r>
  <r>
    <x v="4"/>
    <x v="17"/>
    <x v="1381"/>
    <x v="1238"/>
    <x v="76"/>
    <x v="1"/>
    <n v="0"/>
    <n v="0"/>
    <n v="-38510.61"/>
    <n v="-76.379631098770332"/>
    <n v="1"/>
    <m/>
  </r>
  <r>
    <x v="4"/>
    <x v="17"/>
    <x v="1382"/>
    <x v="1233"/>
    <x v="73"/>
    <x v="0"/>
    <n v="495404.53830415139"/>
    <n v="982.04919776424572"/>
    <n v="1464210.9"/>
    <n v="2904.0279650932171"/>
    <n v="1"/>
    <n v="1"/>
  </r>
  <r>
    <x v="4"/>
    <x v="17"/>
    <x v="1383"/>
    <x v="1090"/>
    <x v="74"/>
    <x v="1"/>
    <n v="0"/>
    <n v="0"/>
    <s v="0"/>
    <s v="0"/>
    <n v="1"/>
    <m/>
  </r>
  <r>
    <x v="4"/>
    <x v="17"/>
    <x v="1384"/>
    <x v="1090"/>
    <x v="74"/>
    <x v="1"/>
    <n v="0"/>
    <n v="0"/>
    <s v="0"/>
    <s v="0"/>
    <n v="1"/>
    <m/>
  </r>
  <r>
    <x v="4"/>
    <x v="17"/>
    <x v="1385"/>
    <x v="1090"/>
    <x v="74"/>
    <x v="1"/>
    <n v="0"/>
    <n v="0"/>
    <s v="0"/>
    <s v="0"/>
    <n v="1"/>
    <m/>
  </r>
  <r>
    <x v="4"/>
    <x v="17"/>
    <x v="1386"/>
    <x v="1239"/>
    <x v="74"/>
    <x v="1"/>
    <n v="0"/>
    <n v="0"/>
    <s v="0"/>
    <s v="0"/>
    <n v="1"/>
    <m/>
  </r>
  <r>
    <x v="4"/>
    <x v="11"/>
    <x v="1387"/>
    <x v="1240"/>
    <x v="76"/>
    <x v="1"/>
    <n v="0"/>
    <n v="0"/>
    <s v="0"/>
    <s v="0"/>
    <n v="1"/>
    <m/>
  </r>
  <r>
    <x v="4"/>
    <x v="11"/>
    <x v="1388"/>
    <x v="1241"/>
    <x v="73"/>
    <x v="1"/>
    <n v="0"/>
    <n v="0"/>
    <s v="0"/>
    <s v="0"/>
    <n v="1"/>
    <m/>
  </r>
  <r>
    <x v="4"/>
    <x v="11"/>
    <x v="1389"/>
    <x v="1242"/>
    <x v="77"/>
    <x v="1"/>
    <n v="0"/>
    <n v="0"/>
    <n v="4749127.93"/>
    <n v="9419.1351249504169"/>
    <n v="1"/>
    <n v="1"/>
  </r>
  <r>
    <x v="4"/>
    <x v="18"/>
    <x v="1390"/>
    <x v="1243"/>
    <x v="70"/>
    <x v="1"/>
    <n v="0"/>
    <n v="0"/>
    <s v="0"/>
    <s v="0"/>
    <n v="1"/>
    <m/>
  </r>
  <r>
    <x v="4"/>
    <x v="18"/>
    <x v="1391"/>
    <x v="1244"/>
    <x v="75"/>
    <x v="1"/>
    <n v="0"/>
    <n v="0"/>
    <s v="0"/>
    <s v="0"/>
    <n v="1"/>
    <m/>
  </r>
  <r>
    <x v="0"/>
    <x v="19"/>
    <x v="1392"/>
    <x v="1245"/>
    <x v="8"/>
    <x v="1"/>
    <m/>
    <m/>
    <n v="-4851.8100000000004"/>
    <n v="-622.46663989561864"/>
    <n v="1"/>
    <m/>
  </r>
  <r>
    <x v="0"/>
    <x v="19"/>
    <x v="1393"/>
    <x v="1246"/>
    <x v="8"/>
    <x v="1"/>
    <m/>
    <m/>
    <n v="10825.4"/>
    <n v="1388.8528948013277"/>
    <n v="1"/>
    <n v="1"/>
  </r>
  <r>
    <x v="0"/>
    <x v="19"/>
    <x v="1394"/>
    <x v="1247"/>
    <x v="8"/>
    <x v="1"/>
    <m/>
    <m/>
    <n v="1866.53"/>
    <n v="239.467880515595"/>
    <n v="1"/>
    <n v="1"/>
  </r>
  <r>
    <x v="0"/>
    <x v="19"/>
    <x v="1395"/>
    <x v="1248"/>
    <x v="8"/>
    <x v="1"/>
    <m/>
    <m/>
    <n v="2196.56"/>
    <n v="281.80932941090441"/>
    <n v="1"/>
    <n v="1"/>
  </r>
  <r>
    <x v="0"/>
    <x v="19"/>
    <x v="1396"/>
    <x v="1248"/>
    <x v="8"/>
    <x v="1"/>
    <m/>
    <m/>
    <n v="5131.21"/>
    <n v="658.31247458140297"/>
    <n v="1"/>
    <n v="1"/>
  </r>
  <r>
    <x v="0"/>
    <x v="19"/>
    <x v="1397"/>
    <x v="1248"/>
    <x v="8"/>
    <x v="1"/>
    <m/>
    <m/>
    <n v="14676.33"/>
    <n v="1882.9108767860373"/>
    <n v="1"/>
    <n v="1"/>
  </r>
  <r>
    <x v="0"/>
    <x v="19"/>
    <x v="1398"/>
    <x v="1248"/>
    <x v="8"/>
    <x v="1"/>
    <m/>
    <m/>
    <n v="1327.93"/>
    <n v="170.36778544843858"/>
    <n v="1"/>
    <n v="1"/>
  </r>
  <r>
    <x v="0"/>
    <x v="19"/>
    <x v="1399"/>
    <x v="1249"/>
    <x v="8"/>
    <x v="1"/>
    <m/>
    <m/>
    <n v="21708.829999999998"/>
    <n v="2785.1507924187472"/>
    <n v="1"/>
    <n v="1"/>
  </r>
  <r>
    <x v="0"/>
    <x v="19"/>
    <x v="1400"/>
    <x v="1248"/>
    <x v="8"/>
    <x v="1"/>
    <m/>
    <m/>
    <n v="2655.86"/>
    <n v="340.73557089687716"/>
    <n v="1"/>
    <n v="1"/>
  </r>
  <r>
    <x v="0"/>
    <x v="19"/>
    <x v="1401"/>
    <x v="1247"/>
    <x v="8"/>
    <x v="1"/>
    <m/>
    <m/>
    <n v="6435.4800000000005"/>
    <n v="825.64478240398023"/>
    <n v="1"/>
    <n v="1"/>
  </r>
  <r>
    <x v="0"/>
    <x v="19"/>
    <x v="1402"/>
    <x v="1248"/>
    <x v="13"/>
    <x v="1"/>
    <m/>
    <m/>
    <n v="4871.07"/>
    <n v="624.93761618784549"/>
    <n v="1"/>
    <n v="1"/>
  </r>
  <r>
    <x v="0"/>
    <x v="19"/>
    <x v="1403"/>
    <x v="1250"/>
    <x v="8"/>
    <x v="1"/>
    <m/>
    <m/>
    <n v="4086.16"/>
    <n v="524.23699305535069"/>
    <n v="1"/>
    <n v="1"/>
  </r>
  <r>
    <x v="0"/>
    <x v="19"/>
    <x v="1404"/>
    <x v="1248"/>
    <x v="8"/>
    <x v="1"/>
    <m/>
    <m/>
    <n v="2604.8200000000002"/>
    <n v="334.18735542671811"/>
    <n v="1"/>
    <n v="1"/>
  </r>
  <r>
    <x v="0"/>
    <x v="0"/>
    <x v="1405"/>
    <x v="1251"/>
    <x v="2"/>
    <x v="1"/>
    <m/>
    <m/>
    <n v="11540.640000000001"/>
    <n v="1480.6151524987524"/>
    <n v="1"/>
    <n v="1"/>
  </r>
  <r>
    <x v="0"/>
    <x v="0"/>
    <x v="1406"/>
    <x v="1252"/>
    <x v="2"/>
    <x v="1"/>
    <m/>
    <m/>
    <n v="6264.16"/>
    <n v="803.66515320437907"/>
    <n v="1"/>
    <n v="1"/>
  </r>
  <r>
    <x v="0"/>
    <x v="0"/>
    <x v="1407"/>
    <x v="1253"/>
    <x v="0"/>
    <x v="1"/>
    <m/>
    <m/>
    <n v="4998.32"/>
    <n v="641.26325134806768"/>
    <n v="1"/>
    <n v="1"/>
  </r>
  <r>
    <x v="0"/>
    <x v="0"/>
    <x v="1408"/>
    <x v="1254"/>
    <x v="0"/>
    <x v="1"/>
    <m/>
    <m/>
    <n v="11811.77"/>
    <n v="1515.3999812688194"/>
    <n v="1"/>
    <n v="1"/>
  </r>
  <r>
    <x v="0"/>
    <x v="0"/>
    <x v="1409"/>
    <x v="1255"/>
    <x v="0"/>
    <x v="1"/>
    <m/>
    <m/>
    <n v="973.46"/>
    <n v="124.8907882363054"/>
    <n v="1"/>
    <n v="1"/>
  </r>
  <r>
    <x v="0"/>
    <x v="0"/>
    <x v="1410"/>
    <x v="1256"/>
    <x v="0"/>
    <x v="1"/>
    <m/>
    <m/>
    <n v="12694.999999999998"/>
    <n v="1628.7146432928901"/>
    <n v="1"/>
    <n v="1"/>
  </r>
  <r>
    <x v="0"/>
    <x v="0"/>
    <x v="1411"/>
    <x v="1257"/>
    <x v="2"/>
    <x v="1"/>
    <m/>
    <m/>
    <n v="59464.18"/>
    <n v="7629.0020257900132"/>
    <n v="1"/>
    <n v="1"/>
  </r>
  <r>
    <x v="0"/>
    <x v="0"/>
    <x v="1412"/>
    <x v="1258"/>
    <x v="1"/>
    <x v="1"/>
    <m/>
    <m/>
    <n v="2798.3199999999997"/>
    <n v="359.01258453086734"/>
    <n v="1"/>
    <n v="1"/>
  </r>
  <r>
    <x v="0"/>
    <x v="0"/>
    <x v="1413"/>
    <x v="1259"/>
    <x v="1"/>
    <x v="1"/>
    <m/>
    <m/>
    <n v="944.55"/>
    <n v="121.18175788281209"/>
    <n v="1"/>
    <n v="1"/>
  </r>
  <r>
    <x v="0"/>
    <x v="0"/>
    <x v="1414"/>
    <x v="1260"/>
    <x v="1"/>
    <x v="1"/>
    <m/>
    <m/>
    <n v="964.69999999999993"/>
    <n v="123.76691739934236"/>
    <n v="1"/>
    <n v="1"/>
  </r>
  <r>
    <x v="0"/>
    <x v="0"/>
    <x v="1415"/>
    <x v="1261"/>
    <x v="2"/>
    <x v="1"/>
    <m/>
    <m/>
    <n v="687.89"/>
    <n v="88.253368725856348"/>
    <n v="1"/>
    <n v="1"/>
  </r>
  <r>
    <x v="0"/>
    <x v="0"/>
    <x v="1416"/>
    <x v="1262"/>
    <x v="2"/>
    <x v="1"/>
    <m/>
    <m/>
    <n v="2748.66"/>
    <n v="352.6414172062573"/>
    <n v="1"/>
    <n v="1"/>
  </r>
  <r>
    <x v="0"/>
    <x v="1"/>
    <x v="1417"/>
    <x v="485"/>
    <x v="3"/>
    <x v="1"/>
    <m/>
    <m/>
    <n v="0"/>
    <n v="0"/>
    <n v="1"/>
    <m/>
  </r>
  <r>
    <x v="0"/>
    <x v="1"/>
    <x v="1418"/>
    <x v="1263"/>
    <x v="3"/>
    <x v="1"/>
    <m/>
    <m/>
    <n v="0"/>
    <n v="0"/>
    <n v="1"/>
    <m/>
  </r>
  <r>
    <x v="0"/>
    <x v="1"/>
    <x v="1419"/>
    <x v="1264"/>
    <x v="3"/>
    <x v="1"/>
    <m/>
    <m/>
    <n v="11158.63"/>
    <n v="1431.6048901210984"/>
    <n v="1"/>
    <n v="1"/>
  </r>
  <r>
    <x v="0"/>
    <x v="1"/>
    <x v="1420"/>
    <x v="1265"/>
    <x v="5"/>
    <x v="1"/>
    <m/>
    <m/>
    <n v="4161.01"/>
    <n v="533.83993051501761"/>
    <n v="1"/>
    <n v="1"/>
  </r>
  <r>
    <x v="0"/>
    <x v="1"/>
    <x v="1421"/>
    <x v="1266"/>
    <x v="6"/>
    <x v="1"/>
    <m/>
    <m/>
    <n v="663.98"/>
    <n v="85.185817160583952"/>
    <n v="1"/>
    <n v="1"/>
  </r>
  <r>
    <x v="0"/>
    <x v="2"/>
    <x v="1422"/>
    <x v="724"/>
    <x v="9"/>
    <x v="1"/>
    <m/>
    <m/>
    <n v="2323.9299999999998"/>
    <n v="298.15036006204383"/>
    <n v="1"/>
    <n v="1"/>
  </r>
  <r>
    <x v="0"/>
    <x v="2"/>
    <x v="1423"/>
    <x v="724"/>
    <x v="9"/>
    <x v="1"/>
    <m/>
    <m/>
    <n v="4862.8500000000004"/>
    <n v="623.88302506001037"/>
    <n v="1"/>
    <n v="1"/>
  </r>
  <r>
    <x v="0"/>
    <x v="2"/>
    <x v="1424"/>
    <x v="568"/>
    <x v="8"/>
    <x v="1"/>
    <m/>
    <m/>
    <n v="4814.8999999999996"/>
    <n v="617.73124348097178"/>
    <n v="1"/>
    <n v="1"/>
  </r>
  <r>
    <x v="0"/>
    <x v="2"/>
    <x v="1425"/>
    <x v="1267"/>
    <x v="10"/>
    <x v="1"/>
    <m/>
    <m/>
    <n v="3662.59"/>
    <n v="469.8947589900045"/>
    <n v="1"/>
    <n v="1"/>
  </r>
  <r>
    <x v="0"/>
    <x v="2"/>
    <x v="1426"/>
    <x v="568"/>
    <x v="8"/>
    <x v="1"/>
    <m/>
    <m/>
    <n v="8288.4699999999993"/>
    <n v="1063.3755383610733"/>
    <n v="1"/>
    <n v="1"/>
  </r>
  <r>
    <x v="0"/>
    <x v="2"/>
    <x v="1427"/>
    <x v="1268"/>
    <x v="10"/>
    <x v="1"/>
    <m/>
    <m/>
    <n v="12317.49"/>
    <n v="1580.2817118246351"/>
    <n v="1"/>
    <n v="1"/>
  </r>
  <r>
    <x v="0"/>
    <x v="2"/>
    <x v="1428"/>
    <x v="1269"/>
    <x v="9"/>
    <x v="1"/>
    <m/>
    <m/>
    <n v="1730.93"/>
    <n v="222.07097577904392"/>
    <n v="1"/>
    <n v="1"/>
  </r>
  <r>
    <x v="0"/>
    <x v="2"/>
    <x v="1429"/>
    <x v="1270"/>
    <x v="10"/>
    <x v="1"/>
    <m/>
    <m/>
    <n v="1730.93"/>
    <n v="222.07097577904392"/>
    <n v="1"/>
    <n v="1"/>
  </r>
  <r>
    <x v="0"/>
    <x v="2"/>
    <x v="1430"/>
    <x v="1271"/>
    <x v="10"/>
    <x v="1"/>
    <m/>
    <m/>
    <n v="677.77"/>
    <n v="86.955015658497217"/>
    <n v="1"/>
    <n v="1"/>
  </r>
  <r>
    <x v="0"/>
    <x v="3"/>
    <x v="1431"/>
    <x v="1272"/>
    <x v="14"/>
    <x v="1"/>
    <m/>
    <m/>
    <n v="37821.94"/>
    <n v="4852.3944478727935"/>
    <n v="1"/>
    <n v="1"/>
  </r>
  <r>
    <x v="0"/>
    <x v="3"/>
    <x v="1432"/>
    <x v="1273"/>
    <x v="14"/>
    <x v="1"/>
    <m/>
    <m/>
    <n v="1730.93"/>
    <n v="222.07097577904392"/>
    <n v="1"/>
    <n v="1"/>
  </r>
  <r>
    <x v="0"/>
    <x v="4"/>
    <x v="1433"/>
    <x v="461"/>
    <x v="8"/>
    <x v="1"/>
    <m/>
    <m/>
    <n v="1024.69"/>
    <n v="131.46337990041684"/>
    <n v="1"/>
    <n v="1"/>
  </r>
  <r>
    <x v="0"/>
    <x v="4"/>
    <x v="1434"/>
    <x v="1274"/>
    <x v="8"/>
    <x v="1"/>
    <m/>
    <m/>
    <n v="432.06000000000006"/>
    <n v="55.431465047745277"/>
    <n v="1"/>
    <n v="1"/>
  </r>
  <r>
    <x v="0"/>
    <x v="4"/>
    <x v="1435"/>
    <x v="580"/>
    <x v="8"/>
    <x v="1"/>
    <m/>
    <m/>
    <n v="9351.15"/>
    <n v="1199.7128740943922"/>
    <n v="1"/>
    <n v="1"/>
  </r>
  <r>
    <x v="0"/>
    <x v="4"/>
    <x v="1436"/>
    <x v="1275"/>
    <x v="16"/>
    <x v="1"/>
    <m/>
    <m/>
    <n v="701.46"/>
    <n v="89.994342157087885"/>
    <n v="1"/>
    <n v="1"/>
  </r>
  <r>
    <x v="0"/>
    <x v="4"/>
    <x v="1437"/>
    <x v="1276"/>
    <x v="8"/>
    <x v="1"/>
    <m/>
    <m/>
    <n v="973.46"/>
    <n v="124.8907882363054"/>
    <n v="1"/>
    <n v="1"/>
  </r>
  <r>
    <x v="0"/>
    <x v="4"/>
    <x v="1438"/>
    <x v="1277"/>
    <x v="15"/>
    <x v="1"/>
    <m/>
    <m/>
    <n v="5192.79"/>
    <n v="666.21292733713176"/>
    <n v="1"/>
    <n v="1"/>
  </r>
  <r>
    <x v="0"/>
    <x v="4"/>
    <x v="1439"/>
    <x v="1278"/>
    <x v="15"/>
    <x v="1"/>
    <m/>
    <m/>
    <n v="5042.6499999999996"/>
    <n v="646.95060228443435"/>
    <n v="1"/>
    <n v="1"/>
  </r>
  <r>
    <x v="0"/>
    <x v="4"/>
    <x v="1440"/>
    <x v="1279"/>
    <x v="20"/>
    <x v="1"/>
    <m/>
    <m/>
    <n v="5293.16"/>
    <n v="679.08997253187829"/>
    <n v="1"/>
    <n v="1"/>
  </r>
  <r>
    <x v="0"/>
    <x v="4"/>
    <x v="1441"/>
    <x v="1280"/>
    <x v="16"/>
    <x v="1"/>
    <m/>
    <m/>
    <n v="4240.08"/>
    <n v="543.9842760719431"/>
    <n v="1"/>
    <n v="1"/>
  </r>
  <r>
    <x v="0"/>
    <x v="4"/>
    <x v="1442"/>
    <x v="1281"/>
    <x v="17"/>
    <x v="1"/>
    <m/>
    <m/>
    <n v="3924.4199999999996"/>
    <n v="503.48643721398071"/>
    <n v="1"/>
    <n v="1"/>
  </r>
  <r>
    <x v="0"/>
    <x v="4"/>
    <x v="1443"/>
    <x v="429"/>
    <x v="8"/>
    <x v="1"/>
    <m/>
    <m/>
    <n v="1822.0300000000002"/>
    <n v="233.75871930042891"/>
    <n v="1"/>
    <n v="1"/>
  </r>
  <r>
    <x v="0"/>
    <x v="4"/>
    <x v="1444"/>
    <x v="1282"/>
    <x v="17"/>
    <x v="1"/>
    <m/>
    <m/>
    <n v="0"/>
    <n v="0"/>
    <n v="1"/>
    <m/>
  </r>
  <r>
    <x v="0"/>
    <x v="4"/>
    <x v="1445"/>
    <x v="346"/>
    <x v="8"/>
    <x v="1"/>
    <m/>
    <m/>
    <n v="21669.32"/>
    <n v="2780.0818270342252"/>
    <n v="1"/>
    <n v="1"/>
  </r>
  <r>
    <x v="0"/>
    <x v="5"/>
    <x v="1446"/>
    <x v="560"/>
    <x v="13"/>
    <x v="1"/>
    <m/>
    <m/>
    <n v="20533.46"/>
    <n v="2634.3558077565053"/>
    <n v="1"/>
    <n v="1"/>
  </r>
  <r>
    <x v="0"/>
    <x v="5"/>
    <x v="1447"/>
    <x v="1283"/>
    <x v="13"/>
    <x v="1"/>
    <m/>
    <m/>
    <n v="1514.95"/>
    <n v="194.3616580430535"/>
    <n v="1"/>
    <n v="1"/>
  </r>
  <r>
    <x v="0"/>
    <x v="5"/>
    <x v="1448"/>
    <x v="1284"/>
    <x v="13"/>
    <x v="1"/>
    <m/>
    <m/>
    <n v="2677.1400000000003"/>
    <n v="343.46570461954536"/>
    <n v="1"/>
    <n v="1"/>
  </r>
  <r>
    <x v="0"/>
    <x v="5"/>
    <x v="1449"/>
    <x v="697"/>
    <x v="13"/>
    <x v="1"/>
    <m/>
    <m/>
    <n v="10641.32"/>
    <n v="1365.2362117341866"/>
    <n v="1"/>
    <n v="1"/>
  </r>
  <r>
    <x v="0"/>
    <x v="5"/>
    <x v="1450"/>
    <x v="1285"/>
    <x v="8"/>
    <x v="1"/>
    <m/>
    <m/>
    <n v="1156.81"/>
    <n v="148.41381540036616"/>
    <n v="1"/>
    <n v="1"/>
  </r>
  <r>
    <x v="0"/>
    <x v="5"/>
    <x v="1451"/>
    <x v="1286"/>
    <x v="8"/>
    <x v="1"/>
    <m/>
    <m/>
    <n v="7159.58"/>
    <n v="918.54374051413242"/>
    <n v="1"/>
    <n v="1"/>
  </r>
  <r>
    <x v="0"/>
    <x v="5"/>
    <x v="1452"/>
    <x v="85"/>
    <x v="8"/>
    <x v="1"/>
    <m/>
    <m/>
    <n v="83.35"/>
    <n v="10.693451399642568"/>
    <n v="1"/>
    <n v="1"/>
  </r>
  <r>
    <x v="0"/>
    <x v="5"/>
    <x v="1453"/>
    <x v="561"/>
    <x v="8"/>
    <x v="1"/>
    <m/>
    <m/>
    <n v="64.12"/>
    <n v="8.226323980144949"/>
    <n v="1"/>
    <n v="1"/>
  </r>
  <r>
    <x v="0"/>
    <x v="5"/>
    <x v="1454"/>
    <x v="561"/>
    <x v="8"/>
    <x v="1"/>
    <m/>
    <m/>
    <n v="828.55"/>
    <n v="106.29944999608698"/>
    <n v="1"/>
    <n v="1"/>
  </r>
  <r>
    <x v="0"/>
    <x v="5"/>
    <x v="1455"/>
    <x v="1287"/>
    <x v="13"/>
    <x v="1"/>
    <m/>
    <m/>
    <n v="3446.34"/>
    <n v="442.15080139945013"/>
    <n v="1"/>
    <n v="1"/>
  </r>
  <r>
    <x v="0"/>
    <x v="5"/>
    <x v="1456"/>
    <x v="1288"/>
    <x v="13"/>
    <x v="1"/>
    <m/>
    <m/>
    <n v="17140.699999999997"/>
    <n v="2199.07909305163"/>
    <n v="1"/>
    <n v="1"/>
  </r>
  <r>
    <x v="0"/>
    <x v="5"/>
    <x v="1457"/>
    <x v="1289"/>
    <x v="14"/>
    <x v="1"/>
    <m/>
    <m/>
    <n v="1484.65"/>
    <n v="190.4742965864348"/>
    <n v="1"/>
    <n v="1"/>
  </r>
  <r>
    <x v="0"/>
    <x v="20"/>
    <x v="1458"/>
    <x v="1290"/>
    <x v="8"/>
    <x v="1"/>
    <m/>
    <m/>
    <n v="8130.08"/>
    <n v="1043.054773307811"/>
    <n v="1"/>
    <n v="1"/>
  </r>
  <r>
    <x v="0"/>
    <x v="20"/>
    <x v="1459"/>
    <x v="1291"/>
    <x v="8"/>
    <x v="1"/>
    <m/>
    <m/>
    <n v="1463.09"/>
    <n v="187.70824005162621"/>
    <n v="1"/>
    <n v="1"/>
  </r>
  <r>
    <x v="0"/>
    <x v="20"/>
    <x v="1460"/>
    <x v="1292"/>
    <x v="8"/>
    <x v="1"/>
    <m/>
    <m/>
    <n v="4025.48"/>
    <n v="516.45200648150171"/>
    <n v="1"/>
    <n v="1"/>
  </r>
  <r>
    <x v="0"/>
    <x v="20"/>
    <x v="1461"/>
    <x v="1293"/>
    <x v="8"/>
    <x v="1"/>
    <m/>
    <m/>
    <n v="782.54"/>
    <n v="100.39656218687817"/>
    <n v="1"/>
    <n v="1"/>
  </r>
  <r>
    <x v="0"/>
    <x v="20"/>
    <x v="1462"/>
    <x v="1294"/>
    <x v="8"/>
    <x v="1"/>
    <m/>
    <m/>
    <n v="4065.42"/>
    <n v="521.57613904181028"/>
    <n v="1"/>
    <n v="1"/>
  </r>
  <r>
    <x v="0"/>
    <x v="20"/>
    <x v="1463"/>
    <x v="1295"/>
    <x v="8"/>
    <x v="1"/>
    <m/>
    <m/>
    <n v="2455.35"/>
    <n v="315.01098853164223"/>
    <n v="1"/>
    <n v="1"/>
  </r>
  <r>
    <x v="0"/>
    <x v="20"/>
    <x v="1464"/>
    <x v="1296"/>
    <x v="19"/>
    <x v="1"/>
    <m/>
    <m/>
    <n v="1462.15"/>
    <n v="187.58764203944068"/>
    <n v="1"/>
    <n v="1"/>
  </r>
  <r>
    <x v="0"/>
    <x v="20"/>
    <x v="1465"/>
    <x v="1297"/>
    <x v="8"/>
    <x v="1"/>
    <m/>
    <m/>
    <n v="1451.08"/>
    <n v="186.16740800231958"/>
    <n v="1"/>
    <n v="1"/>
  </r>
  <r>
    <x v="0"/>
    <x v="20"/>
    <x v="1466"/>
    <x v="1298"/>
    <x v="8"/>
    <x v="1"/>
    <m/>
    <m/>
    <n v="22022.62"/>
    <n v="2825.4087182099147"/>
    <n v="1"/>
    <n v="1"/>
  </r>
  <r>
    <x v="0"/>
    <x v="20"/>
    <x v="1467"/>
    <x v="1299"/>
    <x v="8"/>
    <x v="1"/>
    <m/>
    <m/>
    <n v="2341.5"/>
    <n v="300.40451652385212"/>
    <n v="1"/>
    <n v="1"/>
  </r>
  <r>
    <x v="0"/>
    <x v="20"/>
    <x v="1468"/>
    <x v="1300"/>
    <x v="8"/>
    <x v="1"/>
    <m/>
    <m/>
    <n v="2348"/>
    <n v="301.23843894853928"/>
    <n v="1"/>
    <n v="1"/>
  </r>
  <r>
    <x v="0"/>
    <x v="20"/>
    <x v="1469"/>
    <x v="1301"/>
    <x v="8"/>
    <x v="1"/>
    <m/>
    <m/>
    <n v="3020.1800000000003"/>
    <n v="387.47628132180557"/>
    <n v="1"/>
    <n v="1"/>
  </r>
  <r>
    <x v="0"/>
    <x v="20"/>
    <x v="1470"/>
    <x v="1302"/>
    <x v="8"/>
    <x v="1"/>
    <m/>
    <m/>
    <n v="57806.639999999992"/>
    <n v="7416.3466756644766"/>
    <n v="1"/>
    <n v="1"/>
  </r>
  <r>
    <x v="0"/>
    <x v="20"/>
    <x v="1471"/>
    <x v="1303"/>
    <x v="8"/>
    <x v="1"/>
    <m/>
    <m/>
    <n v="4240.08"/>
    <n v="543.9842760719431"/>
    <n v="1"/>
    <n v="1"/>
  </r>
  <r>
    <x v="0"/>
    <x v="20"/>
    <x v="1472"/>
    <x v="1304"/>
    <x v="8"/>
    <x v="1"/>
    <m/>
    <m/>
    <n v="2950.04"/>
    <n v="378.47761688064264"/>
    <n v="1"/>
    <n v="1"/>
  </r>
  <r>
    <x v="0"/>
    <x v="20"/>
    <x v="1473"/>
    <x v="1305"/>
    <x v="8"/>
    <x v="1"/>
    <m/>
    <m/>
    <n v="3246.41"/>
    <n v="416.50063057364883"/>
    <n v="1"/>
    <n v="1"/>
  </r>
  <r>
    <x v="0"/>
    <x v="20"/>
    <x v="1474"/>
    <x v="1306"/>
    <x v="8"/>
    <x v="1"/>
    <m/>
    <m/>
    <n v="3902.72"/>
    <n v="500.7024192731019"/>
    <n v="1"/>
    <n v="1"/>
  </r>
  <r>
    <x v="0"/>
    <x v="20"/>
    <x v="1475"/>
    <x v="1307"/>
    <x v="8"/>
    <x v="1"/>
    <m/>
    <m/>
    <n v="4065.05"/>
    <n v="521.52866961148197"/>
    <n v="1"/>
    <n v="1"/>
  </r>
  <r>
    <x v="0"/>
    <x v="20"/>
    <x v="1476"/>
    <x v="1308"/>
    <x v="13"/>
    <x v="1"/>
    <m/>
    <m/>
    <n v="1953.8"/>
    <n v="250.66425128520277"/>
    <n v="1"/>
    <n v="1"/>
  </r>
  <r>
    <x v="0"/>
    <x v="20"/>
    <x v="1477"/>
    <x v="1309"/>
    <x v="8"/>
    <x v="1"/>
    <m/>
    <m/>
    <n v="11008.639999999998"/>
    <n v="1412.3618094320475"/>
    <n v="1"/>
    <n v="1"/>
  </r>
  <r>
    <x v="0"/>
    <x v="20"/>
    <x v="1478"/>
    <x v="1310"/>
    <x v="8"/>
    <x v="1"/>
    <m/>
    <m/>
    <n v="3386.19"/>
    <n v="434.4338115771526"/>
    <n v="1"/>
    <n v="1"/>
  </r>
  <r>
    <x v="0"/>
    <x v="20"/>
    <x v="1479"/>
    <x v="1311"/>
    <x v="8"/>
    <x v="1"/>
    <m/>
    <m/>
    <n v="9658.9500000000007"/>
    <n v="1239.2023082972717"/>
    <n v="1"/>
    <n v="1"/>
  </r>
  <r>
    <x v="0"/>
    <x v="20"/>
    <x v="1480"/>
    <x v="1312"/>
    <x v="8"/>
    <x v="1"/>
    <m/>
    <m/>
    <n v="16764.939999999999"/>
    <n v="2150.8706791592522"/>
    <n v="1"/>
    <n v="1"/>
  </r>
  <r>
    <x v="0"/>
    <x v="20"/>
    <x v="1481"/>
    <x v="1313"/>
    <x v="8"/>
    <x v="1"/>
    <m/>
    <m/>
    <n v="15427.45"/>
    <n v="1979.2763862677355"/>
    <n v="1"/>
    <n v="1"/>
  </r>
  <r>
    <x v="0"/>
    <x v="20"/>
    <x v="1482"/>
    <x v="1314"/>
    <x v="16"/>
    <x v="1"/>
    <m/>
    <m/>
    <n v="7814.48"/>
    <n v="1002.5646321953072"/>
    <n v="1"/>
    <n v="1"/>
  </r>
  <r>
    <x v="0"/>
    <x v="20"/>
    <x v="1483"/>
    <x v="1315"/>
    <x v="8"/>
    <x v="1"/>
    <m/>
    <m/>
    <n v="23049.4"/>
    <n v="2957.1402362438084"/>
    <n v="1"/>
    <n v="1"/>
  </r>
  <r>
    <x v="0"/>
    <x v="20"/>
    <x v="1484"/>
    <x v="1316"/>
    <x v="8"/>
    <x v="1"/>
    <m/>
    <m/>
    <n v="5575.74"/>
    <n v="715.3437877269713"/>
    <n v="1"/>
    <n v="1"/>
  </r>
  <r>
    <x v="0"/>
    <x v="21"/>
    <x v="1485"/>
    <x v="1317"/>
    <x v="8"/>
    <x v="1"/>
    <m/>
    <m/>
    <n v="3148.4300000000003"/>
    <n v="403.9302122396719"/>
    <n v="1"/>
    <n v="1"/>
  </r>
  <r>
    <x v="0"/>
    <x v="21"/>
    <x v="1486"/>
    <x v="1318"/>
    <x v="8"/>
    <x v="1"/>
    <m/>
    <m/>
    <n v="9361.4800000000014"/>
    <n v="1201.038169270857"/>
    <n v="1"/>
    <n v="1"/>
  </r>
  <r>
    <x v="0"/>
    <x v="21"/>
    <x v="1487"/>
    <x v="1319"/>
    <x v="8"/>
    <x v="1"/>
    <m/>
    <m/>
    <n v="237.58"/>
    <n v="30.480506101104758"/>
    <n v="1"/>
    <n v="1"/>
  </r>
  <r>
    <x v="0"/>
    <x v="22"/>
    <x v="1488"/>
    <x v="1320"/>
    <x v="8"/>
    <x v="1"/>
    <m/>
    <m/>
    <n v="798.53"/>
    <n v="102.44801135160864"/>
    <n v="1"/>
    <n v="1"/>
  </r>
  <r>
    <x v="0"/>
    <x v="22"/>
    <x v="1489"/>
    <x v="1321"/>
    <x v="8"/>
    <x v="1"/>
    <m/>
    <m/>
    <n v="53197.599999999999"/>
    <n v="6825.0263968521358"/>
    <n v="1"/>
    <n v="1"/>
  </r>
  <r>
    <x v="1"/>
    <x v="6"/>
    <x v="1490"/>
    <x v="1322"/>
    <x v="35"/>
    <x v="1"/>
    <m/>
    <m/>
    <n v="393.5"/>
    <n v="393.5"/>
    <n v="1"/>
    <n v="1"/>
  </r>
  <r>
    <x v="1"/>
    <x v="6"/>
    <x v="1491"/>
    <x v="1323"/>
    <x v="29"/>
    <x v="1"/>
    <m/>
    <m/>
    <n v="78.59"/>
    <n v="78.59"/>
    <n v="1"/>
    <n v="1"/>
  </r>
  <r>
    <x v="1"/>
    <x v="6"/>
    <x v="1492"/>
    <x v="1324"/>
    <x v="24"/>
    <x v="1"/>
    <m/>
    <m/>
    <n v="5132.97"/>
    <n v="5132.97"/>
    <n v="1"/>
    <n v="1"/>
  </r>
  <r>
    <x v="1"/>
    <x v="6"/>
    <x v="1493"/>
    <x v="1325"/>
    <x v="23"/>
    <x v="1"/>
    <m/>
    <m/>
    <n v="1214.4000000000001"/>
    <n v="1214.4000000000001"/>
    <n v="1"/>
    <n v="1"/>
  </r>
  <r>
    <x v="1"/>
    <x v="11"/>
    <x v="1494"/>
    <x v="1326"/>
    <x v="21"/>
    <x v="1"/>
    <m/>
    <m/>
    <n v="249.26"/>
    <n v="249.26"/>
    <n v="1"/>
    <n v="1"/>
  </r>
  <r>
    <x v="2"/>
    <x v="12"/>
    <x v="1495"/>
    <x v="863"/>
    <x v="40"/>
    <x v="1"/>
    <m/>
    <m/>
    <n v="14451.69"/>
    <n v="710.14628776971347"/>
    <n v="1"/>
    <n v="1"/>
  </r>
  <r>
    <x v="2"/>
    <x v="12"/>
    <x v="1496"/>
    <x v="1327"/>
    <x v="41"/>
    <x v="1"/>
    <m/>
    <m/>
    <n v="16064.34"/>
    <n v="789.39081979135449"/>
    <n v="1"/>
    <n v="1"/>
  </r>
  <r>
    <x v="2"/>
    <x v="9"/>
    <x v="1497"/>
    <x v="936"/>
    <x v="40"/>
    <x v="1"/>
    <m/>
    <m/>
    <n v="3764.69"/>
    <n v="184.99432440799399"/>
    <n v="1"/>
    <n v="1"/>
  </r>
  <r>
    <x v="2"/>
    <x v="9"/>
    <x v="1498"/>
    <x v="936"/>
    <x v="40"/>
    <x v="1"/>
    <m/>
    <m/>
    <n v="400.63"/>
    <n v="19.686687665538098"/>
    <n v="1"/>
    <n v="1"/>
  </r>
  <r>
    <x v="3"/>
    <x v="13"/>
    <x v="1499"/>
    <x v="1328"/>
    <x v="58"/>
    <x v="1"/>
    <m/>
    <m/>
    <n v="3416.1"/>
    <n v="138.76770089448925"/>
    <n v="1"/>
    <n v="1"/>
  </r>
  <r>
    <x v="3"/>
    <x v="15"/>
    <x v="1500"/>
    <x v="1329"/>
    <x v="68"/>
    <x v="1"/>
    <m/>
    <m/>
    <n v="191625.3"/>
    <n v="7784.1404859977092"/>
    <n v="1"/>
    <n v="1"/>
  </r>
  <r>
    <x v="3"/>
    <x v="15"/>
    <x v="1501"/>
    <x v="1330"/>
    <x v="54"/>
    <x v="1"/>
    <m/>
    <m/>
    <n v="301.86"/>
    <n v="12.262058543956714"/>
    <n v="1"/>
    <n v="1"/>
  </r>
  <r>
    <x v="3"/>
    <x v="15"/>
    <x v="1502"/>
    <x v="1331"/>
    <x v="54"/>
    <x v="1"/>
    <m/>
    <m/>
    <n v="127998.25999999998"/>
    <n v="5199.5036031424925"/>
    <n v="1"/>
    <n v="1"/>
  </r>
  <r>
    <x v="3"/>
    <x v="14"/>
    <x v="1503"/>
    <x v="1332"/>
    <x v="63"/>
    <x v="1"/>
    <m/>
    <m/>
    <n v="69256.320000000007"/>
    <n v="2813.3076604353023"/>
    <n v="1"/>
    <n v="1"/>
  </r>
  <r>
    <x v="3"/>
    <x v="14"/>
    <x v="1504"/>
    <x v="1333"/>
    <x v="54"/>
    <x v="1"/>
    <m/>
    <m/>
    <n v="3670.8199999999997"/>
    <n v="149.11485372135158"/>
    <n v="1"/>
    <n v="1"/>
  </r>
  <r>
    <x v="3"/>
    <x v="14"/>
    <x v="1505"/>
    <x v="1334"/>
    <x v="54"/>
    <x v="1"/>
    <m/>
    <m/>
    <n v="39527.01"/>
    <n v="1605.6533183845575"/>
    <n v="1"/>
    <n v="1"/>
  </r>
  <r>
    <x v="4"/>
    <x v="16"/>
    <x v="1506"/>
    <x v="1335"/>
    <x v="70"/>
    <x v="1"/>
    <m/>
    <m/>
    <n v="101057.12"/>
    <n v="200.43062276874255"/>
    <n v="1"/>
    <n v="1"/>
  </r>
  <r>
    <x v="4"/>
    <x v="16"/>
    <x v="1507"/>
    <x v="1090"/>
    <x v="74"/>
    <x v="1"/>
    <m/>
    <m/>
    <n v="590475.6"/>
    <n v="1171.1138437128125"/>
    <n v="1"/>
    <n v="1"/>
  </r>
  <r>
    <x v="4"/>
    <x v="16"/>
    <x v="1508"/>
    <x v="1336"/>
    <x v="70"/>
    <x v="1"/>
    <m/>
    <m/>
    <n v="238237.37"/>
    <n v="472.50569218564061"/>
    <n v="1"/>
    <n v="1"/>
  </r>
  <r>
    <x v="4"/>
    <x v="16"/>
    <x v="1509"/>
    <x v="1337"/>
    <x v="70"/>
    <x v="1"/>
    <m/>
    <m/>
    <n v="275470.81"/>
    <n v="546.35226100753675"/>
    <n v="1"/>
    <n v="1"/>
  </r>
  <r>
    <x v="4"/>
    <x v="16"/>
    <x v="1510"/>
    <x v="1338"/>
    <x v="70"/>
    <x v="1"/>
    <m/>
    <m/>
    <n v="1512930"/>
    <n v="3000.6545021816742"/>
    <n v="1"/>
    <n v="1"/>
  </r>
  <r>
    <x v="4"/>
    <x v="16"/>
    <x v="1511"/>
    <x v="1339"/>
    <x v="70"/>
    <x v="1"/>
    <m/>
    <m/>
    <n v="1675939.34"/>
    <n v="3323.9574375247921"/>
    <n v="1"/>
    <n v="1"/>
  </r>
  <r>
    <x v="4"/>
    <x v="17"/>
    <x v="1512"/>
    <x v="1090"/>
    <x v="74"/>
    <x v="1"/>
    <m/>
    <m/>
    <n v="118095.12"/>
    <n v="234.22276874256247"/>
    <n v="1"/>
    <n v="1"/>
  </r>
  <r>
    <x v="4"/>
    <x v="17"/>
    <x v="1513"/>
    <x v="1340"/>
    <x v="70"/>
    <x v="1"/>
    <m/>
    <m/>
    <n v="32787.160000000003"/>
    <n v="65.028084093613643"/>
    <n v="1"/>
    <n v="1"/>
  </r>
  <r>
    <x v="4"/>
    <x v="17"/>
    <x v="1514"/>
    <x v="1090"/>
    <x v="74"/>
    <x v="1"/>
    <m/>
    <m/>
    <n v="270475.7"/>
    <n v="536.44525981753281"/>
    <n v="1"/>
    <n v="1"/>
  </r>
  <r>
    <x v="4"/>
    <x v="17"/>
    <x v="1515"/>
    <x v="1341"/>
    <x v="73"/>
    <x v="1"/>
    <m/>
    <m/>
    <n v="2.9103830456733704E-11"/>
    <n v="5.6843418860808015E-14"/>
    <n v="1"/>
    <m/>
  </r>
  <r>
    <x v="4"/>
    <x v="17"/>
    <x v="1516"/>
    <x v="1342"/>
    <x v="73"/>
    <x v="1"/>
    <m/>
    <m/>
    <n v="10939"/>
    <n v="21.695755652518841"/>
    <n v="1"/>
    <n v="1"/>
  </r>
  <r>
    <x v="4"/>
    <x v="17"/>
    <x v="1517"/>
    <x v="1343"/>
    <x v="76"/>
    <x v="1"/>
    <m/>
    <m/>
    <n v="51738.1"/>
    <n v="102.61424038080126"/>
    <n v="1"/>
    <n v="1"/>
  </r>
  <r>
    <x v="4"/>
    <x v="11"/>
    <x v="1518"/>
    <x v="1344"/>
    <x v="77"/>
    <x v="1"/>
    <m/>
    <m/>
    <n v="125883.73"/>
    <n v="249.67023006743355"/>
    <n v="1"/>
    <n v="1"/>
  </r>
  <r>
    <x v="4"/>
    <x v="18"/>
    <x v="1519"/>
    <x v="1345"/>
    <x v="73"/>
    <x v="1"/>
    <m/>
    <m/>
    <n v="140321.22999999998"/>
    <n v="278.3047005156684"/>
    <n v="1"/>
    <n v="1"/>
  </r>
  <r>
    <x v="4"/>
    <x v="18"/>
    <x v="1520"/>
    <x v="1346"/>
    <x v="73"/>
    <x v="1"/>
    <m/>
    <m/>
    <n v="34257.659999999996"/>
    <n v="67.944585481951606"/>
    <n v="1"/>
    <n v="1"/>
  </r>
  <r>
    <x v="4"/>
    <x v="23"/>
    <x v="1521"/>
    <x v="1347"/>
    <x v="75"/>
    <x v="1"/>
    <m/>
    <m/>
    <n v="787914.25"/>
    <n v="1562.7018048393495"/>
    <n v="1"/>
    <n v="1"/>
  </r>
  <r>
    <x v="4"/>
    <x v="23"/>
    <x v="1522"/>
    <x v="1348"/>
    <x v="73"/>
    <x v="1"/>
    <m/>
    <m/>
    <n v="1514880"/>
    <n v="3004.5220150733835"/>
    <n v="1"/>
    <n v="1"/>
  </r>
  <r>
    <x v="4"/>
    <x v="23"/>
    <x v="1523"/>
    <x v="1349"/>
    <x v="73"/>
    <x v="1"/>
    <m/>
    <m/>
    <n v="8140542.0800000001"/>
    <n v="16145.462276874257"/>
    <n v="1"/>
    <n v="1"/>
  </r>
  <r>
    <x v="4"/>
    <x v="23"/>
    <x v="1524"/>
    <x v="1350"/>
    <x v="74"/>
    <x v="1"/>
    <m/>
    <m/>
    <n v="117582.83000000002"/>
    <n v="233.20672352241178"/>
    <n v="1"/>
    <n v="1"/>
  </r>
  <r>
    <x v="5"/>
    <x v="24"/>
    <x v="1525"/>
    <x v="1351"/>
    <x v="78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4">
  <location ref="A10:G16" firstHeaderRow="0" firstDataRow="1" firstDataCol="1"/>
  <pivotFields count="14">
    <pivotField axis="axisRow" compact="0" outline="0" multipleItemSelectionAllowed="1" showAll="0">
      <items count="7">
        <item x="0"/>
        <item x="1"/>
        <item x="2"/>
        <item x="3"/>
        <item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sortType="descending"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romesa USD" fld="7" baseField="5" baseItem="4"/>
    <dataField name=" Real USD" fld="9" baseField="5" baseItem="4"/>
    <dataField name=" %" fld="12" baseField="0" baseItem="0" numFmtId="9"/>
    <dataField name=" Total Clientes" fld="10" subtotal="count" baseField="0" baseItem="0"/>
    <dataField name=" Total Clientes Venta" fld="11" subtotal="count" baseField="0" baseItem="0"/>
    <dataField name=" Clientes x Vender" fld="13" baseField="0" baseItem="0"/>
  </dataFields>
  <formats count="2">
    <format dxfId="16">
      <pivotArea outline="0" collapsedLevelsAreSubtotals="1" fieldPosition="0"/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2">
  <location ref="A10:H31" firstHeaderRow="0" firstDataRow="1" firstDataCol="2"/>
  <pivotFields count="14">
    <pivotField axis="axisRow" compact="0" outline="0" multipleItemSelectionAllowed="1" showAll="0">
      <items count="7">
        <item x="0"/>
        <item x="1"/>
        <item x="2"/>
        <item x="3"/>
        <item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sortType="descending"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2"/>
        <item x="0"/>
        <item m="1" x="4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5"/>
  </rowFields>
  <rowItems count="21">
    <i>
      <x/>
      <x/>
    </i>
    <i r="1">
      <x v="1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3"/>
    </i>
    <i t="default">
      <x v="2"/>
    </i>
    <i>
      <x v="3"/>
      <x/>
    </i>
    <i r="1">
      <x v="1"/>
    </i>
    <i r="1">
      <x v="3"/>
    </i>
    <i t="default">
      <x v="3"/>
    </i>
    <i>
      <x v="4"/>
      <x/>
    </i>
    <i r="1">
      <x v="1"/>
    </i>
    <i r="1">
      <x v="3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romesa USD" fld="7" baseField="5" baseItem="4"/>
    <dataField name=" Real USD" fld="9" baseField="5" baseItem="4"/>
    <dataField name=" %" fld="12" baseField="0" baseItem="0" numFmtId="9"/>
    <dataField name=" Total Clientes" fld="10" subtotal="count" baseField="0" baseItem="0"/>
    <dataField name=" Total Clientes Venta" fld="11" subtotal="count" baseField="0" baseItem="0"/>
    <dataField name=" Clientes x Vender" fld="13" baseField="0" baseItem="0"/>
  </dataFields>
  <formats count="2">
    <format dxfId="14">
      <pivotArea outline="0" collapsedLevelsAreSubtotals="1" fieldPosition="0"/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2">
  <location ref="A10:H97" firstHeaderRow="0" firstDataRow="1" firstDataCol="2"/>
  <pivotFields count="14">
    <pivotField axis="axisRow" compact="0" outline="0" multipleItemSelectionAllowed="1" showAll="0">
      <items count="7">
        <item x="0"/>
        <item x="1"/>
        <item x="2"/>
        <item x="3"/>
        <item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sortType="descending"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80">
        <item x="8"/>
        <item x="34"/>
        <item x="70"/>
        <item x="3"/>
        <item x="37"/>
        <item x="69"/>
        <item x="68"/>
        <item x="7"/>
        <item x="60"/>
        <item x="25"/>
        <item x="63"/>
        <item x="76"/>
        <item x="33"/>
        <item x="9"/>
        <item x="67"/>
        <item x="17"/>
        <item x="45"/>
        <item x="56"/>
        <item x="39"/>
        <item x="43"/>
        <item x="49"/>
        <item x="41"/>
        <item x="77"/>
        <item x="26"/>
        <item x="66"/>
        <item x="42"/>
        <item x="4"/>
        <item x="16"/>
        <item x="59"/>
        <item x="40"/>
        <item x="65"/>
        <item x="71"/>
        <item x="75"/>
        <item x="53"/>
        <item x="2"/>
        <item x="52"/>
        <item x="38"/>
        <item x="15"/>
        <item x="18"/>
        <item x="55"/>
        <item x="20"/>
        <item x="24"/>
        <item x="30"/>
        <item x="28"/>
        <item x="50"/>
        <item x="57"/>
        <item x="74"/>
        <item x="54"/>
        <item x="64"/>
        <item x="58"/>
        <item x="31"/>
        <item x="61"/>
        <item x="48"/>
        <item x="46"/>
        <item x="5"/>
        <item x="72"/>
        <item x="13"/>
        <item x="0"/>
        <item x="11"/>
        <item x="62"/>
        <item x="12"/>
        <item x="73"/>
        <item x="14"/>
        <item x="27"/>
        <item x="23"/>
        <item x="35"/>
        <item x="36"/>
        <item x="51"/>
        <item x="19"/>
        <item x="21"/>
        <item x="1"/>
        <item x="32"/>
        <item x="10"/>
        <item x="47"/>
        <item x="22"/>
        <item x="29"/>
        <item x="44"/>
        <item x="6"/>
        <item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87">
    <i>
      <x/>
      <x/>
    </i>
    <i r="1">
      <x v="56"/>
    </i>
    <i r="1">
      <x v="34"/>
    </i>
    <i r="1">
      <x v="57"/>
    </i>
    <i r="1">
      <x v="62"/>
    </i>
    <i r="1">
      <x v="13"/>
    </i>
    <i r="1">
      <x v="54"/>
    </i>
    <i r="1">
      <x v="72"/>
    </i>
    <i r="1">
      <x v="37"/>
    </i>
    <i r="1">
      <x v="40"/>
    </i>
    <i r="1">
      <x v="15"/>
    </i>
    <i r="1">
      <x v="27"/>
    </i>
    <i r="1">
      <x v="3"/>
    </i>
    <i r="1">
      <x v="70"/>
    </i>
    <i r="1">
      <x v="77"/>
    </i>
    <i r="1">
      <x v="68"/>
    </i>
    <i r="1">
      <x v="74"/>
    </i>
    <i r="1">
      <x v="60"/>
    </i>
    <i r="1">
      <x v="26"/>
    </i>
    <i r="1">
      <x v="38"/>
    </i>
    <i r="1">
      <x v="7"/>
    </i>
    <i r="1">
      <x v="58"/>
    </i>
    <i r="1">
      <x v="69"/>
    </i>
    <i t="default">
      <x/>
    </i>
    <i>
      <x v="1"/>
      <x v="64"/>
    </i>
    <i r="1">
      <x v="63"/>
    </i>
    <i r="1">
      <x v="66"/>
    </i>
    <i r="1">
      <x v="9"/>
    </i>
    <i r="1">
      <x v="43"/>
    </i>
    <i r="1">
      <x v="75"/>
    </i>
    <i r="1">
      <x v="41"/>
    </i>
    <i r="1">
      <x v="71"/>
    </i>
    <i r="1">
      <x v="1"/>
    </i>
    <i r="1">
      <x v="50"/>
    </i>
    <i r="1">
      <x v="23"/>
    </i>
    <i r="1">
      <x v="42"/>
    </i>
    <i r="1">
      <x v="65"/>
    </i>
    <i r="1">
      <x v="12"/>
    </i>
    <i r="1">
      <x v="69"/>
    </i>
    <i t="default">
      <x v="1"/>
    </i>
    <i>
      <x v="2"/>
      <x v="29"/>
    </i>
    <i r="1">
      <x v="21"/>
    </i>
    <i r="1">
      <x v="19"/>
    </i>
    <i r="1">
      <x v="4"/>
    </i>
    <i r="1">
      <x v="20"/>
    </i>
    <i r="1">
      <x v="16"/>
    </i>
    <i r="1">
      <x v="18"/>
    </i>
    <i r="1">
      <x v="53"/>
    </i>
    <i r="1">
      <x v="25"/>
    </i>
    <i r="1">
      <x v="52"/>
    </i>
    <i r="1">
      <x v="76"/>
    </i>
    <i r="1">
      <x v="35"/>
    </i>
    <i r="1">
      <x v="36"/>
    </i>
    <i r="1">
      <x v="42"/>
    </i>
    <i r="1">
      <x v="67"/>
    </i>
    <i r="1">
      <x v="73"/>
    </i>
    <i r="1">
      <x v="44"/>
    </i>
    <i r="1">
      <x v="69"/>
    </i>
    <i r="1">
      <x v="33"/>
    </i>
    <i t="default">
      <x v="2"/>
    </i>
    <i>
      <x v="3"/>
      <x v="47"/>
    </i>
    <i r="1">
      <x v="10"/>
    </i>
    <i r="1">
      <x v="49"/>
    </i>
    <i r="1">
      <x v="17"/>
    </i>
    <i r="1">
      <x v="28"/>
    </i>
    <i r="1">
      <x v="59"/>
    </i>
    <i r="1">
      <x v="45"/>
    </i>
    <i r="1">
      <x v="6"/>
    </i>
    <i r="1">
      <x v="39"/>
    </i>
    <i r="1">
      <x v="51"/>
    </i>
    <i r="1">
      <x v="48"/>
    </i>
    <i r="1">
      <x v="8"/>
    </i>
    <i r="1">
      <x v="30"/>
    </i>
    <i r="1">
      <x v="14"/>
    </i>
    <i r="1">
      <x v="24"/>
    </i>
    <i r="1">
      <x v="5"/>
    </i>
    <i t="default">
      <x v="3"/>
    </i>
    <i>
      <x v="4"/>
      <x v="61"/>
    </i>
    <i r="1">
      <x v="2"/>
    </i>
    <i r="1">
      <x v="31"/>
    </i>
    <i r="1">
      <x v="55"/>
    </i>
    <i r="1">
      <x v="11"/>
    </i>
    <i r="1">
      <x v="46"/>
    </i>
    <i r="1">
      <x v="32"/>
    </i>
    <i r="1">
      <x v="22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romesa USD" fld="7" baseField="5" baseItem="4"/>
    <dataField name=" Real USD" fld="9" baseField="5" baseItem="4"/>
    <dataField name=" %" fld="12" baseField="0" baseItem="0" numFmtId="9"/>
    <dataField name=" Total Clientes" fld="10" subtotal="count" baseField="0" baseItem="0"/>
    <dataField name=" Total Clientes Venta" fld="11" subtotal="count" baseField="0" baseItem="0"/>
    <dataField name=" Clientes x Vender" fld="13" baseField="0" baseItem="0"/>
  </dataFields>
  <formats count="2">
    <format dxfId="12">
      <pivotArea outline="0" collapsedLevelsAreSubtotals="1" fieldPosition="0"/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2">
  <location ref="A10:H33" firstHeaderRow="0" firstDataRow="1" firstDataCol="2"/>
  <pivotFields count="14">
    <pivotField axis="axisRow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multipleItemSelectionAllowed="1" showAll="0" sortType="descending">
      <items count="30">
        <item x="13"/>
        <item h="1" x="12"/>
        <item h="1" m="1" x="28"/>
        <item x="6"/>
        <item h="1" x="19"/>
        <item x="18"/>
        <item x="0"/>
        <item h="1" m="1" x="26"/>
        <item x="7"/>
        <item x="1"/>
        <item x="2"/>
        <item x="3"/>
        <item m="1" x="25"/>
        <item x="16"/>
        <item x="8"/>
        <item x="15"/>
        <item x="4"/>
        <item x="5"/>
        <item x="9"/>
        <item x="10"/>
        <item x="17"/>
        <item h="1" x="20"/>
        <item h="1" x="22"/>
        <item h="1" x="23"/>
        <item h="1" x="11"/>
        <item h="1" x="21"/>
        <item h="1" x="24"/>
        <item x="14"/>
        <item h="1" m="1" x="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3">
    <i>
      <x/>
      <x v="11"/>
    </i>
    <i r="1">
      <x v="10"/>
    </i>
    <i r="1">
      <x v="16"/>
    </i>
    <i r="1">
      <x v="17"/>
    </i>
    <i r="1">
      <x v="6"/>
    </i>
    <i r="1">
      <x v="9"/>
    </i>
    <i t="default">
      <x/>
    </i>
    <i>
      <x v="1"/>
      <x v="3"/>
    </i>
    <i r="1">
      <x v="8"/>
    </i>
    <i t="default">
      <x v="1"/>
    </i>
    <i>
      <x v="2"/>
      <x v="19"/>
    </i>
    <i r="1">
      <x v="18"/>
    </i>
    <i r="1">
      <x v="14"/>
    </i>
    <i t="default">
      <x v="2"/>
    </i>
    <i>
      <x v="3"/>
      <x v="15"/>
    </i>
    <i r="1">
      <x/>
    </i>
    <i r="1">
      <x v="27"/>
    </i>
    <i t="default">
      <x v="3"/>
    </i>
    <i>
      <x v="4"/>
      <x v="13"/>
    </i>
    <i r="1">
      <x v="20"/>
    </i>
    <i r="1">
      <x v="5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romesa USD" fld="7" baseField="5" baseItem="4"/>
    <dataField name=" Real USD" fld="9" baseField="5" baseItem="4"/>
    <dataField name=" %" fld="12" baseField="0" baseItem="0" numFmtId="9"/>
    <dataField name=" Total Clientes" fld="10" subtotal="count" baseField="1" baseItem="6"/>
    <dataField name=" Total Clientes Venta" fld="11" subtotal="count" baseField="0" baseItem="0"/>
    <dataField name=" Clientes x Vender" fld="13" baseField="0" baseItem="0"/>
  </dataFields>
  <formats count="2">
    <format dxfId="10">
      <pivotArea outline="0" collapsedLevelsAreSubtotals="1" fieldPosition="0"/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2">
  <location ref="A10:I79" firstHeaderRow="0" firstDataRow="1" firstDataCol="3"/>
  <pivotFields count="14">
    <pivotField axis="axisRow" compact="0" outline="0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Row" compact="0" outline="0" multipleItemSelectionAllowed="1" showAll="0" sortType="descending">
      <items count="30">
        <item x="13"/>
        <item h="1" x="12"/>
        <item h="1" m="1" x="28"/>
        <item x="6"/>
        <item h="1" x="19"/>
        <item x="18"/>
        <item x="0"/>
        <item h="1" m="1" x="26"/>
        <item x="7"/>
        <item x="1"/>
        <item x="2"/>
        <item x="3"/>
        <item m="1" x="25"/>
        <item x="16"/>
        <item x="8"/>
        <item x="15"/>
        <item x="4"/>
        <item x="5"/>
        <item x="9"/>
        <item x="10"/>
        <item x="17"/>
        <item h="1" x="20"/>
        <item h="1" x="22"/>
        <item h="1" x="23"/>
        <item h="1" x="11"/>
        <item h="1" x="21"/>
        <item h="1" x="24"/>
        <item x="14"/>
        <item h="1" m="1" x="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6">
        <item x="2"/>
        <item x="0"/>
        <item m="1" x="4"/>
        <item x="3"/>
        <item x="1"/>
        <item t="default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0"/>
    <field x="1"/>
    <field x="5"/>
  </rowFields>
  <rowItems count="69">
    <i>
      <x/>
      <x v="11"/>
      <x/>
    </i>
    <i r="2">
      <x v="1"/>
    </i>
    <i r="2">
      <x v="4"/>
    </i>
    <i t="default" r="1">
      <x v="11"/>
    </i>
    <i r="1">
      <x v="10"/>
      <x/>
    </i>
    <i r="2">
      <x v="1"/>
    </i>
    <i r="2">
      <x v="4"/>
    </i>
    <i t="default" r="1">
      <x v="10"/>
    </i>
    <i r="1">
      <x v="16"/>
      <x/>
    </i>
    <i r="2">
      <x v="1"/>
    </i>
    <i r="2">
      <x v="4"/>
    </i>
    <i t="default" r="1">
      <x v="16"/>
    </i>
    <i r="1">
      <x v="17"/>
      <x/>
    </i>
    <i r="2">
      <x v="1"/>
    </i>
    <i r="2">
      <x v="4"/>
    </i>
    <i t="default" r="1">
      <x v="17"/>
    </i>
    <i r="1">
      <x v="6"/>
      <x/>
    </i>
    <i r="2">
      <x v="1"/>
    </i>
    <i r="2">
      <x v="4"/>
    </i>
    <i t="default" r="1">
      <x v="6"/>
    </i>
    <i r="1">
      <x v="9"/>
      <x/>
    </i>
    <i r="2">
      <x v="1"/>
    </i>
    <i r="2">
      <x v="4"/>
    </i>
    <i t="default" r="1">
      <x v="9"/>
    </i>
    <i t="default">
      <x/>
    </i>
    <i>
      <x v="1"/>
      <x v="3"/>
      <x/>
    </i>
    <i r="2">
      <x v="1"/>
    </i>
    <i r="2">
      <x v="4"/>
    </i>
    <i t="default" r="1">
      <x v="3"/>
    </i>
    <i r="1">
      <x v="8"/>
      <x/>
    </i>
    <i r="2">
      <x v="1"/>
    </i>
    <i t="default" r="1">
      <x v="8"/>
    </i>
    <i t="default">
      <x v="1"/>
    </i>
    <i>
      <x v="2"/>
      <x v="19"/>
      <x/>
    </i>
    <i r="2">
      <x v="1"/>
    </i>
    <i t="default" r="1">
      <x v="19"/>
    </i>
    <i r="1">
      <x v="18"/>
      <x/>
    </i>
    <i r="2">
      <x v="1"/>
    </i>
    <i r="2">
      <x v="4"/>
    </i>
    <i t="default" r="1">
      <x v="18"/>
    </i>
    <i r="1">
      <x v="14"/>
      <x/>
    </i>
    <i r="2">
      <x v="1"/>
    </i>
    <i t="default" r="1">
      <x v="14"/>
    </i>
    <i t="default">
      <x v="2"/>
    </i>
    <i>
      <x v="3"/>
      <x v="15"/>
      <x/>
    </i>
    <i r="2">
      <x v="4"/>
    </i>
    <i t="default" r="1">
      <x v="15"/>
    </i>
    <i r="1">
      <x/>
      <x/>
    </i>
    <i r="2">
      <x v="1"/>
    </i>
    <i r="2">
      <x v="4"/>
    </i>
    <i t="default" r="1">
      <x/>
    </i>
    <i r="1">
      <x v="27"/>
      <x/>
    </i>
    <i r="2">
      <x v="1"/>
    </i>
    <i r="2">
      <x v="4"/>
    </i>
    <i t="default" r="1">
      <x v="27"/>
    </i>
    <i t="default">
      <x v="3"/>
    </i>
    <i>
      <x v="4"/>
      <x v="13"/>
      <x/>
    </i>
    <i r="2">
      <x v="1"/>
    </i>
    <i r="2">
      <x v="4"/>
    </i>
    <i t="default" r="1">
      <x v="13"/>
    </i>
    <i r="1">
      <x v="20"/>
      <x/>
    </i>
    <i r="2">
      <x v="1"/>
    </i>
    <i r="2">
      <x v="4"/>
    </i>
    <i t="default" r="1">
      <x v="20"/>
    </i>
    <i r="1">
      <x v="5"/>
      <x v="1"/>
    </i>
    <i r="2">
      <x v="4"/>
    </i>
    <i t="default" r="1">
      <x v="5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romesa USD" fld="7" baseField="5" baseItem="4"/>
    <dataField name=" Real USD" fld="9" baseField="5" baseItem="4"/>
    <dataField name=" %" fld="12" baseField="0" baseItem="0" numFmtId="9"/>
    <dataField name=" Total Clientes" fld="10" subtotal="count" baseField="1" baseItem="6"/>
    <dataField name=" Total Clientes Venta" fld="11" subtotal="count" baseField="0" baseItem="0"/>
    <dataField name=" Clientes x Vender" fld="13" baseField="0" baseItem="0"/>
  </dataFields>
  <formats count="2">
    <format dxfId="8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2">
  <location ref="A10:J1434" firstHeaderRow="0" firstDataRow="1" firstDataCol="4"/>
  <pivotFields count="14">
    <pivotField axis="axisRow" compact="0" outline="0" multipleItemSelectionAllowed="1" showAll="0">
      <items count="7">
        <item x="0"/>
        <item x="1"/>
        <item x="2"/>
        <item x="3"/>
        <item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>
      <items count="30">
        <item x="13"/>
        <item h="1" x="12"/>
        <item h="1" m="1" x="28"/>
        <item x="6"/>
        <item h="1" x="19"/>
        <item x="18"/>
        <item x="0"/>
        <item h="1" m="1" x="26"/>
        <item x="7"/>
        <item x="1"/>
        <item x="2"/>
        <item x="3"/>
        <item m="1" x="25"/>
        <item x="16"/>
        <item x="8"/>
        <item x="15"/>
        <item x="4"/>
        <item x="5"/>
        <item x="9"/>
        <item x="10"/>
        <item x="17"/>
        <item h="1" x="20"/>
        <item h="1" x="22"/>
        <item h="1" x="23"/>
        <item h="1" x="11"/>
        <item h="1" x="21"/>
        <item h="1" x="24"/>
        <item x="14"/>
        <item h="1" m="1" x="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356">
        <item x="572"/>
        <item x="1184"/>
        <item x="1169"/>
        <item x="1114"/>
        <item x="1135"/>
        <item x="285"/>
        <item x="911"/>
        <item x="164"/>
        <item x="307"/>
        <item x="1071"/>
        <item x="929"/>
        <item x="1062"/>
        <item x="442"/>
        <item x="317"/>
        <item x="1225"/>
        <item x="1124"/>
        <item x="71"/>
        <item x="431"/>
        <item x="809"/>
        <item x="41"/>
        <item x="826"/>
        <item x="362"/>
        <item x="908"/>
        <item x="786"/>
        <item x="812"/>
        <item x="1112"/>
        <item x="898"/>
        <item x="744"/>
        <item x="174"/>
        <item x="334"/>
        <item x="464"/>
        <item x="96"/>
        <item x="461"/>
        <item x="489"/>
        <item x="104"/>
        <item x="592"/>
        <item x="695"/>
        <item x="761"/>
        <item x="1123"/>
        <item x="340"/>
        <item x="1173"/>
        <item x="573"/>
        <item x="1329"/>
        <item x="1079"/>
        <item x="298"/>
        <item x="331"/>
        <item x="1205"/>
        <item x="326"/>
        <item x="843"/>
        <item x="152"/>
        <item x="253"/>
        <item x="1204"/>
        <item x="1201"/>
        <item x="1134"/>
        <item x="32"/>
        <item x="1159"/>
        <item x="1150"/>
        <item x="720"/>
        <item x="689"/>
        <item x="1191"/>
        <item x="1090"/>
        <item x="356"/>
        <item x="289"/>
        <item x="658"/>
        <item x="677"/>
        <item x="401"/>
        <item x="562"/>
        <item x="313"/>
        <item x="239"/>
        <item x="1176"/>
        <item x="525"/>
        <item x="545"/>
        <item x="217"/>
        <item x="360"/>
        <item x="966"/>
        <item x="45"/>
        <item x="524"/>
        <item x="652"/>
        <item x="1131"/>
        <item x="37"/>
        <item x="852"/>
        <item x="558"/>
        <item x="716"/>
        <item x="392"/>
        <item x="418"/>
        <item x="712"/>
        <item x="325"/>
        <item x="371"/>
        <item x="170"/>
        <item x="708"/>
        <item x="426"/>
        <item x="976"/>
        <item x="958"/>
        <item x="348"/>
        <item x="52"/>
        <item x="857"/>
        <item x="98"/>
        <item x="730"/>
        <item x="980"/>
        <item x="542"/>
        <item x="450"/>
        <item x="1188"/>
        <item x="729"/>
        <item x="1101"/>
        <item x="264"/>
        <item x="925"/>
        <item x="196"/>
        <item x="263"/>
        <item x="1180"/>
        <item x="296"/>
        <item x="429"/>
        <item x="738"/>
        <item x="1236"/>
        <item x="1119"/>
        <item x="443"/>
        <item x="1091"/>
        <item x="1153"/>
        <item x="314"/>
        <item x="840"/>
        <item x="801"/>
        <item x="540"/>
        <item x="727"/>
        <item x="974"/>
        <item x="795"/>
        <item x="886"/>
        <item x="662"/>
        <item x="1116"/>
        <item x="913"/>
        <item x="57"/>
        <item x="649"/>
        <item x="655"/>
        <item x="737"/>
        <item x="832"/>
        <item x="212"/>
        <item x="773"/>
        <item x="85"/>
        <item x="1055"/>
        <item x="211"/>
        <item x="1126"/>
        <item x="278"/>
        <item x="1136"/>
        <item x="1099"/>
        <item x="435"/>
        <item x="445"/>
        <item x="1156"/>
        <item x="960"/>
        <item x="372"/>
        <item x="1171"/>
        <item x="787"/>
        <item x="214"/>
        <item x="248"/>
        <item x="657"/>
        <item x="120"/>
        <item x="138"/>
        <item x="272"/>
        <item x="365"/>
        <item x="297"/>
        <item x="484"/>
        <item x="344"/>
        <item x="584"/>
        <item x="675"/>
        <item x="776"/>
        <item x="474"/>
        <item x="376"/>
        <item x="1234"/>
        <item x="790"/>
        <item x="347"/>
        <item x="143"/>
        <item x="175"/>
        <item x="1060"/>
        <item x="887"/>
        <item x="1094"/>
        <item x="353"/>
        <item x="893"/>
        <item x="188"/>
        <item x="187"/>
        <item x="67"/>
        <item x="921"/>
        <item x="162"/>
        <item x="478"/>
        <item x="619"/>
        <item x="563"/>
        <item x="169"/>
        <item x="944"/>
        <item x="126"/>
        <item x="122"/>
        <item x="589"/>
        <item x="1187"/>
        <item x="60"/>
        <item x="593"/>
        <item x="946"/>
        <item x="147"/>
        <item x="1047"/>
        <item x="374"/>
        <item x="977"/>
        <item x="425"/>
        <item x="970"/>
        <item x="43"/>
        <item x="894"/>
        <item x="910"/>
        <item x="984"/>
        <item x="124"/>
        <item x="959"/>
        <item x="611"/>
        <item x="557"/>
        <item x="84"/>
        <item x="1049"/>
        <item x="488"/>
        <item x="510"/>
        <item x="513"/>
        <item x="962"/>
        <item x="76"/>
        <item x="869"/>
        <item x="22"/>
        <item x="862"/>
        <item x="870"/>
        <item x="903"/>
        <item x="865"/>
        <item x="899"/>
        <item x="1122"/>
        <item x="88"/>
        <item x="97"/>
        <item x="72"/>
        <item x="466"/>
        <item x="201"/>
        <item x="536"/>
        <item x="951"/>
        <item x="390"/>
        <item x="1181"/>
        <item x="578"/>
        <item x="726"/>
        <item x="630"/>
        <item x="182"/>
        <item x="509"/>
        <item x="647"/>
        <item x="309"/>
        <item x="159"/>
        <item x="456"/>
        <item x="244"/>
        <item x="637"/>
        <item x="1056"/>
        <item x="957"/>
        <item x="395"/>
        <item x="208"/>
        <item x="1220"/>
        <item x="1213"/>
        <item x="1147"/>
        <item x="1118"/>
        <item x="1111"/>
        <item x="867"/>
        <item x="1121"/>
        <item x="1100"/>
        <item x="1219"/>
        <item x="1130"/>
        <item x="377"/>
        <item x="388"/>
        <item x="684"/>
        <item x="587"/>
        <item x="560"/>
        <item x="1120"/>
        <item x="190"/>
        <item x="459"/>
        <item x="1177"/>
        <item x="763"/>
        <item x="600"/>
        <item x="200"/>
        <item x="660"/>
        <item x="422"/>
        <item x="690"/>
        <item x="220"/>
        <item x="1110"/>
        <item x="569"/>
        <item x="361"/>
        <item x="692"/>
        <item x="20"/>
        <item x="18"/>
        <item x="222"/>
        <item x="205"/>
        <item x="1155"/>
        <item x="178"/>
        <item x="146"/>
        <item x="565"/>
        <item x="236"/>
        <item x="66"/>
        <item x="141"/>
        <item x="453"/>
        <item x="7"/>
        <item x="366"/>
        <item x="1046"/>
        <item x="821"/>
        <item x="634"/>
        <item x="23"/>
        <item x="1210"/>
        <item x="1089"/>
        <item x="1106"/>
        <item x="1141"/>
        <item x="1128"/>
        <item x="1164"/>
        <item x="1092"/>
        <item x="1212"/>
        <item x="1157"/>
        <item x="1199"/>
        <item x="1207"/>
        <item x="1218"/>
        <item x="423"/>
        <item x="280"/>
        <item x="455"/>
        <item x="704"/>
        <item x="739"/>
        <item x="1040"/>
        <item x="978"/>
        <item x="337"/>
        <item x="350"/>
        <item x="155"/>
        <item x="345"/>
        <item x="554"/>
        <item x="722"/>
        <item x="1096"/>
        <item x="171"/>
        <item x="114"/>
        <item x="433"/>
        <item x="414"/>
        <item x="185"/>
        <item x="881"/>
        <item x="1165"/>
        <item x="271"/>
        <item x="149"/>
        <item x="295"/>
        <item x="533"/>
        <item x="440"/>
        <item x="664"/>
        <item x="499"/>
        <item x="702"/>
        <item x="678"/>
        <item x="161"/>
        <item x="92"/>
        <item x="504"/>
        <item x="47"/>
        <item x="56"/>
        <item x="1109"/>
        <item x="620"/>
        <item x="121"/>
        <item x="479"/>
        <item x="322"/>
        <item x="556"/>
        <item x="512"/>
        <item x="58"/>
        <item x="102"/>
        <item x="12"/>
        <item x="642"/>
        <item x="574"/>
        <item x="89"/>
        <item x="705"/>
        <item x="416"/>
        <item x="156"/>
        <item x="1252"/>
        <item x="566"/>
        <item x="213"/>
        <item x="648"/>
        <item x="299"/>
        <item x="275"/>
        <item x="747"/>
        <item x="583"/>
        <item x="666"/>
        <item x="636"/>
        <item x="430"/>
        <item x="610"/>
        <item x="570"/>
        <item x="352"/>
        <item x="896"/>
        <item x="412"/>
        <item x="622"/>
        <item x="221"/>
        <item x="233"/>
        <item x="232"/>
        <item x="51"/>
        <item x="234"/>
        <item x="595"/>
        <item x="667"/>
        <item x="624"/>
        <item x="224"/>
        <item x="25"/>
        <item x="137"/>
        <item x="397"/>
        <item x="791"/>
        <item x="568"/>
        <item x="1072"/>
        <item x="1208"/>
        <item x="367"/>
        <item x="1068"/>
        <item x="110"/>
        <item x="740"/>
        <item x="273"/>
        <item x="338"/>
        <item x="332"/>
        <item x="1029"/>
        <item x="437"/>
        <item x="202"/>
        <item x="1142"/>
        <item x="209"/>
        <item x="308"/>
        <item x="381"/>
        <item x="571"/>
        <item x="746"/>
        <item x="1139"/>
        <item x="1221"/>
        <item x="1102"/>
        <item x="613"/>
        <item x="1228"/>
        <item x="1196"/>
        <item x="1117"/>
        <item x="683"/>
        <item x="108"/>
        <item x="686"/>
        <item x="687"/>
        <item x="1186"/>
        <item x="449"/>
        <item x="1231"/>
        <item x="1003"/>
        <item x="767"/>
        <item x="163"/>
        <item x="160"/>
        <item x="483"/>
        <item x="74"/>
        <item x="118"/>
        <item x="952"/>
        <item x="948"/>
        <item x="274"/>
        <item x="714"/>
        <item x="698"/>
        <item x="385"/>
        <item x="631"/>
        <item x="535"/>
        <item x="315"/>
        <item x="378"/>
        <item x="133"/>
        <item x="408"/>
        <item x="24"/>
        <item x="428"/>
        <item x="142"/>
        <item x="954"/>
        <item x="193"/>
        <item x="198"/>
        <item x="1203"/>
        <item x="1127"/>
        <item x="764"/>
        <item x="1195"/>
        <item x="134"/>
        <item x="871"/>
        <item x="463"/>
        <item x="926"/>
        <item x="703"/>
        <item x="1082"/>
        <item x="559"/>
        <item x="1093"/>
        <item x="225"/>
        <item x="346"/>
        <item x="928"/>
        <item x="1158"/>
        <item x="933"/>
        <item x="851"/>
        <item x="877"/>
        <item x="656"/>
        <item x="1087"/>
        <item x="875"/>
        <item x="475"/>
        <item x="924"/>
        <item x="1051"/>
        <item x="1042"/>
        <item x="1008"/>
        <item x="240"/>
        <item x="972"/>
        <item x="1050"/>
        <item x="75"/>
        <item x="48"/>
        <item x="968"/>
        <item x="803"/>
        <item x="618"/>
        <item x="413"/>
        <item x="226"/>
        <item x="1170"/>
        <item x="547"/>
        <item x="907"/>
        <item x="472"/>
        <item x="1137"/>
        <item x="765"/>
        <item x="1069"/>
        <item x="256"/>
        <item x="301"/>
        <item x="179"/>
        <item x="915"/>
        <item x="1016"/>
        <item x="1182"/>
        <item x="1160"/>
        <item x="28"/>
        <item x="981"/>
        <item x="1217"/>
        <item x="427"/>
        <item x="813"/>
        <item x="888"/>
        <item x="517"/>
        <item x="21"/>
        <item x="1052"/>
        <item x="927"/>
        <item x="1034"/>
        <item x="1021"/>
        <item x="302"/>
        <item x="282"/>
        <item x="916"/>
        <item x="364"/>
        <item x="386"/>
        <item x="922"/>
        <item x="1011"/>
        <item x="964"/>
        <item x="1202"/>
        <item x="1065"/>
        <item x="327"/>
        <item x="140"/>
        <item x="778"/>
        <item x="872"/>
        <item x="996"/>
        <item x="983"/>
        <item x="1233"/>
        <item x="979"/>
        <item x="503"/>
        <item x="398"/>
        <item x="614"/>
        <item x="328"/>
        <item x="788"/>
        <item x="769"/>
        <item x="885"/>
        <item x="312"/>
        <item x="487"/>
        <item x="721"/>
        <item x="476"/>
        <item x="582"/>
        <item x="252"/>
        <item x="368"/>
        <item x="942"/>
        <item x="405"/>
        <item x="770"/>
        <item x="1143"/>
        <item x="895"/>
        <item x="1024"/>
        <item x="1064"/>
        <item x="1017"/>
        <item x="86"/>
        <item x="940"/>
        <item x="650"/>
        <item x="357"/>
        <item x="904"/>
        <item x="544"/>
        <item x="324"/>
        <item x="831"/>
        <item x="230"/>
        <item x="410"/>
        <item x="725"/>
        <item x="718"/>
        <item x="594"/>
        <item x="858"/>
        <item x="772"/>
        <item x="505"/>
        <item x="971"/>
        <item x="1163"/>
        <item x="873"/>
        <item x="820"/>
        <item x="651"/>
        <item x="693"/>
        <item x="1251"/>
        <item x="897"/>
        <item x="42"/>
        <item x="1007"/>
        <item x="935"/>
        <item x="799"/>
        <item x="1230"/>
        <item x="861"/>
        <item x="955"/>
        <item x="123"/>
        <item x="493"/>
        <item x="550"/>
        <item x="87"/>
        <item x="932"/>
        <item x="1033"/>
        <item x="1129"/>
        <item x="61"/>
        <item x="1083"/>
        <item x="277"/>
        <item x="796"/>
        <item x="411"/>
        <item x="310"/>
        <item x="756"/>
        <item x="931"/>
        <item x="5"/>
        <item x="800"/>
        <item x="243"/>
        <item x="485"/>
        <item x="518"/>
        <item x="399"/>
        <item x="830"/>
        <item x="145"/>
        <item x="879"/>
        <item x="1162"/>
        <item x="306"/>
        <item x="579"/>
        <item x="46"/>
        <item x="1027"/>
        <item x="937"/>
        <item x="1244"/>
        <item x="998"/>
        <item x="659"/>
        <item x="628"/>
        <item x="262"/>
        <item x="665"/>
        <item x="10"/>
        <item x="1061"/>
        <item x="481"/>
        <item x="681"/>
        <item x="919"/>
        <item x="994"/>
        <item x="997"/>
        <item x="596"/>
        <item x="135"/>
        <item x="939"/>
        <item x="754"/>
        <item x="789"/>
        <item x="486"/>
        <item x="890"/>
        <item x="552"/>
        <item x="269"/>
        <item x="69"/>
        <item x="507"/>
        <item x="311"/>
        <item x="688"/>
        <item x="1002"/>
        <item x="38"/>
        <item x="1020"/>
        <item x="912"/>
        <item x="1023"/>
        <item x="444"/>
        <item x="34"/>
        <item x="1058"/>
        <item x="945"/>
        <item x="973"/>
        <item x="99"/>
        <item x="856"/>
        <item x="551"/>
        <item x="1198"/>
        <item x="497"/>
        <item x="404"/>
        <item x="522"/>
        <item x="53"/>
        <item x="866"/>
        <item x="775"/>
        <item x="83"/>
        <item x="1036"/>
        <item x="884"/>
        <item x="26"/>
        <item x="1014"/>
        <item x="318"/>
        <item x="16"/>
        <item x="448"/>
        <item x="758"/>
        <item x="1006"/>
        <item x="451"/>
        <item x="1019"/>
        <item x="1013"/>
        <item x="999"/>
        <item x="988"/>
        <item x="1031"/>
        <item x="889"/>
        <item x="526"/>
        <item x="1041"/>
        <item x="645"/>
        <item x="415"/>
        <item x="519"/>
        <item x="1054"/>
        <item x="13"/>
        <item x="707"/>
        <item x="335"/>
        <item x="93"/>
        <item x="967"/>
        <item x="266"/>
        <item x="1032"/>
        <item x="990"/>
        <item x="1193"/>
        <item x="1215"/>
        <item x="369"/>
        <item x="905"/>
        <item x="1038"/>
        <item x="396"/>
        <item x="1229"/>
        <item x="129"/>
        <item x="112"/>
        <item x="30"/>
        <item x="965"/>
        <item x="471"/>
        <item x="969"/>
        <item x="1175"/>
        <item x="850"/>
        <item x="1010"/>
        <item x="1214"/>
        <item x="438"/>
        <item x="407"/>
        <item x="891"/>
        <item x="920"/>
        <item x="1025"/>
        <item x="290"/>
        <item x="387"/>
        <item x="316"/>
        <item x="987"/>
        <item x="4"/>
        <item x="1104"/>
        <item x="694"/>
        <item x="900"/>
        <item x="1105"/>
        <item x="883"/>
        <item x="1048"/>
        <item x="671"/>
        <item x="1044"/>
        <item x="249"/>
        <item x="735"/>
        <item x="491"/>
        <item x="993"/>
        <item x="1346"/>
        <item x="1039"/>
        <item x="874"/>
        <item x="906"/>
        <item x="797"/>
        <item x="1012"/>
        <item x="878"/>
        <item x="947"/>
        <item x="902"/>
        <item x="370"/>
        <item x="95"/>
        <item x="918"/>
        <item x="508"/>
        <item x="521"/>
        <item x="279"/>
        <item x="1107"/>
        <item x="669"/>
        <item x="853"/>
        <item x="473"/>
        <item x="717"/>
        <item x="680"/>
        <item x="863"/>
        <item x="1018"/>
        <item x="1189"/>
        <item x="359"/>
        <item x="824"/>
        <item x="825"/>
        <item x="39"/>
        <item x="641"/>
        <item x="1004"/>
        <item x="1070"/>
        <item x="287"/>
        <item x="304"/>
        <item x="748"/>
        <item x="742"/>
        <item x="577"/>
        <item x="731"/>
        <item x="601"/>
        <item x="591"/>
        <item x="1115"/>
        <item x="629"/>
        <item x="623"/>
        <item x="393"/>
        <item x="115"/>
        <item x="755"/>
        <item x="339"/>
        <item x="457"/>
        <item x="113"/>
        <item x="227"/>
        <item x="1085"/>
        <item x="177"/>
        <item x="691"/>
        <item x="19"/>
        <item x="154"/>
        <item x="498"/>
        <item x="670"/>
        <item x="70"/>
        <item x="167"/>
        <item x="534"/>
        <item x="1192"/>
        <item x="724"/>
        <item x="260"/>
        <item x="1224"/>
        <item x="752"/>
        <item x="358"/>
        <item x="131"/>
        <item x="783"/>
        <item x="35"/>
        <item x="846"/>
        <item x="734"/>
        <item x="1026"/>
        <item x="713"/>
        <item x="816"/>
        <item x="1132"/>
        <item x="632"/>
        <item x="50"/>
        <item x="793"/>
        <item x="1166"/>
        <item x="183"/>
        <item x="235"/>
        <item x="383"/>
        <item x="237"/>
        <item x="73"/>
        <item x="403"/>
        <item x="599"/>
        <item x="757"/>
        <item x="586"/>
        <item x="880"/>
        <item x="822"/>
        <item x="923"/>
        <item x="576"/>
        <item x="203"/>
        <item x="1243"/>
        <item x="674"/>
        <item x="685"/>
        <item x="218"/>
        <item x="682"/>
        <item x="728"/>
        <item x="841"/>
        <item x="736"/>
        <item x="281"/>
        <item x="31"/>
        <item x="635"/>
        <item x="125"/>
        <item x="402"/>
        <item x="511"/>
        <item x="400"/>
        <item x="715"/>
        <item x="68"/>
        <item x="216"/>
        <item x="581"/>
        <item x="537"/>
        <item x="711"/>
        <item x="496"/>
        <item x="375"/>
        <item x="1154"/>
        <item x="639"/>
        <item x="210"/>
        <item x="531"/>
        <item x="291"/>
        <item x="1073"/>
        <item x="989"/>
        <item x="914"/>
        <item x="1125"/>
        <item x="1223"/>
        <item x="1238"/>
        <item x="1240"/>
        <item x="1063"/>
        <item x="320"/>
        <item x="354"/>
        <item x="79"/>
        <item x="936"/>
        <item x="901"/>
        <item x="1022"/>
        <item x="1290"/>
        <item x="644"/>
        <item x="961"/>
        <item x="116"/>
        <item x="561"/>
        <item x="868"/>
        <item x="300"/>
        <item x="575"/>
        <item x="528"/>
        <item x="1138"/>
        <item x="842"/>
        <item x="668"/>
        <item x="917"/>
        <item x="953"/>
        <item x="1178"/>
        <item x="1161"/>
        <item x="876"/>
        <item x="1185"/>
        <item x="1222"/>
        <item x="417"/>
        <item x="607"/>
        <item x="529"/>
        <item x="333"/>
        <item x="745"/>
        <item x="265"/>
        <item x="633"/>
        <item x="608"/>
        <item x="8"/>
        <item x="44"/>
        <item x="6"/>
        <item x="294"/>
        <item x="1209"/>
        <item x="963"/>
        <item x="165"/>
        <item x="834"/>
        <item x="458"/>
        <item x="420"/>
        <item x="638"/>
        <item x="672"/>
        <item x="172"/>
        <item x="462"/>
        <item x="419"/>
        <item x="640"/>
        <item x="515"/>
        <item x="195"/>
        <item x="250"/>
        <item x="424"/>
        <item x="771"/>
        <item x="835"/>
        <item x="168"/>
        <item x="247"/>
        <item x="598"/>
        <item x="663"/>
        <item x="815"/>
        <item x="59"/>
        <item x="206"/>
        <item x="1067"/>
        <item x="1140"/>
        <item x="782"/>
        <item x="1035"/>
        <item x="1144"/>
        <item x="379"/>
        <item x="807"/>
        <item x="1133"/>
        <item x="91"/>
        <item x="255"/>
        <item x="1066"/>
        <item x="804"/>
        <item x="502"/>
        <item x="215"/>
        <item x="257"/>
        <item x="292"/>
        <item x="723"/>
        <item x="111"/>
        <item x="303"/>
        <item x="1237"/>
        <item x="27"/>
        <item x="36"/>
        <item x="349"/>
        <item x="432"/>
        <item x="231"/>
        <item x="1149"/>
        <item x="950"/>
        <item x="1077"/>
        <item x="1167"/>
        <item x="991"/>
        <item x="696"/>
        <item x="934"/>
        <item x="384"/>
        <item x="63"/>
        <item x="805"/>
        <item x="1088"/>
        <item x="106"/>
        <item x="811"/>
        <item x="150"/>
        <item x="394"/>
        <item x="759"/>
        <item x="1005"/>
        <item x="421"/>
        <item x="654"/>
        <item x="1097"/>
        <item x="679"/>
        <item x="132"/>
        <item x="242"/>
        <item x="268"/>
        <item x="267"/>
        <item x="197"/>
        <item x="794"/>
        <item x="65"/>
        <item x="321"/>
        <item x="1146"/>
        <item x="892"/>
        <item x="827"/>
        <item x="802"/>
        <item x="1095"/>
        <item x="930"/>
        <item x="848"/>
        <item x="700"/>
        <item x="555"/>
        <item x="270"/>
        <item x="743"/>
        <item x="130"/>
        <item x="261"/>
        <item x="1183"/>
        <item x="839"/>
        <item x="501"/>
        <item x="548"/>
        <item x="532"/>
        <item x="909"/>
        <item x="864"/>
        <item x="54"/>
        <item x="661"/>
        <item x="732"/>
        <item x="166"/>
        <item x="477"/>
        <item x="604"/>
        <item x="49"/>
        <item x="768"/>
        <item x="173"/>
        <item x="760"/>
        <item x="810"/>
        <item x="733"/>
        <item x="549"/>
        <item x="62"/>
        <item x="229"/>
        <item x="541"/>
        <item x="530"/>
        <item x="434"/>
        <item x="139"/>
        <item x="470"/>
        <item x="180"/>
        <item x="823"/>
        <item x="176"/>
        <item x="29"/>
        <item x="995"/>
        <item x="986"/>
        <item x="1000"/>
        <item x="975"/>
        <item x="1081"/>
        <item x="1168"/>
        <item x="151"/>
        <item x="1174"/>
        <item x="80"/>
        <item x="808"/>
        <item x="1009"/>
        <item x="982"/>
        <item x="774"/>
        <item x="1028"/>
        <item x="1211"/>
        <item x="539"/>
        <item x="676"/>
        <item x="1226"/>
        <item x="1206"/>
        <item x="1145"/>
        <item x="710"/>
        <item x="1098"/>
        <item x="1172"/>
        <item x="1216"/>
        <item x="1108"/>
        <item x="1345"/>
        <item x="1086"/>
        <item x="1179"/>
        <item x="564"/>
        <item x="1227"/>
        <item x="283"/>
        <item x="653"/>
        <item x="523"/>
        <item x="673"/>
        <item x="706"/>
        <item x="1080"/>
        <item x="17"/>
        <item x="219"/>
        <item x="753"/>
        <item x="992"/>
        <item x="105"/>
        <item x="605"/>
        <item x="0"/>
        <item x="1239"/>
        <item x="15"/>
        <item x="64"/>
        <item x="627"/>
        <item x="245"/>
        <item x="136"/>
        <item x="506"/>
        <item x="538"/>
        <item x="436"/>
        <item x="9"/>
        <item x="585"/>
        <item x="194"/>
        <item x="495"/>
        <item x="500"/>
        <item x="527"/>
        <item x="181"/>
        <item x="389"/>
        <item x="741"/>
        <item x="609"/>
        <item x="153"/>
        <item x="144"/>
        <item x="482"/>
        <item x="460"/>
        <item x="158"/>
        <item x="543"/>
        <item x="186"/>
        <item x="626"/>
        <item x="567"/>
        <item x="1075"/>
        <item x="148"/>
        <item x="1232"/>
        <item x="616"/>
        <item x="1194"/>
        <item x="246"/>
        <item x="1245"/>
        <item x="1246"/>
        <item x="1247"/>
        <item x="288"/>
        <item x="1292"/>
        <item x="480"/>
        <item x="391"/>
        <item x="836"/>
        <item x="833"/>
        <item x="1037"/>
        <item x="363"/>
        <item x="78"/>
        <item x="192"/>
        <item x="284"/>
        <item x="207"/>
        <item x="40"/>
        <item x="251"/>
        <item x="286"/>
        <item x="199"/>
        <item x="128"/>
        <item x="602"/>
        <item x="646"/>
        <item x="305"/>
        <item x="81"/>
        <item x="490"/>
        <item x="330"/>
        <item x="1057"/>
        <item x="3"/>
        <item x="259"/>
        <item x="701"/>
        <item x="94"/>
        <item x="860"/>
        <item x="382"/>
        <item x="817"/>
        <item x="117"/>
        <item x="780"/>
        <item x="228"/>
        <item x="77"/>
        <item x="447"/>
        <item x="938"/>
        <item x="1190"/>
        <item x="514"/>
        <item x="941"/>
        <item x="1074"/>
        <item x="1152"/>
        <item x="1151"/>
        <item x="1113"/>
        <item x="342"/>
        <item x="806"/>
        <item x="119"/>
        <item x="766"/>
        <item x="351"/>
        <item x="492"/>
        <item x="837"/>
        <item x="603"/>
        <item x="751"/>
        <item x="409"/>
        <item x="373"/>
        <item x="204"/>
        <item x="838"/>
        <item x="329"/>
        <item x="1045"/>
        <item x="454"/>
        <item x="343"/>
        <item x="621"/>
        <item x="439"/>
        <item x="1043"/>
        <item x="323"/>
        <item x="109"/>
        <item x="829"/>
        <item x="103"/>
        <item x="779"/>
        <item x="1235"/>
        <item x="750"/>
        <item x="223"/>
        <item x="709"/>
        <item x="107"/>
        <item x="441"/>
        <item x="1053"/>
        <item x="191"/>
        <item x="14"/>
        <item x="254"/>
        <item x="590"/>
        <item x="469"/>
        <item x="615"/>
        <item x="11"/>
        <item x="276"/>
        <item x="597"/>
        <item x="792"/>
        <item x="749"/>
        <item x="127"/>
        <item x="643"/>
        <item x="157"/>
        <item x="849"/>
        <item x="1076"/>
        <item x="1291"/>
        <item x="1197"/>
        <item x="553"/>
        <item x="1241"/>
        <item x="697"/>
        <item x="184"/>
        <item x="452"/>
        <item x="293"/>
        <item x="943"/>
        <item x="819"/>
        <item x="1059"/>
        <item x="258"/>
        <item x="238"/>
        <item x="828"/>
        <item x="847"/>
        <item x="1200"/>
        <item x="814"/>
        <item x="580"/>
        <item x="859"/>
        <item x="784"/>
        <item x="588"/>
        <item x="606"/>
        <item x="494"/>
        <item x="467"/>
        <item x="189"/>
        <item x="241"/>
        <item x="546"/>
        <item x="319"/>
        <item x="33"/>
        <item x="516"/>
        <item x="520"/>
        <item x="1030"/>
        <item x="336"/>
        <item x="55"/>
        <item x="845"/>
        <item x="956"/>
        <item x="1078"/>
        <item x="465"/>
        <item x="1015"/>
        <item x="82"/>
        <item x="777"/>
        <item x="100"/>
        <item x="1242"/>
        <item x="1317"/>
        <item x="949"/>
        <item x="380"/>
        <item x="1"/>
        <item x="625"/>
        <item x="985"/>
        <item x="798"/>
        <item x="612"/>
        <item x="446"/>
        <item x="617"/>
        <item x="355"/>
        <item x="844"/>
        <item x="818"/>
        <item x="854"/>
        <item x="468"/>
        <item x="785"/>
        <item x="781"/>
        <item x="719"/>
        <item x="341"/>
        <item x="101"/>
        <item x="1253"/>
        <item x="882"/>
        <item x="2"/>
        <item x="762"/>
        <item x="406"/>
        <item x="1103"/>
        <item x="699"/>
        <item x="855"/>
        <item x="90"/>
        <item x="1148"/>
        <item x="1001"/>
        <item x="1084"/>
        <item x="1351"/>
        <item x="1267"/>
        <item x="1293"/>
        <item x="1328"/>
        <item x="1330"/>
        <item x="1335"/>
        <item x="1268"/>
        <item x="1274"/>
        <item x="1294"/>
        <item x="1322"/>
        <item x="1323"/>
        <item x="1340"/>
        <item x="1269"/>
        <item x="1318"/>
        <item x="1248"/>
        <item x="1254"/>
        <item x="1255"/>
        <item x="1256"/>
        <item x="1336"/>
        <item x="1341"/>
        <item x="1344"/>
        <item x="1283"/>
        <item x="1284"/>
        <item x="1295"/>
        <item x="1296"/>
        <item x="1324"/>
        <item x="1347"/>
        <item x="1275"/>
        <item x="1325"/>
        <item x="1342"/>
        <item x="1249"/>
        <item x="1257"/>
        <item x="1263"/>
        <item x="1264"/>
        <item x="1276"/>
        <item x="1277"/>
        <item x="1278"/>
        <item x="1298"/>
        <item x="1297"/>
        <item x="1299"/>
        <item x="1332"/>
        <item x="1343"/>
        <item x="1258"/>
        <item m="1" x="1352"/>
        <item m="1" x="1353"/>
        <item m="1" x="1355"/>
        <item m="1" x="1354"/>
        <item x="1279"/>
        <item x="1285"/>
        <item x="1286"/>
        <item x="1300"/>
        <item x="1301"/>
        <item x="1303"/>
        <item x="1302"/>
        <item x="1320"/>
        <item x="1304"/>
        <item x="1327"/>
        <item x="1348"/>
        <item x="1349"/>
        <item x="1259"/>
        <item x="1260"/>
        <item x="1280"/>
        <item x="1305"/>
        <item x="1306"/>
        <item x="1326"/>
        <item x="1270"/>
        <item x="1281"/>
        <item x="1287"/>
        <item x="1288"/>
        <item x="1307"/>
        <item x="1308"/>
        <item x="1309"/>
        <item x="1319"/>
        <item x="1321"/>
        <item x="1337"/>
        <item x="1261"/>
        <item x="1265"/>
        <item x="1271"/>
        <item x="1310"/>
        <item x="1272"/>
        <item x="1338"/>
        <item x="1282"/>
        <item x="1333"/>
        <item x="1350"/>
        <item x="1311"/>
        <item x="1312"/>
        <item x="1339"/>
        <item x="1250"/>
        <item x="1262"/>
        <item x="1266"/>
        <item x="1273"/>
        <item x="1313"/>
        <item x="1314"/>
        <item x="1331"/>
        <item x="1334"/>
        <item x="1289"/>
        <item x="1315"/>
        <item x="1316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2"/>
        <item x="0"/>
        <item m="1" x="4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5"/>
    <field x="3"/>
  </rowFields>
  <rowItems count="1424">
    <i>
      <x/>
      <x v="11"/>
      <x/>
      <x v="868"/>
    </i>
    <i r="3">
      <x v="378"/>
    </i>
    <i r="3">
      <x v="717"/>
    </i>
    <i r="3">
      <x v="330"/>
    </i>
    <i r="3">
      <x v="778"/>
    </i>
    <i r="3">
      <x v="612"/>
    </i>
    <i r="3">
      <x v="363"/>
    </i>
    <i r="3">
      <x v="739"/>
    </i>
    <i t="default" r="2">
      <x/>
    </i>
    <i r="2">
      <x v="1"/>
      <x v="427"/>
    </i>
    <i r="3">
      <x v="586"/>
    </i>
    <i r="3">
      <x v="1190"/>
    </i>
    <i r="3">
      <x v="887"/>
    </i>
    <i r="3">
      <x v="156"/>
    </i>
    <i r="3">
      <x v="737"/>
    </i>
    <i r="3">
      <x v="305"/>
    </i>
    <i r="3">
      <x v="360"/>
    </i>
    <i r="3">
      <x v="488"/>
    </i>
    <i r="3">
      <x v="754"/>
    </i>
    <i r="3">
      <x v="1110"/>
    </i>
    <i r="3">
      <x v="359"/>
    </i>
    <i r="3">
      <x v="531"/>
    </i>
    <i r="3">
      <x v="385"/>
    </i>
    <i r="3">
      <x v="589"/>
    </i>
    <i r="3">
      <x v="759"/>
    </i>
    <i r="3">
      <x v="755"/>
    </i>
    <i r="3">
      <x v="327"/>
    </i>
    <i r="3">
      <x v="102"/>
    </i>
    <i r="3">
      <x v="1091"/>
    </i>
    <i r="3">
      <x v="842"/>
    </i>
    <i r="3">
      <x v="1174"/>
    </i>
    <i r="3">
      <x v="62"/>
    </i>
    <i r="3">
      <x v="928"/>
    </i>
    <i r="3">
      <x v="67"/>
    </i>
    <i r="3">
      <x v="1113"/>
    </i>
    <i r="3">
      <x v="400"/>
    </i>
    <i r="3">
      <x v="45"/>
    </i>
    <i r="3">
      <x v="8"/>
    </i>
    <i r="3">
      <x v="879"/>
    </i>
    <i r="3">
      <x v="433"/>
    </i>
    <i r="3">
      <x v="966"/>
    </i>
    <i r="3">
      <x v="86"/>
    </i>
    <i r="3">
      <x v="1105"/>
    </i>
    <i r="3">
      <x v="506"/>
    </i>
    <i r="3">
      <x v="1148"/>
    </i>
    <i r="3">
      <x v="507"/>
    </i>
    <i r="3">
      <x v="1210"/>
    </i>
    <i r="3">
      <x v="97"/>
    </i>
    <i r="3">
      <x v="823"/>
    </i>
    <i r="3">
      <x v="552"/>
    </i>
    <i r="3">
      <x v="851"/>
    </i>
    <i r="3">
      <x v="5"/>
    </i>
    <i r="3">
      <x v="117"/>
    </i>
    <i r="3">
      <x v="29"/>
    </i>
    <i r="3">
      <x v="931"/>
    </i>
    <i r="3">
      <x v="602"/>
    </i>
    <i r="3">
      <x v="1041"/>
    </i>
    <i r="3">
      <x v="631"/>
    </i>
    <i r="3">
      <x v="1101"/>
    </i>
    <i r="3">
      <x v="678"/>
    </i>
    <i r="3">
      <x v="135"/>
    </i>
    <i r="3">
      <x v="706"/>
    </i>
    <i r="3">
      <x v="1135"/>
    </i>
    <i r="3">
      <x v="708"/>
    </i>
    <i r="3">
      <x v="1155"/>
    </i>
    <i r="3">
      <x v="1215"/>
    </i>
    <i r="3">
      <x v="44"/>
    </i>
    <i r="3">
      <x v="235"/>
    </i>
    <i r="3">
      <x v="47"/>
    </i>
    <i r="3">
      <x v="311"/>
    </i>
    <i r="3">
      <x v="109"/>
    </i>
    <i t="default" r="2">
      <x v="1"/>
    </i>
    <i r="2">
      <x v="4"/>
      <x v="1348"/>
    </i>
    <i r="3">
      <x v="863"/>
    </i>
    <i r="3">
      <x v="658"/>
    </i>
    <i r="3">
      <x v="39"/>
    </i>
    <i r="3">
      <x v="1244"/>
    </i>
    <i r="3">
      <x v="139"/>
    </i>
    <i r="3">
      <x v="527"/>
    </i>
    <i r="3">
      <x v="158"/>
    </i>
    <i r="3">
      <x v="768"/>
    </i>
    <i r="3">
      <x v="343"/>
    </i>
    <i r="3">
      <x v="1151"/>
    </i>
    <i r="3">
      <x v="393"/>
    </i>
    <i r="3">
      <x v="1337"/>
    </i>
    <i r="3">
      <x v="394"/>
    </i>
    <i r="3">
      <x v="13"/>
    </i>
    <i r="3">
      <x v="516"/>
    </i>
    <i t="default" r="2">
      <x v="4"/>
    </i>
    <i t="default" r="1">
      <x v="11"/>
    </i>
    <i r="1">
      <x v="10"/>
      <x/>
      <x v="774"/>
    </i>
    <i r="3">
      <x v="817"/>
    </i>
    <i r="3">
      <x v="414"/>
    </i>
    <i r="3">
      <x v="333"/>
    </i>
    <i r="3">
      <x v="632"/>
    </i>
    <i r="3">
      <x v="411"/>
    </i>
    <i r="3">
      <x v="819"/>
    </i>
    <i r="3">
      <x v="268"/>
    </i>
    <i r="3">
      <x v="256"/>
    </i>
    <i r="3">
      <x v="58"/>
    </i>
    <i r="3">
      <x v="413"/>
    </i>
    <i t="default" r="2">
      <x/>
    </i>
    <i r="2">
      <x v="1"/>
      <x v="174"/>
    </i>
    <i r="3">
      <x v="256"/>
    </i>
    <i r="3">
      <x v="818"/>
    </i>
    <i r="3">
      <x v="318"/>
    </i>
    <i r="3">
      <x v="277"/>
    </i>
    <i r="3">
      <x v="1200"/>
    </i>
    <i r="3">
      <x v="366"/>
    </i>
    <i r="3">
      <x v="783"/>
    </i>
    <i r="3">
      <x v="168"/>
    </i>
    <i r="3">
      <x v="896"/>
    </i>
    <i r="3">
      <x v="901"/>
    </i>
    <i r="3">
      <x v="385"/>
    </i>
    <i r="3">
      <x v="890"/>
    </i>
    <i r="3">
      <x v="1167"/>
    </i>
    <i r="3">
      <x v="556"/>
    </i>
    <i r="3">
      <x v="760"/>
    </i>
    <i r="3">
      <x v="1188"/>
    </i>
    <i r="3">
      <x v="260"/>
    </i>
    <i r="3">
      <x v="963"/>
    </i>
    <i r="3">
      <x v="68"/>
    </i>
    <i r="3">
      <x v="927"/>
    </i>
    <i r="3">
      <x v="279"/>
    </i>
    <i r="3">
      <x v="1007"/>
    </i>
    <i r="3">
      <x v="861"/>
    </i>
    <i r="3">
      <x v="1065"/>
    </i>
    <i r="3">
      <x v="489"/>
    </i>
    <i r="3">
      <x v="758"/>
    </i>
    <i r="3">
      <x v="441"/>
    </i>
    <i r="3">
      <x v="373"/>
    </i>
    <i r="3">
      <x v="204"/>
    </i>
    <i r="3">
      <x v="106"/>
    </i>
    <i r="3">
      <x v="479"/>
    </i>
    <i r="3">
      <x v="995"/>
    </i>
    <i r="3">
      <x v="937"/>
    </i>
    <i r="3">
      <x v="990"/>
    </i>
    <i r="3">
      <x v="1009"/>
    </i>
    <i r="3">
      <x v="557"/>
    </i>
    <i r="3">
      <x v="907"/>
    </i>
    <i r="3">
      <x v="1146"/>
    </i>
    <i r="3">
      <x v="1100"/>
    </i>
    <i r="3">
      <x v="357"/>
    </i>
    <i r="3">
      <x v="1169"/>
    </i>
    <i r="3">
      <x v="1106"/>
    </i>
    <i r="3">
      <x v="979"/>
    </i>
    <i r="3">
      <x v="960"/>
    </i>
    <i r="3">
      <x v="149"/>
    </i>
    <i r="3">
      <x v="137"/>
    </i>
    <i r="3">
      <x v="594"/>
    </i>
    <i r="3">
      <x v="922"/>
    </i>
    <i r="3">
      <x v="611"/>
    </i>
    <i r="3">
      <x v="397"/>
    </i>
    <i r="3">
      <x v="628"/>
    </i>
    <i r="3">
      <x v="554"/>
    </i>
    <i r="3">
      <x v="322"/>
    </i>
    <i r="3">
      <x v="399"/>
    </i>
    <i r="3">
      <x v="154"/>
    </i>
    <i r="3">
      <x v="929"/>
    </i>
    <i r="3">
      <x v="771"/>
    </i>
    <i r="3">
      <x v="962"/>
    </i>
    <i r="3">
      <x v="1222"/>
    </i>
    <i r="3">
      <x v="1001"/>
    </i>
    <i r="3">
      <x v="780"/>
    </i>
    <i r="3">
      <x v="1058"/>
    </i>
    <i r="3">
      <x v="72"/>
    </i>
    <i r="3">
      <x v="487"/>
    </i>
    <i r="3">
      <x v="784"/>
    </i>
    <i r="3">
      <x v="1162"/>
    </i>
    <i r="3">
      <x v="801"/>
    </i>
    <i r="3">
      <x v="912"/>
    </i>
    <i r="3">
      <x v="802"/>
    </i>
    <i r="3">
      <x v="372"/>
    </i>
    <i r="3">
      <x v="804"/>
    </i>
    <i r="3">
      <x v="269"/>
    </i>
    <i r="3">
      <x v="814"/>
    </i>
    <i r="3">
      <x v="961"/>
    </i>
    <i r="3">
      <x v="88"/>
    </i>
    <i r="3">
      <x v="230"/>
    </i>
    <i r="3">
      <x v="976"/>
    </i>
    <i r="3">
      <x v="442"/>
    </i>
    <i r="3">
      <x v="820"/>
    </i>
    <i r="3">
      <x v="470"/>
    </i>
    <i r="3">
      <x v="1208"/>
    </i>
    <i r="3">
      <x v="107"/>
    </i>
    <i r="3">
      <x v="840"/>
    </i>
    <i r="3">
      <x v="1048"/>
    </i>
    <i r="3">
      <x v="232"/>
    </i>
    <i r="3">
      <x v="374"/>
    </i>
    <i r="3">
      <x v="1069"/>
    </i>
    <i r="3">
      <x v="1079"/>
    </i>
    <i r="3">
      <x v="1087"/>
    </i>
    <i r="3">
      <x v="1194"/>
    </i>
    <i r="3">
      <x v="1102"/>
    </i>
    <i r="3">
      <x v="1207"/>
    </i>
    <i r="3">
      <x v="121"/>
    </i>
    <i r="3">
      <x v="902"/>
    </i>
    <i r="3">
      <x v="536"/>
    </i>
    <i r="3">
      <x v="906"/>
    </i>
    <i r="3">
      <x v="238"/>
    </i>
    <i r="3">
      <x v="175"/>
    </i>
    <i r="3">
      <x v="104"/>
    </i>
    <i r="3">
      <x v="182"/>
    </i>
    <i r="3">
      <x v="380"/>
    </i>
    <i r="3">
      <x v="133"/>
    </i>
    <i r="3">
      <x v="832"/>
    </i>
    <i r="3">
      <x v="773"/>
    </i>
    <i r="3">
      <x v="135"/>
    </i>
    <i t="default" r="2">
      <x v="1"/>
    </i>
    <i r="2">
      <x v="4"/>
      <x v="783"/>
    </i>
    <i r="3">
      <x v="1259"/>
    </i>
    <i r="3">
      <x v="1104"/>
    </i>
    <i r="3">
      <x v="50"/>
    </i>
    <i r="3">
      <x v="1335"/>
    </i>
    <i r="3">
      <x v="150"/>
    </i>
    <i r="3">
      <x v="881"/>
    </i>
    <i r="3">
      <x v="224"/>
    </i>
    <i r="3">
      <x v="1124"/>
    </i>
    <i r="3">
      <x v="243"/>
    </i>
    <i r="3">
      <x v="1270"/>
    </i>
    <i r="3">
      <x v="265"/>
    </i>
    <i r="3">
      <x v="719"/>
    </i>
    <i r="3">
      <x v="276"/>
    </i>
    <i r="3">
      <x v="840"/>
    </i>
    <i r="3">
      <x v="282"/>
    </i>
    <i r="3">
      <x v="926"/>
    </i>
    <i r="3">
      <x v="325"/>
    </i>
    <i r="3">
      <x v="1116"/>
    </i>
    <i r="3">
      <x v="376"/>
    </i>
    <i r="3">
      <x v="1195"/>
    </i>
    <i r="3">
      <x v="385"/>
    </i>
    <i r="3">
      <x v="1264"/>
    </i>
    <i r="3">
      <x v="392"/>
    </i>
    <i r="3">
      <x v="1323"/>
    </i>
    <i r="3">
      <x v="455"/>
    </i>
    <i r="3">
      <x v="28"/>
    </i>
    <i r="3">
      <x v="681"/>
    </i>
    <i t="default" r="2">
      <x v="4"/>
    </i>
    <i t="default" r="1">
      <x v="10"/>
    </i>
    <i r="1">
      <x v="16"/>
      <x/>
      <x v="1031"/>
    </i>
    <i r="3">
      <x v="1163"/>
    </i>
    <i r="3">
      <x v="451"/>
    </i>
    <i r="3">
      <x v="352"/>
    </i>
    <i r="3">
      <x v="835"/>
    </i>
    <i r="3">
      <x v="332"/>
    </i>
    <i r="3">
      <x v="307"/>
    </i>
    <i r="3">
      <x v="1045"/>
    </i>
    <i r="3">
      <x v="89"/>
    </i>
    <i r="3">
      <x v="677"/>
    </i>
    <i t="default" r="2">
      <x/>
    </i>
    <i r="2">
      <x v="1"/>
      <x v="837"/>
    </i>
    <i r="3">
      <x v="1070"/>
    </i>
    <i r="3">
      <x v="391"/>
    </i>
    <i r="3">
      <x v="836"/>
    </i>
    <i r="3">
      <x v="255"/>
    </i>
    <i r="3">
      <x v="1139"/>
    </i>
    <i r="3">
      <x v="304"/>
    </i>
    <i r="3">
      <x v="272"/>
    </i>
    <i r="3">
      <x v="509"/>
    </i>
    <i r="3">
      <x v="1209"/>
    </i>
    <i r="3">
      <x v="93"/>
    </i>
    <i r="3">
      <x v="430"/>
    </i>
    <i r="3">
      <x v="702"/>
    </i>
    <i r="3">
      <x v="510"/>
    </i>
    <i r="3">
      <x v="83"/>
    </i>
    <i r="3">
      <x v="388"/>
    </i>
    <i r="3">
      <x v="747"/>
    </i>
    <i r="3">
      <x v="1145"/>
    </i>
    <i r="3">
      <x v="936"/>
    </i>
    <i r="3">
      <x v="383"/>
    </i>
    <i r="3">
      <x v="227"/>
    </i>
    <i r="3">
      <x v="114"/>
    </i>
    <i r="3">
      <x v="648"/>
    </i>
    <i r="3">
      <x v="385"/>
    </i>
    <i r="3">
      <x v="1120"/>
    </i>
    <i r="3">
      <x v="579"/>
    </i>
    <i r="3">
      <x v="314"/>
    </i>
    <i r="3">
      <x v="267"/>
    </i>
    <i r="3">
      <x v="146"/>
    </i>
    <i r="3">
      <x v="166"/>
    </i>
    <i r="3">
      <x v="1200"/>
    </i>
    <i r="3">
      <x v="806"/>
    </i>
    <i r="3">
      <x v="647"/>
    </i>
    <i r="3">
      <x v="465"/>
    </i>
    <i r="3">
      <x v="765"/>
    </i>
    <i r="3">
      <x v="539"/>
    </i>
    <i r="3">
      <x v="308"/>
    </i>
    <i r="3">
      <x v="242"/>
    </i>
    <i r="3">
      <x v="555"/>
    </i>
    <i r="3">
      <x v="1062"/>
    </i>
    <i r="3">
      <x v="1126"/>
    </i>
    <i r="3">
      <x v="312"/>
    </i>
    <i r="3">
      <x v="952"/>
    </i>
    <i r="3">
      <x v="368"/>
    </i>
    <i r="3">
      <x v="143"/>
    </i>
    <i r="3">
      <x v="306"/>
    </i>
    <i r="3">
      <x v="396"/>
    </i>
    <i r="3">
      <x v="204"/>
    </i>
    <i r="3">
      <x v="370"/>
    </i>
    <i r="3">
      <x v="549"/>
    </i>
    <i r="3">
      <x v="172"/>
    </i>
    <i r="3">
      <x v="955"/>
    </i>
    <i r="3">
      <x v="865"/>
    </i>
    <i r="3">
      <x v="422"/>
    </i>
    <i r="3">
      <x v="135"/>
    </i>
    <i r="3">
      <x v="689"/>
    </i>
    <i r="3">
      <x v="638"/>
    </i>
    <i r="3">
      <x v="534"/>
    </i>
    <i r="3">
      <x v="21"/>
    </i>
    <i r="3">
      <x v="233"/>
    </i>
    <i r="3">
      <x v="30"/>
    </i>
    <i r="3">
      <x v="237"/>
    </i>
    <i r="3">
      <x v="674"/>
    </i>
    <i r="3">
      <x v="131"/>
    </i>
    <i r="3">
      <x v="1065"/>
    </i>
    <i r="3">
      <x v="73"/>
    </i>
    <i r="3">
      <x v="110"/>
    </i>
    <i r="3">
      <x v="61"/>
    </i>
    <i r="3">
      <x v="157"/>
    </i>
    <i r="3">
      <x v="615"/>
    </i>
    <i r="3">
      <x v="597"/>
    </i>
    <i r="3">
      <x v="193"/>
    </i>
    <i r="3">
      <x v="331"/>
    </i>
    <i r="3">
      <x v="903"/>
    </i>
    <i r="3">
      <x v="432"/>
    </i>
    <i r="3">
      <x v="365"/>
    </i>
    <i r="3">
      <x v="1004"/>
    </i>
    <i r="3">
      <x v="342"/>
    </i>
    <i r="3">
      <x v="1153"/>
    </i>
    <i r="3">
      <x v="438"/>
    </i>
    <i r="3">
      <x v="757"/>
    </i>
    <i r="3">
      <x v="336"/>
    </i>
    <i r="3">
      <x v="1171"/>
    </i>
    <i r="3">
      <x v="721"/>
    </i>
    <i r="3">
      <x v="285"/>
    </i>
    <i r="3">
      <x v="155"/>
    </i>
    <i r="3">
      <x v="1002"/>
    </i>
    <i r="3">
      <x v="315"/>
    </i>
    <i r="3">
      <x v="456"/>
    </i>
    <i r="3">
      <x v="686"/>
    </i>
    <i r="3">
      <x v="353"/>
    </i>
    <i r="3">
      <x v="983"/>
    </i>
    <i r="3">
      <x v="1165"/>
    </i>
    <i r="3">
      <x v="852"/>
    </i>
    <i r="3">
      <x v="841"/>
    </i>
    <i r="3">
      <x v="1068"/>
    </i>
    <i r="3">
      <x v="834"/>
    </i>
    <i r="3">
      <x v="945"/>
    </i>
    <i r="3">
      <x v="87"/>
    </i>
    <i r="3">
      <x v="1017"/>
    </i>
    <i r="3">
      <x v="596"/>
    </i>
    <i r="3">
      <x v="1144"/>
    </i>
    <i r="3">
      <x v="1250"/>
    </i>
    <i r="3">
      <x v="532"/>
    </i>
    <i r="3">
      <x v="630"/>
    </i>
    <i r="3">
      <x v="1093"/>
    </i>
    <i r="3">
      <x v="142"/>
    </i>
    <i r="3">
      <x v="595"/>
    </i>
    <i r="3">
      <x v="645"/>
    </i>
    <i r="3">
      <x v="525"/>
    </i>
    <i r="3">
      <x v="207"/>
    </i>
    <i r="3">
      <x v="998"/>
    </i>
    <i r="3">
      <x v="287"/>
    </i>
    <i r="3">
      <x v="1071"/>
    </i>
    <i r="3">
      <x v="649"/>
    </i>
    <i r="3">
      <x v="551"/>
    </i>
    <i r="3">
      <x v="660"/>
    </i>
    <i r="3">
      <x v="33"/>
    </i>
    <i r="3">
      <x v="663"/>
    </i>
    <i r="3">
      <x v="1213"/>
    </i>
    <i r="3">
      <x v="670"/>
    </i>
    <i r="3">
      <x v="209"/>
    </i>
    <i r="3">
      <x v="673"/>
    </i>
    <i r="3">
      <x v="977"/>
    </i>
    <i r="3">
      <x v="84"/>
    </i>
    <i r="3">
      <x v="989"/>
    </i>
    <i r="3">
      <x v="434"/>
    </i>
    <i r="3">
      <x v="537"/>
    </i>
    <i r="3">
      <x v="344"/>
    </i>
    <i r="3">
      <x v="1236"/>
    </i>
    <i r="3">
      <x v="1066"/>
    </i>
    <i r="3">
      <x v="120"/>
    </i>
    <i r="3">
      <x v="695"/>
    </i>
    <i r="3">
      <x v="1076"/>
    </i>
    <i r="3">
      <x v="701"/>
    </i>
    <i r="3">
      <x v="1098"/>
    </i>
    <i r="3">
      <x v="436"/>
    </i>
    <i r="3">
      <x v="99"/>
    </i>
    <i r="3">
      <x v="707"/>
    </i>
    <i r="3">
      <x v="1150"/>
    </i>
    <i r="3">
      <x v="720"/>
    </i>
    <i r="3">
      <x v="1185"/>
    </i>
    <i r="3">
      <x v="416"/>
    </i>
    <i r="3">
      <x v="195"/>
    </i>
    <i r="3">
      <x v="732"/>
    </i>
    <i r="3">
      <x v="1228"/>
    </i>
    <i r="3">
      <x v="741"/>
    </i>
    <i r="3">
      <x v="65"/>
    </i>
    <i r="3">
      <x v="90"/>
    </i>
    <i r="3">
      <x v="111"/>
    </i>
    <i r="3">
      <x v="449"/>
    </i>
    <i r="3">
      <x v="975"/>
    </i>
    <i r="3">
      <x v="163"/>
    </i>
    <i r="3">
      <x v="982"/>
    </i>
    <i r="3">
      <x v="769"/>
    </i>
    <i r="3">
      <x v="984"/>
    </i>
    <i r="3">
      <x v="777"/>
    </i>
    <i r="3">
      <x v="991"/>
    </i>
    <i r="3">
      <x v="781"/>
    </i>
    <i r="3">
      <x v="17"/>
    </i>
    <i r="3">
      <x v="787"/>
    </i>
    <i r="3">
      <x v="1006"/>
    </i>
    <i r="3">
      <x v="792"/>
    </i>
    <i r="3">
      <x v="1060"/>
    </i>
    <i r="3">
      <x v="208"/>
    </i>
    <i r="3">
      <x v="345"/>
    </i>
    <i r="3">
      <x v="822"/>
    </i>
    <i r="3">
      <x v="1067"/>
    </i>
    <i r="3">
      <x v="827"/>
    </i>
    <i r="3">
      <x v="76"/>
    </i>
    <i r="3">
      <x v="828"/>
    </i>
    <i r="3">
      <x v="1075"/>
    </i>
    <i r="3">
      <x v="100"/>
    </i>
    <i r="3">
      <x v="1078"/>
    </i>
    <i r="3">
      <x v="320"/>
    </i>
    <i r="3">
      <x v="1094"/>
    </i>
    <i r="3">
      <x v="321"/>
    </i>
    <i r="3">
      <x v="1112"/>
    </i>
    <i r="3">
      <x v="223"/>
    </i>
    <i r="3">
      <x v="27"/>
    </i>
    <i r="3">
      <x v="481"/>
    </i>
    <i r="3">
      <x v="1140"/>
    </i>
    <i r="3">
      <x v="329"/>
    </i>
    <i r="3">
      <x v="179"/>
    </i>
    <i r="3">
      <x v="876"/>
    </i>
    <i r="3">
      <x v="261"/>
    </i>
    <i r="3">
      <x v="878"/>
    </i>
    <i r="3">
      <x v="588"/>
    </i>
    <i r="3">
      <x v="880"/>
    </i>
    <i r="3">
      <x v="1189"/>
    </i>
    <i r="3">
      <x v="892"/>
    </i>
    <i r="3">
      <x v="1205"/>
    </i>
    <i r="3">
      <x v="897"/>
    </i>
    <i r="3">
      <x v="1212"/>
    </i>
    <i r="3">
      <x v="497"/>
    </i>
    <i r="3">
      <x v="1220"/>
    </i>
    <i r="3">
      <x v="918"/>
    </i>
    <i r="3">
      <x v="1234"/>
    </i>
    <i r="3">
      <x v="925"/>
    </i>
    <i r="3">
      <x v="935"/>
    </i>
    <i r="3">
      <x v="12"/>
    </i>
    <i r="3">
      <x v="627"/>
    </i>
    <i r="3">
      <x v="32"/>
    </i>
    <i t="default" r="2">
      <x v="1"/>
    </i>
    <i r="2">
      <x v="4"/>
      <x v="1129"/>
    </i>
    <i r="3">
      <x v="898"/>
    </i>
    <i r="3">
      <x v="1294"/>
    </i>
    <i r="3">
      <x v="70"/>
    </i>
    <i r="3">
      <x v="1026"/>
    </i>
    <i r="3">
      <x v="71"/>
    </i>
    <i r="3">
      <x v="1265"/>
    </i>
    <i r="3">
      <x v="110"/>
    </i>
    <i r="3">
      <x v="1339"/>
    </i>
    <i r="3">
      <x v="162"/>
    </i>
    <i r="3">
      <x v="999"/>
    </i>
    <i r="3">
      <x v="225"/>
    </i>
    <i r="3">
      <x v="1061"/>
    </i>
    <i r="3">
      <x v="254"/>
    </i>
    <i r="3">
      <x v="1206"/>
    </i>
    <i r="3">
      <x v="328"/>
    </i>
    <i r="3">
      <x v="1292"/>
    </i>
    <i r="3">
      <x v="401"/>
    </i>
    <i r="3">
      <x v="1319"/>
    </i>
    <i r="3">
      <x v="456"/>
    </i>
    <i r="3">
      <x v="893"/>
    </i>
    <i r="3">
      <x v="478"/>
    </i>
    <i r="3">
      <x v="900"/>
    </i>
    <i r="3">
      <x v="483"/>
    </i>
    <i r="3">
      <x v="1003"/>
    </i>
    <i r="3">
      <x v="500"/>
    </i>
    <i r="3">
      <x v="1043"/>
    </i>
    <i r="3">
      <x v="524"/>
    </i>
    <i r="3">
      <x v="1076"/>
    </i>
    <i r="3">
      <x v="561"/>
    </i>
    <i r="3">
      <x v="1200"/>
    </i>
    <i r="3">
      <x v="578"/>
    </i>
    <i r="3">
      <x v="1240"/>
    </i>
    <i r="3">
      <x v="595"/>
    </i>
    <i r="3">
      <x v="1285"/>
    </i>
    <i r="3">
      <x v="625"/>
    </i>
    <i r="3">
      <x v="1293"/>
    </i>
    <i r="3">
      <x v="735"/>
    </i>
    <i r="3">
      <x v="1305"/>
    </i>
    <i r="3">
      <x v="736"/>
    </i>
    <i r="3">
      <x v="1324"/>
    </i>
    <i r="3">
      <x v="803"/>
    </i>
    <i r="3">
      <x v="32"/>
    </i>
    <i r="3">
      <x v="829"/>
    </i>
    <i t="default" r="2">
      <x v="4"/>
    </i>
    <i t="default" r="1">
      <x v="16"/>
    </i>
    <i r="1">
      <x v="17"/>
      <x/>
      <x v="1249"/>
    </i>
    <i r="3">
      <x v="273"/>
    </i>
    <i r="3">
      <x v="974"/>
    </i>
    <i r="3">
      <x v="1187"/>
    </i>
    <i r="3">
      <x v="333"/>
    </i>
    <i r="3">
      <x v="485"/>
    </i>
    <i r="3">
      <x v="263"/>
    </i>
    <i r="3">
      <x v="539"/>
    </i>
    <i r="3">
      <x v="37"/>
    </i>
    <i r="3">
      <x v="445"/>
    </i>
    <i t="default" r="2">
      <x/>
    </i>
    <i r="2">
      <x v="1"/>
      <x v="350"/>
    </i>
    <i r="3">
      <x v="377"/>
    </i>
    <i r="3">
      <x v="356"/>
    </i>
    <i r="3">
      <x v="159"/>
    </i>
    <i r="3">
      <x v="367"/>
    </i>
    <i r="3">
      <x v="66"/>
    </i>
    <i r="3">
      <x v="825"/>
    </i>
    <i r="3">
      <x v="181"/>
    </i>
    <i r="3">
      <x v="908"/>
    </i>
    <i r="3">
      <x v="558"/>
    </i>
    <i r="3">
      <x v="204"/>
    </i>
    <i r="3">
      <x v="861"/>
    </i>
    <i r="3">
      <x v="407"/>
    </i>
    <i r="3">
      <x v="1200"/>
    </i>
    <i r="3">
      <x v="525"/>
    </i>
    <i r="3">
      <x v="1252"/>
    </i>
    <i r="3">
      <x v="760"/>
    </i>
    <i r="3">
      <x v="1039"/>
    </i>
    <i r="3">
      <x v="258"/>
    </i>
    <i r="3">
      <x v="1170"/>
    </i>
    <i r="3">
      <x v="567"/>
    </i>
    <i r="3">
      <x v="362"/>
    </i>
    <i r="3">
      <x v="385"/>
    </i>
    <i r="3">
      <x v="366"/>
    </i>
    <i r="3">
      <x v="833"/>
    </i>
    <i r="3">
      <x v="371"/>
    </i>
    <i r="3">
      <x v="1108"/>
    </i>
    <i r="3">
      <x v="767"/>
    </i>
    <i r="3">
      <x v="1057"/>
    </i>
    <i r="3">
      <x v="883"/>
    </i>
    <i r="3">
      <x v="1117"/>
    </i>
    <i r="3">
      <x v="756"/>
    </i>
    <i r="3">
      <x v="361"/>
    </i>
    <i r="3">
      <x v="1177"/>
    </i>
    <i r="3">
      <x v="281"/>
    </i>
    <i r="3">
      <x v="1235"/>
    </i>
    <i r="3">
      <x v="239"/>
    </i>
    <i r="3">
      <x v="231"/>
    </i>
    <i r="3">
      <x v="603"/>
    </i>
    <i r="3">
      <x v="953"/>
    </i>
    <i r="3">
      <x v="758"/>
    </i>
    <i r="3">
      <x v="129"/>
    </i>
    <i r="3">
      <x v="403"/>
    </i>
    <i r="3">
      <x v="1049"/>
    </i>
    <i r="3">
      <x v="539"/>
    </i>
    <i r="3">
      <x v="610"/>
    </i>
    <i r="3">
      <x v="1065"/>
    </i>
    <i r="3">
      <x v="620"/>
    </i>
    <i r="3">
      <x v="1152"/>
    </i>
    <i r="3">
      <x v="1204"/>
    </i>
    <i r="3">
      <x v="349"/>
    </i>
    <i r="3">
      <x v="135"/>
    </i>
    <i r="3">
      <x v="402"/>
    </i>
    <i r="3">
      <x v="712"/>
    </i>
    <i r="3">
      <x v="1081"/>
    </i>
    <i r="3">
      <x v="41"/>
    </i>
    <i r="3">
      <x v="1142"/>
    </i>
    <i r="3">
      <x v="526"/>
    </i>
    <i r="3">
      <x v="429"/>
    </i>
    <i r="3">
      <x v="1175"/>
    </i>
    <i r="3">
      <x v="81"/>
    </i>
    <i r="3">
      <x v="590"/>
    </i>
    <i r="3">
      <x v="234"/>
    </i>
    <i r="3">
      <x v="894"/>
    </i>
    <i r="3">
      <x v="44"/>
    </i>
    <i r="3">
      <x v="943"/>
    </i>
    <i r="3">
      <x v="761"/>
    </i>
    <i r="3">
      <x v="535"/>
    </i>
    <i r="3">
      <x v="996"/>
    </i>
    <i r="3">
      <x v="186"/>
    </i>
    <i r="3">
      <x v="1052"/>
    </i>
    <i r="3">
      <x v="786"/>
    </i>
    <i r="3">
      <x v="1064"/>
    </i>
    <i r="3">
      <x v="797"/>
    </i>
    <i r="3">
      <x v="1080"/>
    </i>
    <i r="3">
      <x v="807"/>
    </i>
    <i r="3">
      <x v="1085"/>
    </i>
    <i r="3">
      <x v="808"/>
    </i>
    <i r="3">
      <x v="257"/>
    </i>
    <i r="3">
      <x v="364"/>
    </i>
    <i r="3">
      <x v="1143"/>
    </i>
    <i r="3">
      <x v="189"/>
    </i>
    <i r="3">
      <x v="1161"/>
    </i>
    <i r="3">
      <x v="858"/>
    </i>
    <i r="3">
      <x v="1172"/>
    </i>
    <i r="3">
      <x v="36"/>
    </i>
    <i r="3">
      <x v="453"/>
    </i>
    <i r="3">
      <x v="864"/>
    </i>
    <i r="3">
      <x v="1203"/>
    </i>
    <i r="3">
      <x v="877"/>
    </i>
    <i r="3">
      <x v="882"/>
    </i>
    <i r="3">
      <x v="623"/>
    </i>
    <i r="3">
      <x/>
    </i>
    <i r="3">
      <x v="661"/>
    </i>
    <i t="default" r="2">
      <x v="1"/>
    </i>
    <i r="2">
      <x v="4"/>
      <x v="1230"/>
    </i>
    <i r="3">
      <x v="839"/>
    </i>
    <i r="3">
      <x v="1353"/>
    </i>
    <i r="3">
      <x v="77"/>
    </i>
    <i r="3">
      <x v="1072"/>
    </i>
    <i r="3">
      <x v="135"/>
    </i>
    <i r="3">
      <x v="1306"/>
    </i>
    <i r="3">
      <x v="180"/>
    </i>
    <i r="3">
      <x v="809"/>
    </i>
    <i r="3">
      <x v="203"/>
    </i>
    <i r="3">
      <x v="899"/>
    </i>
    <i r="3">
      <x v="229"/>
    </i>
    <i r="3">
      <x v="1179"/>
    </i>
    <i r="3">
      <x v="258"/>
    </i>
    <i r="3">
      <x v="1279"/>
    </i>
    <i r="3">
      <x v="264"/>
    </i>
    <i r="3">
      <x v="1325"/>
    </i>
    <i r="3">
      <x v="271"/>
    </i>
    <i r="3">
      <x v="764"/>
    </i>
    <i r="3">
      <x v="290"/>
    </i>
    <i r="3">
      <x v="813"/>
    </i>
    <i r="3">
      <x v="340"/>
    </i>
    <i r="3">
      <x v="861"/>
    </i>
    <i r="3">
      <x v="358"/>
    </i>
    <i r="3">
      <x v="992"/>
    </i>
    <i r="3">
      <x v="379"/>
    </i>
    <i r="3">
      <x v="1109"/>
    </i>
    <i r="3">
      <x v="431"/>
    </i>
    <i r="3">
      <x v="1187"/>
    </i>
    <i r="3">
      <x v="477"/>
    </i>
    <i r="3">
      <x v="1233"/>
    </i>
    <i r="3">
      <x v="548"/>
    </i>
    <i r="3">
      <x v="1280"/>
    </i>
    <i r="3">
      <x v="566"/>
    </i>
    <i r="3">
      <x v="1307"/>
    </i>
    <i r="3">
      <x v="672"/>
    </i>
    <i r="3">
      <x v="1326"/>
    </i>
    <i r="3">
      <x v="751"/>
    </i>
    <i r="3">
      <x v="35"/>
    </i>
    <i r="3">
      <x v="763"/>
    </i>
    <i t="default" r="2">
      <x v="4"/>
    </i>
    <i t="default" r="1">
      <x v="17"/>
    </i>
    <i r="1">
      <x v="6"/>
      <x/>
      <x v="151"/>
    </i>
    <i r="3">
      <x v="266"/>
    </i>
    <i r="3">
      <x v="130"/>
    </i>
    <i r="3">
      <x v="909"/>
    </i>
    <i r="3">
      <x v="1042"/>
    </i>
    <i r="3">
      <x v="63"/>
    </i>
    <i r="3">
      <x v="462"/>
    </i>
    <i r="3">
      <x v="988"/>
    </i>
    <i r="3">
      <x v="609"/>
    </i>
    <i r="3">
      <x v="125"/>
    </i>
    <i r="3">
      <x v="956"/>
    </i>
    <i t="default" r="2">
      <x/>
    </i>
    <i r="2">
      <x v="1"/>
      <x v="592"/>
    </i>
    <i r="3">
      <x v="710"/>
    </i>
    <i r="3">
      <x v="1053"/>
    </i>
    <i r="3">
      <x v="933"/>
    </i>
    <i r="3">
      <x v="79"/>
    </i>
    <i r="3">
      <x v="85"/>
    </i>
    <i r="3">
      <x v="798"/>
    </i>
    <i r="3">
      <x v="1229"/>
    </i>
    <i r="3">
      <x v="886"/>
    </i>
    <i r="3">
      <x v="75"/>
    </i>
    <i r="3">
      <x v="338"/>
    </i>
    <i r="3">
      <x v="474"/>
    </i>
    <i r="3">
      <x v="934"/>
    </i>
    <i r="3">
      <x v="676"/>
    </i>
    <i r="3">
      <x v="993"/>
    </i>
    <i r="3">
      <x v="750"/>
    </i>
    <i r="3">
      <x v="204"/>
    </i>
    <i r="3">
      <x v="385"/>
    </i>
    <i r="3">
      <x v="1010"/>
    </i>
    <i r="3">
      <x v="54"/>
    </i>
    <i r="3">
      <x v="794"/>
    </i>
    <i r="3">
      <x v="1216"/>
    </i>
    <i r="3">
      <x v="1168"/>
    </i>
    <i r="3">
      <x v="824"/>
    </i>
    <i r="3">
      <x v="381"/>
    </i>
    <i r="3">
      <x v="275"/>
    </i>
    <i r="3">
      <x v="437"/>
    </i>
    <i r="3">
      <x v="1056"/>
    </i>
    <i r="3">
      <x v="1248"/>
    </i>
    <i r="3">
      <x v="197"/>
    </i>
    <i r="3">
      <x v="19"/>
    </i>
    <i r="3">
      <x v="428"/>
    </i>
    <i r="3">
      <x v="659"/>
    </i>
    <i r="3">
      <x v="94"/>
    </i>
    <i r="3">
      <x v="213"/>
    </i>
    <i r="3">
      <x v="884"/>
    </i>
    <i r="3">
      <x v="693"/>
    </i>
    <i r="3">
      <x v="911"/>
    </i>
    <i r="3">
      <x v="291"/>
    </i>
    <i r="3">
      <x v="348"/>
    </i>
    <i r="3">
      <x v="1103"/>
    </i>
    <i r="3">
      <x v="584"/>
    </i>
    <i r="3">
      <x v="286"/>
    </i>
    <i r="3">
      <x v="1055"/>
    </i>
    <i r="3">
      <x v="790"/>
    </i>
    <i r="3">
      <x v="634"/>
    </i>
    <i r="3">
      <x v="494"/>
    </i>
    <i r="3">
      <x v="375"/>
    </i>
    <i r="3">
      <x v="775"/>
    </i>
    <i r="3">
      <x v="639"/>
    </i>
    <i r="3">
      <x v="650"/>
    </i>
    <i r="3">
      <x v="656"/>
    </i>
    <i r="3">
      <x v="1047"/>
    </i>
    <i t="default" r="2">
      <x v="1"/>
    </i>
    <i r="2">
      <x v="4"/>
      <x v="1000"/>
    </i>
    <i r="3">
      <x v="1275"/>
    </i>
    <i r="3">
      <x v="1211"/>
    </i>
    <i r="3">
      <x v="188"/>
    </i>
    <i r="3">
      <x v="1318"/>
    </i>
    <i r="3">
      <x v="274"/>
    </i>
    <i r="3">
      <x v="1115"/>
    </i>
    <i r="3">
      <x v="337"/>
    </i>
    <i r="3">
      <x v="1273"/>
    </i>
    <i r="3">
      <x v="346"/>
    </i>
    <i r="3">
      <x v="1300"/>
    </i>
    <i r="3">
      <x v="355"/>
    </i>
    <i r="3">
      <x v="1346"/>
    </i>
    <i r="3">
      <x v="501"/>
    </i>
    <i r="3">
      <x v="1063"/>
    </i>
    <i r="3">
      <x v="568"/>
    </i>
    <i r="3">
      <x v="1173"/>
    </i>
    <i r="3">
      <x v="570"/>
    </i>
    <i r="3">
      <x v="1246"/>
    </i>
    <i r="3">
      <x v="604"/>
    </i>
    <i r="3">
      <x v="1274"/>
    </i>
    <i r="3">
      <x v="613"/>
    </i>
    <i r="3">
      <x v="1289"/>
    </i>
    <i r="3">
      <x v="885"/>
    </i>
    <i r="3">
      <x v="1317"/>
    </i>
    <i r="3">
      <x v="946"/>
    </i>
    <i r="3">
      <x v="1333"/>
    </i>
    <i r="3">
      <x v="965"/>
    </i>
    <i r="3">
      <x v="128"/>
    </i>
    <i r="3">
      <x v="987"/>
    </i>
    <i t="default" r="2">
      <x v="4"/>
    </i>
    <i t="default" r="1">
      <x v="6"/>
    </i>
    <i r="1">
      <x v="9"/>
      <x/>
      <x v="816"/>
    </i>
    <i r="3">
      <x v="160"/>
    </i>
    <i r="3">
      <x v="616"/>
    </i>
    <i r="3">
      <x v="1044"/>
    </i>
    <i r="3">
      <x v="1027"/>
    </i>
    <i r="3">
      <x v="743"/>
    </i>
    <i r="3">
      <x v="333"/>
    </i>
    <i r="3">
      <x v="895"/>
    </i>
    <i r="3">
      <x v="64"/>
    </i>
    <i r="3">
      <x v="958"/>
    </i>
    <i t="default" r="2">
      <x/>
    </i>
    <i r="2">
      <x v="1"/>
      <x v="629"/>
    </i>
    <i r="3">
      <x v="770"/>
    </i>
    <i r="3">
      <x v="1017"/>
    </i>
    <i r="3">
      <x v="1019"/>
    </i>
    <i r="3">
      <x v="412"/>
    </i>
    <i r="3">
      <x v="204"/>
    </i>
    <i r="3">
      <x v="435"/>
    </i>
    <i r="3">
      <x v="1245"/>
    </i>
    <i r="3">
      <x v="385"/>
    </i>
    <i r="3">
      <x v="1200"/>
    </i>
    <i r="3">
      <x v="31"/>
    </i>
    <i r="3">
      <x v="283"/>
    </i>
    <i r="3">
      <x v="1243"/>
    </i>
    <i r="3">
      <x v="1118"/>
    </i>
    <i r="3">
      <x v="184"/>
    </i>
    <i r="3">
      <x v="1111"/>
    </i>
    <i r="3">
      <x v="546"/>
    </i>
    <i r="3">
      <x v="347"/>
    </i>
    <i r="3">
      <x v="390"/>
    </i>
    <i r="3">
      <x v="447"/>
    </i>
    <i r="3">
      <x v="222"/>
    </i>
    <i r="3">
      <x v="185"/>
    </i>
    <i r="3">
      <x v="176"/>
    </i>
    <i r="3">
      <x v="557"/>
    </i>
    <i r="3">
      <x v="152"/>
    </i>
    <i r="3">
      <x v="135"/>
    </i>
    <i r="3">
      <x v="831"/>
    </i>
    <i r="3">
      <x v="691"/>
    </i>
    <i r="3">
      <x v="319"/>
    </i>
    <i r="3">
      <x v="351"/>
    </i>
    <i r="3">
      <x v="316"/>
    </i>
    <i r="3">
      <x v="382"/>
    </i>
    <i r="3">
      <x v="949"/>
    </i>
    <i r="3">
      <x v="82"/>
    </i>
    <i r="3">
      <x v="211"/>
    </i>
    <i r="3">
      <x v="220"/>
    </i>
    <i r="3">
      <x v="742"/>
    </i>
    <i r="3">
      <x v="96"/>
    </i>
    <i r="3">
      <x v="826"/>
    </i>
    <i r="3">
      <x v="421"/>
    </i>
    <i r="3">
      <x v="860"/>
    </i>
    <i r="3">
      <x v="423"/>
    </i>
    <i r="3">
      <x v="959"/>
    </i>
    <i r="3">
      <x v="424"/>
    </i>
    <i r="3">
      <x v="1051"/>
    </i>
    <i r="3">
      <x v="1073"/>
    </i>
    <i r="3">
      <x v="1083"/>
    </i>
    <i r="3">
      <x v="334"/>
    </i>
    <i r="3">
      <x v="439"/>
    </i>
    <i r="3">
      <x v="733"/>
    </i>
    <i r="3">
      <x v="205"/>
    </i>
    <i r="3">
      <x v="766"/>
    </i>
    <i r="3">
      <x v="473"/>
    </i>
    <i r="3">
      <x v="805"/>
    </i>
    <i r="3">
      <x v="533"/>
    </i>
    <i r="3">
      <x v="830"/>
    </i>
    <i r="3">
      <x v="280"/>
    </i>
    <i r="3">
      <x v="853"/>
    </i>
    <i r="3">
      <x v="57"/>
    </i>
    <i r="3">
      <x v="930"/>
    </i>
    <i r="3">
      <x v="1224"/>
    </i>
    <i r="3">
      <x v="951"/>
    </i>
    <i r="3">
      <x v="313"/>
    </i>
    <i r="3">
      <x v="978"/>
    </i>
    <i r="3">
      <x v="1125"/>
    </i>
    <i r="3">
      <x v="326"/>
    </i>
    <i r="3">
      <x v="1156"/>
    </i>
    <i r="3">
      <x v="1059"/>
    </i>
    <i r="3">
      <x v="1164"/>
    </i>
    <i r="3">
      <x v="1074"/>
    </i>
    <i r="3">
      <x v="1180"/>
    </i>
    <i r="3">
      <x v="1107"/>
    </i>
    <i r="3">
      <x v="1222"/>
    </i>
    <i r="3">
      <x v="335"/>
    </i>
    <i r="3">
      <x v="679"/>
    </i>
    <i r="3">
      <x v="1137"/>
    </i>
    <i r="3">
      <x v="16"/>
    </i>
    <i r="3">
      <x v="1158"/>
    </i>
    <i r="3">
      <x v="621"/>
    </i>
    <i r="3">
      <x v="1178"/>
    </i>
    <i r="3">
      <x v="167"/>
    </i>
    <i r="3">
      <x v="191"/>
    </i>
    <i r="3">
      <x v="643"/>
    </i>
    <i r="3">
      <x v="34"/>
    </i>
    <i r="3">
      <x v="653"/>
    </i>
    <i r="3">
      <x v="577"/>
    </i>
    <i r="3">
      <x v="1254"/>
    </i>
    <i r="3">
      <x v="580"/>
    </i>
    <i r="3">
      <x v="599"/>
    </i>
    <i t="default" r="2">
      <x v="1"/>
    </i>
    <i r="2">
      <x v="4"/>
      <x v="779"/>
    </i>
    <i r="3">
      <x v="1291"/>
    </i>
    <i r="3">
      <x v="1077"/>
    </i>
    <i r="3">
      <x v="49"/>
    </i>
    <i r="3">
      <x v="692"/>
    </i>
    <i r="3">
      <x v="153"/>
    </i>
    <i r="3">
      <x v="921"/>
    </i>
    <i r="3">
      <x v="178"/>
    </i>
    <i r="3">
      <x v="1122"/>
    </i>
    <i r="3">
      <x v="201"/>
    </i>
    <i r="3">
      <x v="1347"/>
    </i>
    <i r="3">
      <x v="221"/>
    </i>
    <i r="3">
      <x v="776"/>
    </i>
    <i r="3">
      <x v="236"/>
    </i>
    <i r="3">
      <x v="788"/>
    </i>
    <i r="3">
      <x v="284"/>
    </i>
    <i r="3">
      <x v="1005"/>
    </i>
    <i r="3">
      <x v="341"/>
    </i>
    <i r="3">
      <x v="1099"/>
    </i>
    <i r="3">
      <x v="354"/>
    </i>
    <i r="3">
      <x v="1290"/>
    </i>
    <i r="3">
      <x v="420"/>
    </i>
    <i r="3">
      <x v="1334"/>
    </i>
    <i r="3">
      <x v="517"/>
    </i>
    <i r="3">
      <x v="7"/>
    </i>
    <i r="3">
      <x v="595"/>
    </i>
    <i t="default" r="2">
      <x v="4"/>
    </i>
    <i t="default" r="1">
      <x v="9"/>
    </i>
    <i t="default">
      <x/>
    </i>
    <i>
      <x v="1"/>
      <x v="3"/>
      <x/>
      <x v="795"/>
    </i>
    <i r="3">
      <x v="1199"/>
    </i>
    <i r="3">
      <x v="1238"/>
    </i>
    <i r="3">
      <x v="24"/>
    </i>
    <i r="3">
      <x v="498"/>
    </i>
    <i r="3">
      <x v="289"/>
    </i>
    <i r="3">
      <x v="950"/>
    </i>
    <i r="3">
      <x v="1121"/>
    </i>
    <i r="3">
      <x v="910"/>
    </i>
    <i r="3">
      <x v="997"/>
    </i>
    <i r="3">
      <x v="1192"/>
    </i>
    <i r="3">
      <x v="565"/>
    </i>
    <i r="3">
      <x v="18"/>
    </i>
    <i r="3">
      <x v="811"/>
    </i>
    <i t="default" r="2">
      <x/>
    </i>
    <i r="2">
      <x v="1"/>
      <x v="1197"/>
    </i>
    <i r="3">
      <x v="123"/>
    </i>
    <i r="3">
      <x v="384"/>
    </i>
    <i r="3">
      <x v="624"/>
    </i>
    <i r="3">
      <x v="1123"/>
    </i>
    <i r="3">
      <x v="1202"/>
    </i>
    <i r="3">
      <x v="904"/>
    </i>
    <i r="3">
      <x v="994"/>
    </i>
    <i r="3">
      <x v="789"/>
    </i>
    <i r="3">
      <x v="419"/>
    </i>
    <i r="3">
      <x v="1020"/>
    </i>
    <i r="3">
      <x v="947"/>
    </i>
    <i r="3">
      <x v="1176"/>
    </i>
    <i r="3">
      <x v="165"/>
    </i>
    <i r="3">
      <x v="529"/>
    </i>
    <i r="3">
      <x v="1241"/>
    </i>
    <i r="3">
      <x v="540"/>
    </i>
    <i r="3">
      <x v="528"/>
    </i>
    <i r="3">
      <x v="970"/>
    </i>
    <i r="3">
      <x v="560"/>
    </i>
    <i r="3">
      <x v="1138"/>
    </i>
    <i r="3">
      <x v="573"/>
    </i>
    <i r="3">
      <x v="1223"/>
    </i>
    <i r="3">
      <x v="587"/>
    </i>
    <i r="3">
      <x v="476"/>
    </i>
    <i r="3">
      <x v="593"/>
    </i>
    <i r="3">
      <x v="964"/>
    </i>
    <i r="3">
      <x v="134"/>
    </i>
    <i r="3">
      <x v="161"/>
    </i>
    <i r="3">
      <x v="652"/>
    </i>
    <i r="3">
      <x v="1023"/>
    </i>
    <i r="3">
      <x v="727"/>
    </i>
    <i r="3">
      <x v="1136"/>
    </i>
    <i r="3">
      <x v="23"/>
    </i>
    <i r="3">
      <x v="1159"/>
    </i>
    <i r="3">
      <x v="799"/>
    </i>
    <i r="3">
      <x v="518"/>
    </i>
    <i r="3">
      <x v="119"/>
    </i>
    <i r="3">
      <x v="148"/>
    </i>
    <i r="3">
      <x v="1232"/>
    </i>
    <i r="3">
      <x v="915"/>
    </i>
    <i r="3">
      <x v="1242"/>
    </i>
    <i r="3">
      <x v="919"/>
    </i>
    <i r="3">
      <x v="924"/>
    </i>
    <i t="default" r="2">
      <x v="1"/>
    </i>
    <i r="2">
      <x v="4"/>
      <x v="1286"/>
    </i>
    <i r="3">
      <x v="1283"/>
    </i>
    <i r="3">
      <x v="1267"/>
    </i>
    <i r="3">
      <x v="1268"/>
    </i>
    <i t="default" r="2">
      <x v="4"/>
    </i>
    <i t="default" r="1">
      <x v="3"/>
    </i>
    <i r="1">
      <x v="8"/>
      <x/>
      <x v="1237"/>
    </i>
    <i r="3">
      <x v="821"/>
    </i>
    <i r="3">
      <x v="48"/>
    </i>
    <i r="3">
      <x v="118"/>
    </i>
    <i r="3">
      <x v="867"/>
    </i>
    <i r="3">
      <x v="791"/>
    </i>
    <i r="3">
      <x v="1217"/>
    </i>
    <i t="default" r="2">
      <x/>
    </i>
    <i r="2">
      <x v="1"/>
      <x v="1008"/>
    </i>
    <i r="3">
      <x v="748"/>
    </i>
    <i r="3">
      <x v="981"/>
    </i>
    <i r="3">
      <x v="1157"/>
    </i>
    <i r="3">
      <x v="1141"/>
    </i>
    <i r="3">
      <x v="598"/>
    </i>
    <i r="3">
      <x v="20"/>
    </i>
    <i r="3">
      <x v="132"/>
    </i>
    <i r="3">
      <x v="553"/>
    </i>
    <i r="3">
      <x v="1095"/>
    </i>
    <i r="3">
      <x v="1096"/>
    </i>
    <i r="3">
      <x v="749"/>
    </i>
    <i r="3">
      <x v="1147"/>
    </i>
    <i r="3">
      <x v="891"/>
    </i>
    <i r="3">
      <x v="1196"/>
    </i>
    <i r="3">
      <x v="905"/>
    </i>
    <i r="3">
      <x v="969"/>
    </i>
    <i t="default" r="2">
      <x v="1"/>
    </i>
    <i t="default" r="1">
      <x v="8"/>
    </i>
    <i t="default">
      <x v="1"/>
    </i>
    <i>
      <x v="2"/>
      <x v="19"/>
      <x/>
      <x v="854"/>
    </i>
    <i r="3">
      <x v="730"/>
    </i>
    <i r="3">
      <x v="1130"/>
    </i>
    <i r="3">
      <x v="641"/>
    </i>
    <i r="3">
      <x v="538"/>
    </i>
    <i r="3">
      <x v="1191"/>
    </i>
    <i r="3">
      <x v="190"/>
    </i>
    <i r="3">
      <x v="183"/>
    </i>
    <i t="default" r="2">
      <x/>
    </i>
    <i r="2">
      <x v="1"/>
      <x v="1218"/>
    </i>
    <i r="3">
      <x v="845"/>
    </i>
    <i r="3">
      <x v="127"/>
    </i>
    <i r="3">
      <x v="617"/>
    </i>
    <i r="3">
      <x v="508"/>
    </i>
    <i r="3">
      <x v="734"/>
    </i>
    <i r="3">
      <x v="490"/>
    </i>
    <i r="3">
      <x v="869"/>
    </i>
    <i r="3">
      <x v="812"/>
    </i>
    <i r="3">
      <x v="511"/>
    </i>
    <i r="3">
      <x v="177"/>
    </i>
    <i r="3">
      <x v="6"/>
    </i>
    <i r="3">
      <x v="466"/>
    </i>
    <i r="3">
      <x v="636"/>
    </i>
    <i r="3">
      <x v="704"/>
    </i>
    <i t="default" r="2">
      <x v="1"/>
    </i>
    <i t="default" r="1">
      <x v="19"/>
    </i>
    <i r="1">
      <x v="18"/>
      <x/>
      <x v="572"/>
    </i>
    <i r="3">
      <x v="944"/>
    </i>
    <i r="3">
      <x v="1127"/>
    </i>
    <i r="3">
      <x v="622"/>
    </i>
    <i r="3">
      <x v="854"/>
    </i>
    <i r="3">
      <x v="547"/>
    </i>
    <i r="3">
      <x v="606"/>
    </i>
    <i t="default" r="2">
      <x/>
    </i>
    <i r="2">
      <x v="1"/>
      <x v="323"/>
    </i>
    <i r="3">
      <x v="651"/>
    </i>
    <i r="3">
      <x v="744"/>
    </i>
    <i r="3">
      <x v="249"/>
    </i>
    <i r="3">
      <x v="862"/>
    </i>
    <i r="3">
      <x v="499"/>
    </i>
    <i r="3">
      <x v="569"/>
    </i>
    <i r="3">
      <x v="482"/>
    </i>
    <i r="3">
      <x v="726"/>
    </i>
    <i r="3">
      <x v="22"/>
    </i>
    <i r="3">
      <x v="669"/>
    </i>
    <i r="3">
      <x v="600"/>
    </i>
    <i r="3">
      <x v="216"/>
    </i>
    <i r="3">
      <x v="731"/>
    </i>
    <i r="3">
      <x v="217"/>
    </i>
    <i r="3">
      <x v="212"/>
    </i>
    <i r="3">
      <x v="218"/>
    </i>
    <i r="3">
      <x v="173"/>
    </i>
    <i r="3">
      <x v="26"/>
    </i>
    <i r="3">
      <x v="215"/>
    </i>
    <i r="3">
      <x v="703"/>
    </i>
    <i r="3">
      <x v="124"/>
    </i>
    <i r="3">
      <x v="810"/>
    </i>
    <i r="3">
      <x v="369"/>
    </i>
    <i r="3">
      <x v="564"/>
    </i>
    <i r="3">
      <x v="440"/>
    </i>
    <i r="3">
      <x v="576"/>
    </i>
    <i r="3">
      <x v="448"/>
    </i>
    <i r="3">
      <x v="626"/>
    </i>
    <i r="3">
      <x v="461"/>
    </i>
    <i r="3">
      <x v="655"/>
    </i>
    <i r="3">
      <x v="464"/>
    </i>
    <i r="3">
      <x v="687"/>
    </i>
    <i r="3">
      <x v="713"/>
    </i>
    <i r="3">
      <x v="214"/>
    </i>
    <i r="3">
      <x v="715"/>
    </i>
    <i r="3">
      <x v="725"/>
    </i>
    <i r="3">
      <x v="855"/>
    </i>
    <i r="3">
      <x v="729"/>
    </i>
    <i r="3">
      <x v="170"/>
    </i>
    <i r="3">
      <x v="198"/>
    </i>
    <i r="3">
      <x v="968"/>
    </i>
    <i r="3">
      <x v="199"/>
    </i>
    <i r="3">
      <x v="986"/>
    </i>
    <i r="3">
      <x v="873"/>
    </i>
    <i r="3">
      <x v="519"/>
    </i>
    <i r="3">
      <x v="985"/>
    </i>
    <i r="3">
      <x v="530"/>
    </i>
    <i r="3">
      <x v="1247"/>
    </i>
    <i r="3">
      <x v="542"/>
    </i>
    <i r="3">
      <x v="550"/>
    </i>
    <i t="default" r="2">
      <x v="1"/>
    </i>
    <i r="2">
      <x v="4"/>
      <x v="854"/>
    </i>
    <i t="default" r="2">
      <x v="4"/>
    </i>
    <i t="default" r="1">
      <x v="18"/>
    </i>
    <i r="1">
      <x v="14"/>
      <x/>
      <x v="459"/>
    </i>
    <i r="3">
      <x v="457"/>
    </i>
    <i r="3">
      <x v="105"/>
    </i>
    <i r="3">
      <x v="503"/>
    </i>
    <i r="3">
      <x v="972"/>
    </i>
    <i r="3">
      <x v="450"/>
    </i>
    <i r="3">
      <x v="591"/>
    </i>
    <i r="3">
      <x v="581"/>
    </i>
    <i r="3">
      <x v="10"/>
    </i>
    <i t="default" r="2">
      <x/>
    </i>
    <i r="2">
      <x v="1"/>
      <x v="1181"/>
    </i>
    <i r="3">
      <x v="870"/>
    </i>
    <i r="3">
      <x v="973"/>
    </i>
    <i r="3">
      <x v="1253"/>
    </i>
    <i r="3">
      <x v="1201"/>
    </i>
    <i r="3">
      <x v="559"/>
    </i>
    <i r="3">
      <x v="460"/>
    </i>
    <i r="3">
      <x v="740"/>
    </i>
    <i r="3">
      <x v="575"/>
    </i>
    <i r="3">
      <x v="95"/>
    </i>
    <i r="3">
      <x v="1119"/>
    </i>
    <i r="3">
      <x v="644"/>
    </i>
    <i r="3">
      <x v="1239"/>
    </i>
    <i r="3">
      <x v="670"/>
    </i>
    <i r="3">
      <x v="80"/>
    </i>
    <i r="3">
      <x v="698"/>
    </i>
    <i t="default" r="2">
      <x v="1"/>
    </i>
    <i t="default" r="1">
      <x v="14"/>
    </i>
    <i t="default">
      <x v="2"/>
    </i>
    <i>
      <x v="3"/>
      <x v="15"/>
      <x/>
      <x v="675"/>
    </i>
    <i r="3">
      <x v="1166"/>
    </i>
    <i t="default" r="2">
      <x/>
    </i>
    <i r="2">
      <x v="4"/>
      <x v="1351"/>
    </i>
    <i r="3">
      <x v="1262"/>
    </i>
    <i r="3">
      <x v="42"/>
    </i>
    <i r="3">
      <x v="753"/>
    </i>
    <i t="default" r="2">
      <x v="4"/>
    </i>
    <i t="default" r="1">
      <x v="15"/>
    </i>
    <i r="1">
      <x/>
      <x/>
      <x v="240"/>
    </i>
    <i r="3">
      <x v="1193"/>
    </i>
    <i r="3">
      <x v="11"/>
    </i>
    <i r="3">
      <x v="850"/>
    </i>
    <i r="3">
      <x v="136"/>
    </i>
    <i r="3">
      <x v="1114"/>
    </i>
    <i r="3">
      <x v="169"/>
    </i>
    <i r="3">
      <x v="640"/>
    </i>
    <i r="3">
      <x v="614"/>
    </i>
    <i t="default" r="2">
      <x/>
    </i>
    <i r="2">
      <x v="1"/>
      <x v="1021"/>
    </i>
    <i r="3">
      <x v="889"/>
    </i>
    <i r="3">
      <x v="637"/>
    </i>
    <i r="3">
      <x v="495"/>
    </i>
    <i r="3">
      <x v="202"/>
    </i>
    <i r="3">
      <x v="210"/>
    </i>
    <i r="3">
      <x v="475"/>
    </i>
    <i r="3">
      <x v="194"/>
    </i>
    <i r="3">
      <x v="745"/>
    </i>
    <i r="3">
      <x v="618"/>
    </i>
    <i r="3">
      <x v="1011"/>
    </i>
    <i r="3">
      <x v="200"/>
    </i>
    <i r="3">
      <x v="664"/>
    </i>
    <i r="3">
      <x v="513"/>
    </i>
    <i r="3">
      <x v="122"/>
    </i>
    <i r="3">
      <x v="657"/>
    </i>
    <i r="3">
      <x v="1012"/>
    </i>
    <i r="3">
      <x v="722"/>
    </i>
    <i r="3">
      <x v="562"/>
    </i>
    <i r="3">
      <x v="92"/>
    </i>
    <i r="3">
      <x v="859"/>
    </i>
    <i r="3">
      <x v="1014"/>
    </i>
    <i r="3">
      <x v="696"/>
    </i>
    <i r="3">
      <x v="523"/>
    </i>
    <i r="3">
      <x v="667"/>
    </i>
    <i r="3">
      <x v="582"/>
    </i>
    <i r="3">
      <x v="605"/>
    </i>
    <i r="3">
      <x v="844"/>
    </i>
    <i r="3">
      <x v="545"/>
    </i>
    <i r="3">
      <x v="469"/>
    </i>
    <i r="3">
      <x v="1013"/>
    </i>
    <i r="3">
      <x v="619"/>
    </i>
    <i r="3">
      <x v="709"/>
    </i>
    <i r="3">
      <x v="635"/>
    </i>
    <i r="3">
      <x v="752"/>
    </i>
    <i r="3">
      <x v="91"/>
    </i>
    <i r="3">
      <x v="571"/>
    </i>
    <i r="3">
      <x v="642"/>
    </i>
    <i r="3">
      <x v="98"/>
    </i>
    <i r="3">
      <x v="471"/>
    </i>
    <i r="3">
      <x v="705"/>
    </i>
    <i r="3">
      <x v="196"/>
    </i>
    <i r="3">
      <x v="715"/>
    </i>
    <i r="3">
      <x v="665"/>
    </i>
    <i r="3">
      <x v="395"/>
    </i>
    <i r="3">
      <x v="666"/>
    </i>
    <i r="3">
      <x v="793"/>
    </i>
    <i r="3">
      <x v="1214"/>
    </i>
    <i r="3">
      <x v="520"/>
    </i>
    <i r="3">
      <x v="1221"/>
    </i>
    <i r="3">
      <x v="608"/>
    </i>
    <i r="3">
      <x v="504"/>
    </i>
    <i r="3">
      <x v="512"/>
    </i>
    <i r="3">
      <x v="603"/>
    </i>
    <i r="3">
      <x v="683"/>
    </i>
    <i r="3">
      <x v="1022"/>
    </i>
    <i r="3">
      <x v="418"/>
    </i>
    <i r="3">
      <x v="699"/>
    </i>
    <i r="3">
      <x v="668"/>
    </i>
    <i r="3">
      <x v="680"/>
    </i>
    <i r="3">
      <x v="1231"/>
    </i>
    <i r="3">
      <x v="1256"/>
    </i>
    <i t="default" r="2">
      <x v="1"/>
    </i>
    <i r="2">
      <x v="4"/>
      <x v="724"/>
    </i>
    <i r="3">
      <x v="654"/>
    </i>
    <i r="3">
      <x v="1149"/>
    </i>
    <i r="3">
      <x v="241"/>
    </i>
    <i r="3">
      <x v="716"/>
    </i>
    <i r="3">
      <x v="309"/>
    </i>
    <i r="3">
      <x v="923"/>
    </i>
    <i r="3">
      <x v="389"/>
    </i>
    <i r="3">
      <x v="1261"/>
    </i>
    <i r="3">
      <x v="467"/>
    </i>
    <i r="3">
      <x v="682"/>
    </i>
    <i r="3">
      <x v="468"/>
    </i>
    <i r="3">
      <x v="718"/>
    </i>
    <i r="3">
      <x v="472"/>
    </i>
    <i r="3">
      <x v="913"/>
    </i>
    <i r="3">
      <x v="486"/>
    </i>
    <i r="3">
      <x v="1097"/>
    </i>
    <i r="3">
      <x v="502"/>
    </i>
    <i r="3">
      <x v="1154"/>
    </i>
    <i r="3">
      <x v="515"/>
    </i>
    <i r="3">
      <x v="206"/>
    </i>
    <i r="3">
      <x v="520"/>
    </i>
    <i t="default" r="2">
      <x v="4"/>
    </i>
    <i t="default" r="1">
      <x/>
    </i>
    <i r="1">
      <x v="27"/>
      <x/>
      <x v="544"/>
    </i>
    <i t="default" r="2">
      <x/>
    </i>
    <i r="2">
      <x v="1"/>
      <x v="543"/>
    </i>
    <i r="3">
      <x v="74"/>
    </i>
    <i r="3">
      <x v="505"/>
    </i>
    <i r="3">
      <x v="491"/>
    </i>
    <i r="3">
      <x v="288"/>
    </i>
    <i r="3">
      <x v="521"/>
    </i>
    <i r="3">
      <x v="310"/>
    </i>
    <i r="3">
      <x v="694"/>
    </i>
    <i r="3">
      <x v="192"/>
    </i>
    <i r="3">
      <x v="856"/>
    </i>
    <i r="3">
      <x v="688"/>
    </i>
    <i r="3">
      <x v="728"/>
    </i>
    <i r="3">
      <x v="1024"/>
    </i>
    <i r="3">
      <x v="942"/>
    </i>
    <i r="3">
      <x v="916"/>
    </i>
    <i r="3">
      <x v="145"/>
    </i>
    <i r="3">
      <x v="954"/>
    </i>
    <i r="3">
      <x v="633"/>
    </i>
    <i r="3">
      <x v="1050"/>
    </i>
    <i r="3">
      <x v="1219"/>
    </i>
    <i r="3">
      <x v="671"/>
    </i>
    <i r="3">
      <x v="662"/>
    </i>
    <i t="default" r="2">
      <x v="1"/>
    </i>
    <i r="2">
      <x v="4"/>
      <x v="386"/>
    </i>
    <i r="3">
      <x v="843"/>
    </i>
    <i r="3">
      <x v="43"/>
    </i>
    <i r="3">
      <x v="1131"/>
    </i>
    <i r="3">
      <x v="9"/>
    </i>
    <i r="3">
      <x v="1298"/>
    </i>
    <i r="3">
      <x v="1182"/>
    </i>
    <i r="3">
      <x v="1340"/>
    </i>
    <i r="3">
      <x v="1352"/>
    </i>
    <i r="3">
      <x v="940"/>
    </i>
    <i r="3">
      <x v="1082"/>
    </i>
    <i t="default" r="2">
      <x v="4"/>
    </i>
    <i t="default" r="1">
      <x v="27"/>
    </i>
    <i t="default">
      <x v="3"/>
    </i>
    <i>
      <x v="4"/>
      <x v="13"/>
      <x/>
      <x v="690"/>
    </i>
    <i r="3">
      <x v="303"/>
    </i>
    <i r="3">
      <x v="1028"/>
    </i>
    <i r="3">
      <x v="244"/>
    </i>
    <i r="3">
      <x v="1025"/>
    </i>
    <i r="3">
      <x v="14"/>
    </i>
    <i r="3">
      <x v="1034"/>
    </i>
    <i r="3">
      <x v="700"/>
    </i>
    <i r="3">
      <x v="1040"/>
    </i>
    <i r="3">
      <x v="496"/>
    </i>
    <i r="3">
      <x v="408"/>
    </i>
    <i t="default" r="2">
      <x/>
    </i>
    <i r="2">
      <x v="1"/>
      <x v="417"/>
    </i>
    <i r="3">
      <x v="60"/>
    </i>
    <i r="3">
      <x v="1046"/>
    </i>
    <i r="3">
      <x v="522"/>
    </i>
    <i r="3">
      <x v="838"/>
    </i>
    <i r="3">
      <x v="126"/>
    </i>
    <i r="3">
      <x v="800"/>
    </i>
    <i r="3">
      <x v="51"/>
    </i>
    <i r="3">
      <x v="948"/>
    </i>
    <i r="3">
      <x v="1257"/>
    </i>
    <i r="3">
      <x v="1015"/>
    </i>
    <i r="3">
      <x v="941"/>
    </i>
    <i r="3">
      <x v="171"/>
    </i>
    <i r="3">
      <x v="711"/>
    </i>
    <i r="3">
      <x v="69"/>
    </i>
    <i r="3">
      <x v="874"/>
    </i>
    <i r="3">
      <x v="446"/>
    </i>
    <i r="3">
      <x v="293"/>
    </i>
    <i r="3">
      <x v="46"/>
    </i>
    <i r="3">
      <x v="772"/>
    </i>
    <i r="3">
      <x v="25"/>
    </i>
    <i r="3">
      <x v="250"/>
    </i>
    <i r="3">
      <x v="493"/>
    </i>
    <i r="3">
      <x v="938"/>
    </i>
    <i r="3">
      <x v="140"/>
    </i>
    <i r="3">
      <x v="406"/>
    </i>
    <i r="3">
      <x v="259"/>
    </i>
    <i r="3">
      <x v="585"/>
    </i>
    <i r="3">
      <x v="697"/>
    </i>
    <i r="3">
      <x v="452"/>
    </i>
    <i r="3">
      <x v="463"/>
    </i>
    <i t="default" r="2">
      <x v="1"/>
    </i>
    <i r="2">
      <x v="4"/>
      <x v="1263"/>
    </i>
    <i r="3">
      <x v="1344"/>
    </i>
    <i r="3">
      <x v="1332"/>
    </i>
    <i r="3">
      <x v="112"/>
    </i>
    <i r="3">
      <x v="1198"/>
    </i>
    <i r="3">
      <x v="164"/>
    </i>
    <i r="3">
      <x v="1276"/>
    </i>
    <i r="3">
      <x v="259"/>
    </i>
    <i r="3">
      <x v="1338"/>
    </i>
    <i r="3">
      <x v="932"/>
    </i>
    <i r="3">
      <x v="60"/>
    </i>
    <i r="3">
      <x v="1084"/>
    </i>
    <i t="default" r="2">
      <x v="4"/>
    </i>
    <i t="default" r="1">
      <x v="13"/>
    </i>
    <i r="1">
      <x v="20"/>
      <x/>
      <x v="847"/>
    </i>
    <i r="3">
      <x v="405"/>
    </i>
    <i r="3">
      <x v="245"/>
    </i>
    <i r="3">
      <x v="299"/>
    </i>
    <i r="3">
      <x v="292"/>
    </i>
    <i r="3">
      <x v="252"/>
    </i>
    <i r="3">
      <x v="685"/>
    </i>
    <i r="3">
      <x v="574"/>
    </i>
    <i r="3">
      <x v="875"/>
    </i>
    <i r="3">
      <x v="785"/>
    </i>
    <i t="default" r="2">
      <x/>
    </i>
    <i r="2">
      <x v="1"/>
      <x v="522"/>
    </i>
    <i r="3">
      <x v="541"/>
    </i>
    <i r="3">
      <x v="103"/>
    </i>
    <i r="3">
      <x v="247"/>
    </i>
    <i r="3">
      <x v="248"/>
    </i>
    <i r="3">
      <x v="1037"/>
    </i>
    <i r="3">
      <x v="317"/>
    </i>
    <i r="3">
      <x v="762"/>
    </i>
    <i r="3">
      <x v="138"/>
    </i>
    <i r="3">
      <x v="1251"/>
    </i>
    <i r="3">
      <x v="324"/>
    </i>
    <i r="3">
      <x v="40"/>
    </i>
    <i r="3">
      <x v="871"/>
    </i>
    <i r="3">
      <x v="583"/>
    </i>
    <i r="3">
      <x v="1038"/>
    </i>
    <i r="3">
      <x v="147"/>
    </i>
    <i r="3">
      <x v="714"/>
    </i>
    <i r="3">
      <x v="187"/>
    </i>
    <i r="3">
      <x v="1018"/>
    </i>
    <i r="3">
      <x v="52"/>
    </i>
    <i r="3">
      <x v="59"/>
    </i>
    <i r="3">
      <x v="53"/>
    </i>
    <i r="3">
      <x v="646"/>
    </i>
    <i r="3">
      <x v="250"/>
    </i>
    <i r="3">
      <x v="796"/>
    </i>
    <i r="3">
      <x v="251"/>
    </i>
    <i r="3">
      <x v="914"/>
    </i>
    <i r="3">
      <x v="262"/>
    </i>
    <i r="3">
      <x v="1035"/>
    </i>
    <i r="3">
      <x v="270"/>
    </i>
    <i r="3">
      <x v="144"/>
    </i>
    <i r="3">
      <x v="1134"/>
    </i>
    <i r="3">
      <x v="295"/>
    </i>
    <i r="3">
      <x v="78"/>
    </i>
    <i r="3">
      <x v="296"/>
    </i>
    <i r="3">
      <x v="601"/>
    </i>
    <i r="3">
      <x v="297"/>
    </i>
    <i r="3">
      <x v="684"/>
    </i>
    <i r="3">
      <x v="301"/>
    </i>
    <i r="3">
      <x v="15"/>
    </i>
    <i r="3">
      <x v="302"/>
    </i>
    <i r="3">
      <x v="866"/>
    </i>
    <i r="3">
      <x v="55"/>
    </i>
    <i r="3">
      <x v="872"/>
    </i>
    <i r="3">
      <x v="56"/>
    </i>
    <i r="3">
      <x v="920"/>
    </i>
    <i r="3">
      <x v="1255"/>
    </i>
    <i r="3">
      <x v="1030"/>
    </i>
    <i r="3">
      <x v="398"/>
    </i>
    <i r="3">
      <x v="108"/>
    </i>
    <i r="3">
      <x v="404"/>
    </i>
    <i r="3">
      <x v="1133"/>
    </i>
    <i r="3">
      <x v="415"/>
    </i>
    <i r="3">
      <x v="1184"/>
    </i>
    <i r="3">
      <x v="480"/>
    </i>
    <i r="3">
      <x v="514"/>
    </i>
    <i r="3">
      <x v="3"/>
    </i>
    <i r="3">
      <x v="387"/>
    </i>
    <i t="default" r="2">
      <x v="1"/>
    </i>
    <i r="2">
      <x v="4"/>
      <x v="1086"/>
    </i>
    <i r="3">
      <x v="1287"/>
    </i>
    <i r="3">
      <x v="1269"/>
    </i>
    <i r="3">
      <x v="219"/>
    </i>
    <i r="3">
      <x v="60"/>
    </i>
    <i r="3">
      <x v="410"/>
    </i>
    <i r="3">
      <x v="1128"/>
    </i>
    <i r="3">
      <x v="454"/>
    </i>
    <i r="3">
      <x v="1277"/>
    </i>
    <i r="3">
      <x v="848"/>
    </i>
    <i r="3">
      <x v="1299"/>
    </i>
    <i r="3">
      <x v="1032"/>
    </i>
    <i r="3">
      <x v="1054"/>
    </i>
    <i t="default" r="2">
      <x v="4"/>
    </i>
    <i t="default" r="1">
      <x v="20"/>
    </i>
    <i r="1">
      <x v="5"/>
      <x v="1"/>
      <x v="484"/>
    </i>
    <i r="3">
      <x v="38"/>
    </i>
    <i r="3">
      <x v="1132"/>
    </i>
    <i r="3">
      <x v="738"/>
    </i>
    <i r="3">
      <x v="116"/>
    </i>
    <i r="3">
      <x v="957"/>
    </i>
    <i r="3">
      <x v="141"/>
    </i>
    <i r="3">
      <x v="917"/>
    </i>
    <i r="3">
      <x v="971"/>
    </i>
    <i r="3">
      <x v="115"/>
    </i>
    <i r="3">
      <x v="1016"/>
    </i>
    <i r="3">
      <x v="782"/>
    </i>
    <i r="3">
      <x v="492"/>
    </i>
    <i r="3">
      <x v="228"/>
    </i>
    <i r="3">
      <x v="278"/>
    </i>
    <i r="3">
      <x v="2"/>
    </i>
    <i r="3">
      <x v="294"/>
    </i>
    <i r="3">
      <x v="888"/>
    </i>
    <i r="3">
      <x v="298"/>
    </i>
    <i r="3">
      <x v="246"/>
    </i>
    <i r="3">
      <x v="300"/>
    </i>
    <i r="3">
      <x v="563"/>
    </i>
    <i r="3">
      <x v="980"/>
    </i>
    <i r="3">
      <x v="746"/>
    </i>
    <i r="3">
      <x v="1029"/>
    </i>
    <i r="3">
      <x v="846"/>
    </i>
    <i r="3">
      <x v="113"/>
    </i>
    <i r="3">
      <x v="101"/>
    </i>
    <i r="3">
      <x v="444"/>
    </i>
    <i r="3">
      <x v="967"/>
    </i>
    <i r="3">
      <x v="458"/>
    </i>
    <i r="3">
      <x v="253"/>
    </i>
    <i r="3">
      <x v="4"/>
    </i>
    <i r="3">
      <x v="339"/>
    </i>
    <i r="3">
      <x v="1033"/>
    </i>
    <i r="3">
      <x v="409"/>
    </i>
    <i r="3">
      <x v="1"/>
    </i>
    <i r="3">
      <x v="443"/>
    </i>
    <i t="default" r="2">
      <x v="1"/>
    </i>
    <i r="2">
      <x v="4"/>
      <x v="1036"/>
    </i>
    <i r="3">
      <x v="607"/>
    </i>
    <i r="3">
      <x v="1160"/>
    </i>
    <i r="3">
      <x v="723"/>
    </i>
    <i r="3">
      <x v="815"/>
    </i>
    <i t="default" r="2">
      <x v="4"/>
    </i>
    <i t="default" r="1">
      <x v="5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romesa USD" fld="7" baseField="5" baseItem="4"/>
    <dataField name=" Real USD" fld="9" baseField="5" baseItem="4"/>
    <dataField name=" %" fld="12" baseField="0" baseItem="0" numFmtId="9"/>
    <dataField name=" Total Clientes" fld="10" subtotal="count" baseField="0" baseItem="0"/>
    <dataField name=" Total Clientes Venta" fld="11" subtotal="count" baseField="0" baseItem="0"/>
    <dataField name=" Clientes x Vender" fld="13" baseField="0" baseItem="0"/>
  </dataFields>
  <formats count="2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2">
  <location ref="A10:I143" firstHeaderRow="0" firstDataRow="1" firstDataCol="3"/>
  <pivotFields count="14">
    <pivotField axis="axisRow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multipleItemSelectionAllowed="1" showAll="0" sortType="descending">
      <items count="30">
        <item x="13"/>
        <item h="1" x="12"/>
        <item h="1" m="1" x="28"/>
        <item x="6"/>
        <item h="1" x="19"/>
        <item x="18"/>
        <item x="0"/>
        <item h="1" m="1" x="26"/>
        <item x="7"/>
        <item x="1"/>
        <item x="2"/>
        <item x="3"/>
        <item m="1" x="25"/>
        <item x="16"/>
        <item x="8"/>
        <item x="15"/>
        <item x="4"/>
        <item x="5"/>
        <item x="9"/>
        <item x="10"/>
        <item x="17"/>
        <item h="1" x="20"/>
        <item h="1" x="22"/>
        <item h="1" x="23"/>
        <item h="1" x="11"/>
        <item h="1" x="21"/>
        <item h="1" x="24"/>
        <item x="14"/>
        <item h="1" m="1" x="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/>
    <pivotField compact="0" outline="0" showAll="0" defaultSubtotal="0"/>
    <pivotField axis="axisRow" compact="0" outline="0" showAll="0" sortType="descending" defaultSubtotal="0">
      <items count="79">
        <item x="8"/>
        <item x="34"/>
        <item x="70"/>
        <item x="3"/>
        <item x="37"/>
        <item x="69"/>
        <item x="68"/>
        <item x="7"/>
        <item x="60"/>
        <item x="25"/>
        <item x="63"/>
        <item x="76"/>
        <item x="33"/>
        <item x="9"/>
        <item x="67"/>
        <item x="17"/>
        <item x="45"/>
        <item x="56"/>
        <item x="39"/>
        <item x="43"/>
        <item x="49"/>
        <item x="41"/>
        <item x="77"/>
        <item x="26"/>
        <item x="66"/>
        <item x="42"/>
        <item x="4"/>
        <item x="16"/>
        <item x="59"/>
        <item x="40"/>
        <item x="65"/>
        <item x="71"/>
        <item x="75"/>
        <item x="53"/>
        <item x="2"/>
        <item x="52"/>
        <item x="38"/>
        <item x="15"/>
        <item x="18"/>
        <item x="55"/>
        <item x="20"/>
        <item x="24"/>
        <item x="30"/>
        <item x="28"/>
        <item x="50"/>
        <item x="57"/>
        <item x="74"/>
        <item x="54"/>
        <item x="64"/>
        <item x="58"/>
        <item x="31"/>
        <item x="61"/>
        <item x="48"/>
        <item x="46"/>
        <item x="5"/>
        <item x="72"/>
        <item x="13"/>
        <item x="0"/>
        <item x="11"/>
        <item x="62"/>
        <item x="12"/>
        <item x="73"/>
        <item x="14"/>
        <item x="27"/>
        <item x="23"/>
        <item x="35"/>
        <item x="36"/>
        <item x="51"/>
        <item x="19"/>
        <item x="21"/>
        <item x="1"/>
        <item x="32"/>
        <item x="10"/>
        <item x="47"/>
        <item x="22"/>
        <item x="29"/>
        <item x="44"/>
        <item x="6"/>
        <item x="78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0"/>
    <field x="1"/>
    <field x="4"/>
  </rowFields>
  <rowItems count="133">
    <i>
      <x/>
      <x v="11"/>
      <x v="56"/>
    </i>
    <i r="2">
      <x v="62"/>
    </i>
    <i r="2">
      <x/>
    </i>
    <i r="2">
      <x v="58"/>
    </i>
    <i r="2">
      <x v="72"/>
    </i>
    <i t="default" r="1">
      <x v="11"/>
    </i>
    <i r="1">
      <x v="10"/>
      <x v="58"/>
    </i>
    <i r="2">
      <x v="13"/>
    </i>
    <i r="2">
      <x/>
    </i>
    <i r="2">
      <x v="72"/>
    </i>
    <i r="2">
      <x v="60"/>
    </i>
    <i r="2">
      <x v="56"/>
    </i>
    <i t="default" r="1">
      <x v="10"/>
    </i>
    <i r="1">
      <x v="16"/>
      <x v="37"/>
    </i>
    <i r="2">
      <x v="15"/>
    </i>
    <i r="2">
      <x v="40"/>
    </i>
    <i r="2">
      <x/>
    </i>
    <i r="2">
      <x v="38"/>
    </i>
    <i r="2">
      <x v="27"/>
    </i>
    <i r="2">
      <x v="68"/>
    </i>
    <i t="default" r="1">
      <x v="16"/>
    </i>
    <i r="1">
      <x v="17"/>
      <x v="34"/>
    </i>
    <i r="2">
      <x v="56"/>
    </i>
    <i r="2">
      <x/>
    </i>
    <i r="2">
      <x v="62"/>
    </i>
    <i r="2">
      <x v="74"/>
    </i>
    <i r="2">
      <x v="69"/>
    </i>
    <i r="2">
      <x v="13"/>
    </i>
    <i t="default" r="1">
      <x v="17"/>
    </i>
    <i r="1">
      <x v="6"/>
      <x v="57"/>
    </i>
    <i r="2">
      <x v="34"/>
    </i>
    <i r="2">
      <x v="70"/>
    </i>
    <i r="2">
      <x/>
    </i>
    <i t="default" r="1">
      <x v="6"/>
    </i>
    <i r="1">
      <x v="9"/>
      <x v="57"/>
    </i>
    <i r="2">
      <x/>
    </i>
    <i r="2">
      <x v="7"/>
    </i>
    <i r="2">
      <x v="3"/>
    </i>
    <i r="2">
      <x v="54"/>
    </i>
    <i r="2">
      <x v="77"/>
    </i>
    <i r="2">
      <x v="26"/>
    </i>
    <i t="default" r="1">
      <x v="9"/>
    </i>
    <i t="default">
      <x/>
    </i>
    <i>
      <x v="1"/>
      <x v="3"/>
      <x v="41"/>
    </i>
    <i r="2">
      <x v="64"/>
    </i>
    <i r="2">
      <x v="43"/>
    </i>
    <i r="2">
      <x v="63"/>
    </i>
    <i r="2">
      <x v="9"/>
    </i>
    <i r="2">
      <x v="42"/>
    </i>
    <i r="2">
      <x v="75"/>
    </i>
    <i r="2">
      <x v="65"/>
    </i>
    <i r="2">
      <x v="50"/>
    </i>
    <i r="2">
      <x v="23"/>
    </i>
    <i t="default" r="1">
      <x v="3"/>
    </i>
    <i r="1">
      <x v="8"/>
      <x v="1"/>
    </i>
    <i r="2">
      <x v="71"/>
    </i>
    <i r="2">
      <x v="66"/>
    </i>
    <i r="2">
      <x v="12"/>
    </i>
    <i r="2">
      <x v="65"/>
    </i>
    <i r="2">
      <x v="64"/>
    </i>
    <i t="default" r="1">
      <x v="8"/>
    </i>
    <i t="default">
      <x v="1"/>
    </i>
    <i>
      <x v="2"/>
      <x v="19"/>
      <x v="21"/>
    </i>
    <i r="2">
      <x v="20"/>
    </i>
    <i r="2">
      <x v="52"/>
    </i>
    <i r="2">
      <x v="67"/>
    </i>
    <i r="2">
      <x v="19"/>
    </i>
    <i r="2">
      <x v="44"/>
    </i>
    <i r="2">
      <x v="35"/>
    </i>
    <i t="default" r="1">
      <x v="19"/>
    </i>
    <i r="1">
      <x v="18"/>
      <x v="16"/>
    </i>
    <i r="2">
      <x v="29"/>
    </i>
    <i r="2">
      <x v="53"/>
    </i>
    <i r="2">
      <x v="19"/>
    </i>
    <i r="2">
      <x v="25"/>
    </i>
    <i r="2">
      <x v="69"/>
    </i>
    <i r="2">
      <x v="73"/>
    </i>
    <i r="2">
      <x v="76"/>
    </i>
    <i r="2">
      <x v="42"/>
    </i>
    <i t="default" r="1">
      <x v="18"/>
    </i>
    <i r="1">
      <x v="14"/>
      <x v="36"/>
    </i>
    <i r="2">
      <x v="21"/>
    </i>
    <i r="2">
      <x v="4"/>
    </i>
    <i r="2">
      <x v="29"/>
    </i>
    <i r="2">
      <x v="18"/>
    </i>
    <i r="2">
      <x v="25"/>
    </i>
    <i t="default" r="1">
      <x v="14"/>
    </i>
    <i t="default">
      <x v="2"/>
    </i>
    <i>
      <x v="3"/>
      <x v="15"/>
      <x v="47"/>
    </i>
    <i r="2">
      <x v="6"/>
    </i>
    <i t="default" r="1">
      <x v="15"/>
    </i>
    <i r="1">
      <x/>
      <x v="17"/>
    </i>
    <i r="2">
      <x v="30"/>
    </i>
    <i r="2">
      <x v="28"/>
    </i>
    <i r="2">
      <x v="48"/>
    </i>
    <i r="2">
      <x v="10"/>
    </i>
    <i r="2">
      <x v="59"/>
    </i>
    <i r="2">
      <x v="47"/>
    </i>
    <i r="2">
      <x v="6"/>
    </i>
    <i r="2">
      <x v="39"/>
    </i>
    <i r="2">
      <x v="49"/>
    </i>
    <i r="2">
      <x v="51"/>
    </i>
    <i r="2">
      <x v="24"/>
    </i>
    <i r="2">
      <x v="8"/>
    </i>
    <i t="default" r="1">
      <x/>
    </i>
    <i r="1">
      <x v="27"/>
      <x v="47"/>
    </i>
    <i r="2">
      <x v="45"/>
    </i>
    <i r="2">
      <x v="10"/>
    </i>
    <i r="2">
      <x v="5"/>
    </i>
    <i r="2">
      <x v="14"/>
    </i>
    <i t="default" r="1">
      <x v="27"/>
    </i>
    <i t="default">
      <x v="3"/>
    </i>
    <i>
      <x v="4"/>
      <x v="13"/>
      <x v="46"/>
    </i>
    <i r="2">
      <x v="2"/>
    </i>
    <i r="2">
      <x v="61"/>
    </i>
    <i r="2">
      <x v="55"/>
    </i>
    <i r="2">
      <x v="31"/>
    </i>
    <i r="2">
      <x v="11"/>
    </i>
    <i r="2">
      <x v="32"/>
    </i>
    <i t="default" r="1">
      <x v="13"/>
    </i>
    <i r="1">
      <x v="20"/>
      <x v="55"/>
    </i>
    <i r="2">
      <x v="61"/>
    </i>
    <i r="2">
      <x v="2"/>
    </i>
    <i r="2">
      <x v="11"/>
    </i>
    <i r="2">
      <x v="46"/>
    </i>
    <i r="2">
      <x v="32"/>
    </i>
    <i t="default" r="1">
      <x v="20"/>
    </i>
    <i r="1">
      <x v="5"/>
      <x v="61"/>
    </i>
    <i r="2">
      <x v="2"/>
    </i>
    <i r="2">
      <x v="32"/>
    </i>
    <i t="default" r="1">
      <x v="5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romesa USD" fld="7" baseField="5" baseItem="4"/>
    <dataField name=" Real USD" fld="9" baseField="5" baseItem="4"/>
    <dataField name=" %" fld="12" baseField="0" baseItem="0" numFmtId="9"/>
    <dataField name=" Total Clientes" fld="10" subtotal="count" baseField="0" baseItem="0"/>
    <dataField name=" Total Clientes Venta" fld="11" subtotal="count" baseField="0" baseItem="0"/>
    <dataField name=" Clientes x Vender" fld="13" baseField="0" baseItem="0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2">
  <location ref="A10:L1607" firstHeaderRow="0" firstDataRow="1" firstDataCol="6"/>
  <pivotFields count="14">
    <pivotField axis="axisRow" compact="0" outline="0" multipleItemSelectionAllowed="1" showAll="0">
      <items count="7">
        <item x="0"/>
        <item x="1"/>
        <item x="2"/>
        <item x="3"/>
        <item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>
      <items count="30">
        <item x="13"/>
        <item h="1" x="12"/>
        <item h="1" m="1" x="28"/>
        <item x="6"/>
        <item h="1" x="19"/>
        <item x="18"/>
        <item x="0"/>
        <item h="1" m="1" x="26"/>
        <item x="7"/>
        <item x="1"/>
        <item x="2"/>
        <item x="3"/>
        <item m="1" x="25"/>
        <item x="16"/>
        <item x="8"/>
        <item x="15"/>
        <item x="4"/>
        <item x="5"/>
        <item x="9"/>
        <item x="10"/>
        <item x="17"/>
        <item h="1" x="20"/>
        <item h="1" x="22"/>
        <item h="1" x="23"/>
        <item h="1" x="11"/>
        <item h="1" x="21"/>
        <item h="1" x="24"/>
        <item x="14"/>
        <item h="1" m="1" x="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26">
        <item x="735"/>
        <item x="796"/>
        <item x="133"/>
        <item x="128"/>
        <item x="135"/>
        <item x="71"/>
        <item x="115"/>
        <item x="91"/>
        <item x="712"/>
        <item x="104"/>
        <item x="784"/>
        <item x="89"/>
        <item x="73"/>
        <item x="714"/>
        <item x="146"/>
        <item x="213"/>
        <item x="173"/>
        <item x="190"/>
        <item x="174"/>
        <item x="221"/>
        <item x="168"/>
        <item x="244"/>
        <item x="245"/>
        <item x="640"/>
        <item x="802"/>
        <item x="380"/>
        <item x="523"/>
        <item x="412"/>
        <item x="389"/>
        <item x="533"/>
        <item x="365"/>
        <item x="373"/>
        <item x="358"/>
        <item x="376"/>
        <item x="448"/>
        <item x="67"/>
        <item x="107"/>
        <item x="150"/>
        <item x="125"/>
        <item x="142"/>
        <item x="84"/>
        <item x="106"/>
        <item x="496"/>
        <item x="461"/>
        <item x="355"/>
        <item x="544"/>
        <item x="553"/>
        <item x="556"/>
        <item x="564"/>
        <item x="495"/>
        <item x="397"/>
        <item x="506"/>
        <item x="519"/>
        <item x="464"/>
        <item x="379"/>
        <item x="524"/>
        <item x="492"/>
        <item x="441"/>
        <item x="413"/>
        <item x="502"/>
        <item x="511"/>
        <item x="437"/>
        <item x="172"/>
        <item x="494"/>
        <item x="251"/>
        <item x="892"/>
        <item x="394"/>
        <item x="390"/>
        <item x="198"/>
        <item x="731"/>
        <item x="179"/>
        <item x="186"/>
        <item x="479"/>
        <item x="753"/>
        <item x="470"/>
        <item x="601"/>
        <item x="525"/>
        <item x="490"/>
        <item x="277"/>
        <item x="227"/>
        <item x="627"/>
        <item x="177"/>
        <item x="166"/>
        <item x="167"/>
        <item x="357"/>
        <item x="551"/>
        <item x="203"/>
        <item x="194"/>
        <item x="549"/>
        <item x="732"/>
        <item x="424"/>
        <item x="180"/>
        <item x="197"/>
        <item x="388"/>
        <item x="651"/>
        <item x="265"/>
        <item x="270"/>
        <item x="432"/>
        <item x="605"/>
        <item x="483"/>
        <item x="214"/>
        <item x="558"/>
        <item x="452"/>
        <item x="509"/>
        <item x="377"/>
        <item x="205"/>
        <item x="838"/>
        <item x="354"/>
        <item x="578"/>
        <item x="196"/>
        <item x="486"/>
        <item x="193"/>
        <item x="567"/>
        <item x="351"/>
        <item x="419"/>
        <item x="659"/>
        <item x="240"/>
        <item x="269"/>
        <item x="534"/>
        <item x="750"/>
        <item x="250"/>
        <item x="471"/>
        <item x="460"/>
        <item x="426"/>
        <item x="206"/>
        <item x="884"/>
        <item x="241"/>
        <item x="427"/>
        <item x="226"/>
        <item x="575"/>
        <item x="249"/>
        <item x="839"/>
        <item x="570"/>
        <item x="189"/>
        <item x="183"/>
        <item x="185"/>
        <item x="260"/>
        <item x="748"/>
        <item x="875"/>
        <item x="360"/>
        <item x="762"/>
        <item x="657"/>
        <item x="235"/>
        <item x="840"/>
        <item x="443"/>
        <item x="465"/>
        <item x="406"/>
        <item x="674"/>
        <item x="611"/>
        <item x="841"/>
        <item x="382"/>
        <item x="399"/>
        <item x="883"/>
        <item x="552"/>
        <item x="887"/>
        <item x="634"/>
        <item x="43"/>
        <item x="664"/>
        <item x="632"/>
        <item x="782"/>
        <item x="23"/>
        <item x="19"/>
        <item x="353"/>
        <item x="446"/>
        <item x="366"/>
        <item x="542"/>
        <item x="381"/>
        <item x="384"/>
        <item x="436"/>
        <item x="435"/>
        <item x="764"/>
        <item x="402"/>
        <item x="356"/>
        <item x="864"/>
        <item x="385"/>
        <item x="535"/>
        <item x="842"/>
        <item x="423"/>
        <item x="769"/>
        <item x="378"/>
        <item x="484"/>
        <item x="372"/>
        <item x="367"/>
        <item x="409"/>
        <item x="571"/>
        <item x="414"/>
        <item x="500"/>
        <item x="482"/>
        <item x="480"/>
        <item x="843"/>
        <item x="370"/>
        <item x="457"/>
        <item x="17"/>
        <item x="433"/>
        <item x="499"/>
        <item x="96"/>
        <item x="799"/>
        <item x="720"/>
        <item x="711"/>
        <item x="86"/>
        <item x="87"/>
        <item x="137"/>
        <item x="75"/>
        <item x="882"/>
        <item x="201"/>
        <item x="602"/>
        <item x="734"/>
        <item x="759"/>
        <item x="653"/>
        <item x="889"/>
        <item x="704"/>
        <item x="304"/>
        <item x="872"/>
        <item x="315"/>
        <item x="613"/>
        <item x="890"/>
        <item x="877"/>
        <item x="675"/>
        <item x="291"/>
        <item x="705"/>
        <item x="880"/>
        <item x="747"/>
        <item x="694"/>
        <item x="35"/>
        <item x="25"/>
        <item x="5"/>
        <item x="700"/>
        <item x="3"/>
        <item x="27"/>
        <item x="32"/>
        <item x="781"/>
        <item x="53"/>
        <item x="55"/>
        <item x="34"/>
        <item x="28"/>
        <item x="10"/>
        <item x="701"/>
        <item x="9"/>
        <item x="49"/>
        <item x="695"/>
        <item x="0"/>
        <item x="730"/>
        <item x="733"/>
        <item x="170"/>
        <item x="667"/>
        <item x="223"/>
        <item x="230"/>
        <item x="628"/>
        <item x="689"/>
        <item x="595"/>
        <item x="886"/>
        <item x="286"/>
        <item x="709"/>
        <item x="300"/>
        <item x="641"/>
        <item x="293"/>
        <item x="285"/>
        <item x="598"/>
        <item x="597"/>
        <item x="296"/>
        <item x="707"/>
        <item x="290"/>
        <item x="832"/>
        <item x="487"/>
        <item x="420"/>
        <item x="363"/>
        <item x="364"/>
        <item x="361"/>
        <item x="527"/>
        <item x="508"/>
        <item x="371"/>
        <item x="375"/>
        <item x="417"/>
        <item x="770"/>
        <item x="393"/>
        <item x="485"/>
        <item x="403"/>
        <item x="438"/>
        <item x="387"/>
        <item x="396"/>
        <item x="693"/>
        <item x="37"/>
        <item x="273"/>
        <item x="200"/>
        <item x="207"/>
        <item x="721"/>
        <item x="187"/>
        <item x="261"/>
        <item x="232"/>
        <item x="72"/>
        <item x="222"/>
        <item x="225"/>
        <item x="671"/>
        <item x="622"/>
        <item x="596"/>
        <item x="682"/>
        <item x="885"/>
        <item x="621"/>
        <item x="618"/>
        <item x="590"/>
        <item x="83"/>
        <item x="95"/>
        <item x="79"/>
        <item x="93"/>
        <item x="156"/>
        <item x="144"/>
        <item x="713"/>
        <item x="157"/>
        <item x="76"/>
        <item x="78"/>
        <item x="450"/>
        <item x="219"/>
        <item x="264"/>
        <item x="661"/>
        <item x="350"/>
        <item x="127"/>
        <item x="478"/>
        <item x="507"/>
        <item x="754"/>
        <item x="771"/>
        <item x="844"/>
        <item x="736"/>
        <item x="467"/>
        <item x="449"/>
        <item x="252"/>
        <item x="727"/>
        <item x="725"/>
        <item x="845"/>
        <item x="702"/>
        <item x="121"/>
        <item x="531"/>
        <item x="767"/>
        <item x="368"/>
        <item x="722"/>
        <item x="783"/>
        <item x="386"/>
        <item x="439"/>
        <item x="614"/>
        <item x="893"/>
        <item x="1405"/>
        <item x="803"/>
        <item x="775"/>
        <item x="165"/>
        <item x="326"/>
        <item x="760"/>
        <item x="869"/>
        <item x="543"/>
        <item x="804"/>
        <item x="1392"/>
        <item x="579"/>
        <item x="624"/>
        <item x="312"/>
        <item x="266"/>
        <item x="715"/>
        <item x="455"/>
        <item x="256"/>
        <item x="749"/>
        <item x="181"/>
        <item x="276"/>
        <item x="124"/>
        <item x="404"/>
        <item x="649"/>
        <item x="126"/>
        <item x="228"/>
        <item x="518"/>
        <item x="866"/>
        <item x="489"/>
        <item x="522"/>
        <item x="459"/>
        <item x="710"/>
        <item x="411"/>
        <item x="773"/>
        <item x="122"/>
        <item x="254"/>
        <item x="4"/>
        <item x="401"/>
        <item x="176"/>
        <item x="591"/>
        <item x="554"/>
        <item x="619"/>
        <item x="593"/>
        <item x="763"/>
        <item x="548"/>
        <item x="147"/>
        <item x="688"/>
        <item x="672"/>
        <item x="255"/>
        <item x="100"/>
        <item x="501"/>
        <item x="696"/>
        <item x="491"/>
        <item x="336"/>
        <item x="444"/>
        <item x="217"/>
        <item x="57"/>
        <item x="703"/>
        <item x="691"/>
        <item x="692"/>
        <item x="307"/>
        <item x="208"/>
        <item x="454"/>
        <item x="774"/>
        <item x="865"/>
        <item x="281"/>
        <item x="123"/>
        <item x="655"/>
        <item x="662"/>
        <item x="690"/>
        <item x="171"/>
        <item x="161"/>
        <item x="247"/>
        <item x="92"/>
        <item x="132"/>
        <item x="557"/>
        <item x="257"/>
        <item x="110"/>
        <item x="288"/>
        <item x="70"/>
        <item x="248"/>
        <item x="114"/>
        <item x="677"/>
        <item x="625"/>
        <item x="669"/>
        <item x="699"/>
        <item x="785"/>
        <item x="668"/>
        <item x="658"/>
        <item x="80"/>
        <item x="800"/>
        <item x="116"/>
        <item x="59"/>
        <item x="47"/>
        <item x="685"/>
        <item x="88"/>
        <item x="645"/>
        <item x="97"/>
        <item x="472"/>
        <item x="36"/>
        <item x="398"/>
        <item x="526"/>
        <item x="258"/>
        <item x="529"/>
        <item x="155"/>
        <item x="429"/>
        <item x="272"/>
        <item x="145"/>
        <item x="308"/>
        <item x="118"/>
        <item x="30"/>
        <item x="1"/>
        <item x="879"/>
        <item x="648"/>
        <item x="69"/>
        <item x="98"/>
        <item x="562"/>
        <item x="610"/>
        <item x="111"/>
        <item x="61"/>
        <item x="103"/>
        <item x="58"/>
        <item x="532"/>
        <item x="101"/>
        <item x="871"/>
        <item x="162"/>
        <item x="425"/>
        <item x="874"/>
        <item x="515"/>
        <item x="154"/>
        <item x="136"/>
        <item x="568"/>
        <item x="530"/>
        <item x="209"/>
        <item x="102"/>
        <item x="616"/>
        <item x="801"/>
        <item x="74"/>
        <item x="109"/>
        <item x="259"/>
        <item x="81"/>
        <item x="666"/>
        <item x="846"/>
        <item x="680"/>
        <item x="119"/>
        <item x="94"/>
        <item x="718"/>
        <item x="8"/>
        <item x="1424"/>
        <item x="687"/>
        <item x="234"/>
        <item x="1407"/>
        <item x="466"/>
        <item x="153"/>
        <item x="615"/>
        <item x="555"/>
        <item x="676"/>
        <item x="626"/>
        <item x="416"/>
        <item x="635"/>
        <item x="698"/>
        <item x="68"/>
        <item x="1459"/>
        <item x="44"/>
        <item x="129"/>
        <item x="719"/>
        <item x="294"/>
        <item x="169"/>
        <item x="52"/>
        <item x="236"/>
        <item x="415"/>
        <item x="541"/>
        <item x="434"/>
        <item x="654"/>
        <item x="113"/>
        <item x="22"/>
        <item x="582"/>
        <item x="463"/>
        <item x="152"/>
        <item x="21"/>
        <item x="395"/>
        <item x="473"/>
        <item x="497"/>
        <item x="40"/>
        <item x="757"/>
        <item x="140"/>
        <item x="577"/>
        <item x="786"/>
        <item x="108"/>
        <item x="82"/>
        <item x="46"/>
        <item x="65"/>
        <item x="204"/>
        <item x="878"/>
        <item x="31"/>
        <item x="99"/>
        <item x="644"/>
        <item x="12"/>
        <item x="7"/>
        <item x="868"/>
        <item x="481"/>
        <item x="498"/>
        <item x="2"/>
        <item x="678"/>
        <item x="64"/>
        <item x="50"/>
        <item x="881"/>
        <item x="537"/>
        <item x="242"/>
        <item x="192"/>
        <item x="210"/>
        <item x="188"/>
        <item x="148"/>
        <item x="422"/>
        <item x="139"/>
        <item x="299"/>
        <item x="295"/>
        <item x="175"/>
        <item x="310"/>
        <item x="545"/>
        <item x="282"/>
        <item x="540"/>
        <item x="313"/>
        <item x="369"/>
        <item x="303"/>
        <item x="327"/>
        <item x="338"/>
        <item x="279"/>
        <item x="6"/>
        <item x="51"/>
        <item x="339"/>
        <item x="706"/>
        <item x="503"/>
        <item x="305"/>
        <item x="243"/>
        <item x="306"/>
        <item x="650"/>
        <item x="321"/>
        <item x="314"/>
        <item x="516"/>
        <item x="280"/>
        <item x="224"/>
        <item x="458"/>
        <item x="278"/>
        <item x="453"/>
        <item x="347"/>
        <item x="636"/>
        <item x="289"/>
        <item x="331"/>
        <item x="267"/>
        <item x="38"/>
        <item x="11"/>
        <item x="332"/>
        <item x="517"/>
        <item x="348"/>
        <item x="325"/>
        <item x="588"/>
        <item x="344"/>
        <item x="343"/>
        <item x="292"/>
        <item x="309"/>
        <item x="20"/>
        <item x="41"/>
        <item x="158"/>
        <item x="324"/>
        <item x="341"/>
        <item x="182"/>
        <item x="569"/>
        <item x="318"/>
        <item x="686"/>
        <item x="233"/>
        <item x="14"/>
        <item x="334"/>
        <item x="329"/>
        <item x="16"/>
        <item x="383"/>
        <item x="268"/>
        <item x="612"/>
        <item x="275"/>
        <item x="263"/>
        <item x="474"/>
        <item x="392"/>
        <item x="120"/>
        <item x="13"/>
        <item x="708"/>
        <item x="212"/>
        <item x="581"/>
        <item x="609"/>
        <item x="660"/>
        <item x="105"/>
        <item x="539"/>
        <item x="253"/>
        <item x="333"/>
        <item x="284"/>
        <item x="346"/>
        <item x="359"/>
        <item x="330"/>
        <item x="340"/>
        <item x="237"/>
        <item x="274"/>
        <item x="617"/>
        <item x="45"/>
        <item x="301"/>
        <item x="663"/>
        <item x="873"/>
        <item x="342"/>
        <item x="283"/>
        <item x="528"/>
        <item x="287"/>
        <item x="178"/>
        <item x="469"/>
        <item x="319"/>
        <item x="77"/>
        <item x="298"/>
        <item x="317"/>
        <item x="505"/>
        <item x="149"/>
        <item x="349"/>
        <item x="143"/>
        <item x="407"/>
        <item x="456"/>
        <item x="199"/>
        <item x="665"/>
        <item x="322"/>
        <item x="316"/>
        <item x="574"/>
        <item x="271"/>
        <item x="239"/>
        <item x="576"/>
        <item x="26"/>
        <item x="33"/>
        <item x="566"/>
        <item x="374"/>
        <item x="130"/>
        <item x="18"/>
        <item x="112"/>
        <item x="66"/>
        <item x="39"/>
        <item x="48"/>
        <item x="328"/>
        <item x="475"/>
        <item x="563"/>
        <item x="54"/>
        <item x="42"/>
        <item x="15"/>
        <item x="117"/>
        <item x="159"/>
        <item x="29"/>
        <item x="131"/>
        <item x="62"/>
        <item x="697"/>
        <item x="63"/>
        <item x="345"/>
        <item x="138"/>
        <item x="163"/>
        <item x="164"/>
        <item x="468"/>
        <item x="514"/>
        <item x="202"/>
        <item x="488"/>
        <item x="323"/>
        <item x="565"/>
        <item x="560"/>
        <item x="652"/>
        <item x="410"/>
        <item x="536"/>
        <item x="684"/>
        <item x="504"/>
        <item x="561"/>
        <item x="421"/>
        <item x="638"/>
        <item x="430"/>
        <item x="302"/>
        <item x="191"/>
        <item x="587"/>
        <item x="134"/>
        <item x="493"/>
        <item x="141"/>
        <item x="538"/>
        <item x="216"/>
        <item x="218"/>
        <item x="60"/>
        <item x="447"/>
        <item x="90"/>
        <item x="335"/>
        <item x="586"/>
        <item x="637"/>
        <item x="337"/>
        <item x="24"/>
        <item x="573"/>
        <item x="572"/>
        <item x="681"/>
        <item x="631"/>
        <item x="320"/>
        <item x="550"/>
        <item x="656"/>
        <item x="547"/>
        <item x="160"/>
        <item x="56"/>
        <item x="311"/>
        <item x="847"/>
        <item x="297"/>
        <item x="828"/>
        <item x="867"/>
        <item x="1406"/>
        <item x="833"/>
        <item x="1460"/>
        <item x="831"/>
        <item x="1458"/>
        <item x="848"/>
        <item x="787"/>
        <item x="777"/>
        <item x="805"/>
        <item x="630"/>
        <item x="546"/>
        <item x="1433"/>
        <item x="462"/>
        <item x="510"/>
        <item x="755"/>
        <item x="756"/>
        <item x="888"/>
        <item x="758"/>
        <item x="428"/>
        <item x="772"/>
        <item x="442"/>
        <item x="737"/>
        <item x="738"/>
        <item x="739"/>
        <item x="740"/>
        <item x="741"/>
        <item x="742"/>
        <item x="743"/>
        <item x="744"/>
        <item x="745"/>
        <item x="184"/>
        <item x="834"/>
        <item x="431"/>
        <item x="220"/>
        <item x="876"/>
        <item x="646"/>
        <item x="85"/>
        <item x="830"/>
        <item x="262"/>
        <item x="215"/>
        <item x="642"/>
        <item x="584"/>
        <item x="594"/>
        <item x="583"/>
        <item x="1446"/>
        <item x="806"/>
        <item x="728"/>
        <item x="729"/>
        <item x="589"/>
        <item x="604"/>
        <item x="726"/>
        <item x="751"/>
        <item x="765"/>
        <item x="766"/>
        <item x="679"/>
        <item x="768"/>
        <item x="445"/>
        <item x="352"/>
        <item x="723"/>
        <item x="724"/>
        <item x="418"/>
        <item x="408"/>
        <item x="440"/>
        <item x="829"/>
        <item x="1422"/>
        <item x="827"/>
        <item x="1423"/>
        <item x="807"/>
        <item x="776"/>
        <item x="231"/>
        <item x="211"/>
        <item x="229"/>
        <item x="825"/>
        <item x="870"/>
        <item x="808"/>
        <item x="809"/>
        <item x="585"/>
        <item x="761"/>
        <item x="891"/>
        <item x="520"/>
        <item x="810"/>
        <item x="811"/>
        <item x="812"/>
        <item x="643"/>
        <item x="813"/>
        <item x="788"/>
        <item x="789"/>
        <item x="849"/>
        <item x="580"/>
        <item x="790"/>
        <item x="195"/>
        <item x="451"/>
        <item x="559"/>
        <item x="850"/>
        <item x="476"/>
        <item x="600"/>
        <item x="513"/>
        <item x="512"/>
        <item x="716"/>
        <item x="633"/>
        <item x="814"/>
        <item x="623"/>
        <item x="603"/>
        <item x="791"/>
        <item x="815"/>
        <item x="816"/>
        <item x="817"/>
        <item x="826"/>
        <item x="818"/>
        <item x="592"/>
        <item x="792"/>
        <item x="647"/>
        <item x="819"/>
        <item x="851"/>
        <item x="793"/>
        <item x="852"/>
        <item x="820"/>
        <item x="607"/>
        <item x="853"/>
        <item x="854"/>
        <item x="855"/>
        <item x="835"/>
        <item x="836"/>
        <item x="856"/>
        <item x="629"/>
        <item x="857"/>
        <item x="599"/>
        <item x="521"/>
        <item x="477"/>
        <item x="246"/>
        <item x="1393"/>
        <item x="683"/>
        <item x="400"/>
        <item x="606"/>
        <item x="673"/>
        <item x="405"/>
        <item x="778"/>
        <item x="620"/>
        <item x="670"/>
        <item x="752"/>
        <item x="151"/>
        <item x="858"/>
        <item x="779"/>
        <item x="821"/>
        <item x="859"/>
        <item x="797"/>
        <item x="860"/>
        <item x="861"/>
        <item x="837"/>
        <item x="794"/>
        <item x="362"/>
        <item x="238"/>
        <item x="822"/>
        <item x="795"/>
        <item x="862"/>
        <item x="391"/>
        <item x="717"/>
        <item x="746"/>
        <item x="863"/>
        <item x="823"/>
        <item x="824"/>
        <item x="639"/>
        <item x="798"/>
        <item x="780"/>
        <item x="1394"/>
        <item x="608"/>
        <item x="1059"/>
        <item x="1038"/>
        <item x="1027"/>
        <item x="1043"/>
        <item x="1015"/>
        <item x="1016"/>
        <item x="1022"/>
        <item x="1075"/>
        <item x="1077"/>
        <item x="1023"/>
        <item x="1040"/>
        <item x="998"/>
        <item x="999"/>
        <item x="1033"/>
        <item x="994"/>
        <item x="1028"/>
        <item x="1082"/>
        <item x="1025"/>
        <item x="1083"/>
        <item x="1085"/>
        <item x="1000"/>
        <item x="1056"/>
        <item x="980"/>
        <item x="1017"/>
        <item x="1037"/>
        <item x="1045"/>
        <item x="1057"/>
        <item x="1052"/>
        <item x="1001"/>
        <item x="1073"/>
        <item x="1070"/>
        <item x="1034"/>
        <item x="1002"/>
        <item x="1026"/>
        <item x="1065"/>
        <item x="1062"/>
        <item x="1061"/>
        <item x="1008"/>
        <item x="1067"/>
        <item x="1069"/>
        <item x="1019"/>
        <item x="1076"/>
        <item x="985"/>
        <item x="995"/>
        <item x="979"/>
        <item x="978"/>
        <item x="1020"/>
        <item x="1050"/>
        <item x="1012"/>
        <item x="1036"/>
        <item x="1078"/>
        <item x="1032"/>
        <item x="1048"/>
        <item x="992"/>
        <item x="1009"/>
        <item x="1044"/>
        <item x="1066"/>
        <item x="1030"/>
        <item x="997"/>
        <item x="1084"/>
        <item x="1005"/>
        <item x="1064"/>
        <item x="1021"/>
        <item x="1060"/>
        <item x="993"/>
        <item x="1068"/>
        <item x="1071"/>
        <item x="1011"/>
        <item x="977"/>
        <item x="983"/>
        <item x="984"/>
        <item x="1041"/>
        <item x="981"/>
        <item x="1055"/>
        <item x="990"/>
        <item x="1003"/>
        <item x="1024"/>
        <item x="1058"/>
        <item x="1004"/>
        <item x="1042"/>
        <item x="1029"/>
        <item x="976"/>
        <item x="1031"/>
        <item x="1006"/>
        <item x="1035"/>
        <item x="1039"/>
        <item x="1063"/>
        <item x="1010"/>
        <item x="1018"/>
        <item x="1049"/>
        <item x="1086"/>
        <item x="1046"/>
        <item x="1074"/>
        <item x="1081"/>
        <item x="991"/>
        <item x="1014"/>
        <item x="988"/>
        <item x="1007"/>
        <item x="1051"/>
        <item x="982"/>
        <item x="989"/>
        <item x="1053"/>
        <item x="987"/>
        <item x="996"/>
        <item x="1013"/>
        <item x="1054"/>
        <item x="986"/>
        <item x="1047"/>
        <item x="1087"/>
        <item x="1495"/>
        <item x="1345"/>
        <item x="1223"/>
        <item x="1262"/>
        <item x="1353"/>
        <item x="1363"/>
        <item x="1251"/>
        <item x="1366"/>
        <item x="1294"/>
        <item x="1352"/>
        <item x="1242"/>
        <item x="1346"/>
        <item x="1237"/>
        <item x="1259"/>
        <item x="1222"/>
        <item x="1351"/>
        <item x="1282"/>
        <item x="1349"/>
        <item x="1240"/>
        <item x="1231"/>
        <item x="1334"/>
        <item x="1258"/>
        <item x="1228"/>
        <item x="1354"/>
        <item x="1350"/>
        <item x="1238"/>
        <item x="1320"/>
        <item x="1364"/>
        <item x="1219"/>
        <item x="1279"/>
        <item x="1340"/>
        <item x="1288"/>
        <item x="1236"/>
        <item x="1214"/>
        <item x="1215"/>
        <item x="1246"/>
        <item x="1355"/>
        <item x="1283"/>
        <item x="1301"/>
        <item x="1343"/>
        <item x="1367"/>
        <item x="1348"/>
        <item x="1230"/>
        <item x="1365"/>
        <item x="1272"/>
        <item x="1284"/>
        <item x="1235"/>
        <item x="1386"/>
        <item x="1245"/>
        <item x="1244"/>
        <item x="1381"/>
        <item x="1268"/>
        <item x="1314"/>
        <item x="1315"/>
        <item x="1322"/>
        <item x="1260"/>
        <item x="1217"/>
        <item x="1265"/>
        <item x="1329"/>
        <item x="1310"/>
        <item x="1309"/>
        <item x="1360"/>
        <item x="1249"/>
        <item x="1255"/>
        <item x="1270"/>
        <item x="1359"/>
        <item x="1296"/>
        <item x="1335"/>
        <item x="1266"/>
        <item x="1317"/>
        <item x="1356"/>
        <item x="1273"/>
        <item x="1347"/>
        <item x="1291"/>
        <item x="1368"/>
        <item x="1325"/>
        <item x="1218"/>
        <item x="1358"/>
        <item x="1234"/>
        <item x="1290"/>
        <item x="1293"/>
        <item x="1337"/>
        <item x="1330"/>
        <item x="1295"/>
        <item x="1221"/>
        <item x="1339"/>
        <item x="1233"/>
        <item x="1275"/>
        <item x="1289"/>
        <item x="1311"/>
        <item x="1357"/>
        <item x="1302"/>
        <item x="1216"/>
        <item x="1226"/>
        <item x="1253"/>
        <item x="1379"/>
        <item x="1257"/>
        <item x="1261"/>
        <item x="1243"/>
        <item x="1292"/>
        <item x="1278"/>
        <item x="1280"/>
        <item x="1323"/>
        <item x="1303"/>
        <item x="1264"/>
        <item x="1332"/>
        <item x="1276"/>
        <item x="1239"/>
        <item x="1341"/>
        <item x="1241"/>
        <item x="1281"/>
        <item x="1318"/>
        <item x="1298"/>
        <item x="1390"/>
        <item x="1338"/>
        <item x="1263"/>
        <item x="1256"/>
        <item x="1304"/>
        <item x="1319"/>
        <item x="1327"/>
        <item x="1331"/>
        <item x="1324"/>
        <item x="1225"/>
        <item x="1271"/>
        <item x="1316"/>
        <item x="1247"/>
        <item x="1342"/>
        <item x="1300"/>
        <item x="1248"/>
        <item x="1387"/>
        <item x="1250"/>
        <item x="1285"/>
        <item x="1307"/>
        <item x="1229"/>
        <item x="1232"/>
        <item x="1306"/>
        <item x="1361"/>
        <item x="1220"/>
        <item x="1274"/>
        <item x="1227"/>
        <item x="1321"/>
        <item x="1297"/>
        <item x="1312"/>
        <item x="1391"/>
        <item x="1299"/>
        <item x="1269"/>
        <item x="1252"/>
        <item x="1305"/>
        <item x="1313"/>
        <item x="1326"/>
        <item x="1519"/>
        <item x="1328"/>
        <item x="1287"/>
        <item x="1362"/>
        <item x="1344"/>
        <item x="1388"/>
        <item x="1333"/>
        <item x="1336"/>
        <item x="1520"/>
        <item x="1308"/>
        <item x="1267"/>
        <item x="1286"/>
        <item x="1277"/>
        <item x="1369"/>
        <item x="1370"/>
        <item x="1380"/>
        <item x="1382"/>
        <item x="1512"/>
        <item x="1383"/>
        <item x="1384"/>
        <item x="1385"/>
        <item x="1371"/>
        <item x="1372"/>
        <item x="1373"/>
        <item x="1374"/>
        <item x="1254"/>
        <item x="1375"/>
        <item x="1378"/>
        <item x="1224"/>
        <item x="1376"/>
        <item x="1377"/>
        <item x="1108"/>
        <item x="1101"/>
        <item x="1115"/>
        <item x="1090"/>
        <item x="1185"/>
        <item x="1175"/>
        <item x="1142"/>
        <item x="1139"/>
        <item x="1103"/>
        <item x="1184"/>
        <item x="1102"/>
        <item x="1138"/>
        <item x="1099"/>
        <item x="1195"/>
        <item x="1125"/>
        <item x="1128"/>
        <item x="1152"/>
        <item x="1155"/>
        <item x="1169"/>
        <item x="1151"/>
        <item x="1119"/>
        <item x="1188"/>
        <item x="1098"/>
        <item x="1203"/>
        <item x="1100"/>
        <item x="1182"/>
        <item x="1172"/>
        <item x="1199"/>
        <item x="1158"/>
        <item x="1131"/>
        <item x="1106"/>
        <item x="1205"/>
        <item x="1196"/>
        <item x="1091"/>
        <item x="1109"/>
        <item x="1206"/>
        <item x="1207"/>
        <item x="1092"/>
        <item x="1122"/>
        <item x="1187"/>
        <item x="1193"/>
        <item x="1183"/>
        <item x="1096"/>
        <item x="1197"/>
        <item x="1166"/>
        <item x="1191"/>
        <item x="1190"/>
        <item x="1104"/>
        <item x="1094"/>
        <item x="1093"/>
        <item x="1120"/>
        <item x="1134"/>
        <item x="1123"/>
        <item x="1105"/>
        <item x="1113"/>
        <item x="1089"/>
        <item x="1208"/>
        <item x="1107"/>
        <item x="1194"/>
        <item x="1150"/>
        <item x="1209"/>
        <item x="1095"/>
        <item x="1198"/>
        <item x="1126"/>
        <item x="1136"/>
        <item x="1124"/>
        <item x="1140"/>
        <item x="1141"/>
        <item x="1149"/>
        <item x="1157"/>
        <item x="1173"/>
        <item x="1192"/>
        <item x="1088"/>
        <item x="1176"/>
        <item x="1132"/>
        <item x="1111"/>
        <item x="1114"/>
        <item x="1179"/>
        <item x="1170"/>
        <item x="1116"/>
        <item x="1168"/>
        <item x="1159"/>
        <item x="1148"/>
        <item x="1118"/>
        <item x="1163"/>
        <item x="1160"/>
        <item x="1135"/>
        <item x="1189"/>
        <item x="1129"/>
        <item x="1144"/>
        <item x="1186"/>
        <item x="1117"/>
        <item x="1143"/>
        <item x="1110"/>
        <item x="1181"/>
        <item x="1133"/>
        <item x="1178"/>
        <item x="1153"/>
        <item x="1147"/>
        <item x="1167"/>
        <item x="1164"/>
        <item x="1174"/>
        <item x="1137"/>
        <item x="1127"/>
        <item x="1156"/>
        <item x="1146"/>
        <item x="1130"/>
        <item x="1162"/>
        <item x="1161"/>
        <item x="1097"/>
        <item x="1154"/>
        <item x="1145"/>
        <item x="1112"/>
        <item x="1171"/>
        <item x="1121"/>
        <item x="1177"/>
        <item x="1210"/>
        <item x="1165"/>
        <item x="1180"/>
        <item x="1212"/>
        <item x="1500"/>
        <item x="1204"/>
        <item x="1213"/>
        <item x="1211"/>
        <item x="1200"/>
        <item x="1202"/>
        <item x="1201"/>
        <item x="894"/>
        <item x="895"/>
        <item x="896"/>
        <item x="897"/>
        <item x="898"/>
        <item x="970"/>
        <item x="971"/>
        <item x="973"/>
        <item x="974"/>
        <item x="937"/>
        <item x="899"/>
        <item x="900"/>
        <item x="938"/>
        <item x="939"/>
        <item x="901"/>
        <item x="902"/>
        <item x="903"/>
        <item x="904"/>
        <item x="940"/>
        <item x="905"/>
        <item x="941"/>
        <item x="951"/>
        <item x="906"/>
        <item x="952"/>
        <item x="907"/>
        <item x="953"/>
        <item x="975"/>
        <item x="908"/>
        <item x="942"/>
        <item x="909"/>
        <item x="943"/>
        <item x="944"/>
        <item x="954"/>
        <item x="955"/>
        <item x="945"/>
        <item x="972"/>
        <item x="968"/>
        <item x="946"/>
        <item x="956"/>
        <item x="910"/>
        <item x="911"/>
        <item x="912"/>
        <item x="913"/>
        <item x="957"/>
        <item x="958"/>
        <item x="914"/>
        <item x="947"/>
        <item x="915"/>
        <item x="948"/>
        <item x="959"/>
        <item x="916"/>
        <item x="917"/>
        <item x="918"/>
        <item x="919"/>
        <item x="969"/>
        <item x="920"/>
        <item x="949"/>
        <item x="960"/>
        <item x="921"/>
        <item x="922"/>
        <item x="950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61"/>
        <item x="962"/>
        <item x="966"/>
        <item x="963"/>
        <item x="934"/>
        <item x="964"/>
        <item x="935"/>
        <item x="965"/>
        <item x="936"/>
        <item x="967"/>
        <item x="1079"/>
        <item x="1389"/>
        <item x="1080"/>
        <item x="1525"/>
        <item x="1425"/>
        <item x="1426"/>
        <item x="1461"/>
        <item x="1499"/>
        <item x="1501"/>
        <item x="1506"/>
        <item x="1427"/>
        <item x="1434"/>
        <item x="1462"/>
        <item x="1490"/>
        <item x="1491"/>
        <item x="1513"/>
        <item x="1514"/>
        <item x="1428"/>
        <item x="1507"/>
        <item x="1395"/>
        <item x="1396"/>
        <item x="1397"/>
        <item x="1398"/>
        <item x="1408"/>
        <item x="1409"/>
        <item x="1410"/>
        <item x="1435"/>
        <item x="1508"/>
        <item x="1515"/>
        <item x="1072"/>
        <item x="1417"/>
        <item x="1447"/>
        <item x="1448"/>
        <item x="1463"/>
        <item x="1464"/>
        <item x="1492"/>
        <item x="1521"/>
        <item x="1436"/>
        <item x="1493"/>
        <item x="1516"/>
        <item x="1399"/>
        <item x="1411"/>
        <item x="1418"/>
        <item x="1419"/>
        <item x="1437"/>
        <item x="1438"/>
        <item x="1439"/>
        <item x="1466"/>
        <item x="1465"/>
        <item x="1497"/>
        <item x="1400"/>
        <item x="1467"/>
        <item x="1503"/>
        <item x="1517"/>
        <item x="1401"/>
        <item x="1412"/>
        <item x="1402"/>
        <item x="1440"/>
        <item x="1449"/>
        <item x="1450"/>
        <item x="1451"/>
        <item x="1452"/>
        <item x="1468"/>
        <item x="1469"/>
        <item x="1471"/>
        <item x="1485"/>
        <item x="1486"/>
        <item x="1470"/>
        <item x="1488"/>
        <item x="1472"/>
        <item x="1496"/>
        <item x="1498"/>
        <item x="1518"/>
        <item x="1522"/>
        <item x="1523"/>
        <item x="1413"/>
        <item x="1414"/>
        <item x="1441"/>
        <item x="1453"/>
        <item x="1454"/>
        <item x="1473"/>
        <item x="1474"/>
        <item x="1494"/>
        <item x="1429"/>
        <item x="1442"/>
        <item x="1443"/>
        <item x="1455"/>
        <item x="1456"/>
        <item x="1475"/>
        <item x="1476"/>
        <item x="1477"/>
        <item x="1487"/>
        <item x="1489"/>
        <item x="1509"/>
        <item x="1415"/>
        <item x="1420"/>
        <item x="1430"/>
        <item x="1478"/>
        <item x="1431"/>
        <item x="1510"/>
        <item x="1444"/>
        <item x="1504"/>
        <item x="1524"/>
        <item x="1479"/>
        <item x="1480"/>
        <item x="1511"/>
        <item x="1403"/>
        <item x="1404"/>
        <item x="1416"/>
        <item x="1421"/>
        <item x="1432"/>
        <item x="1481"/>
        <item x="1482"/>
        <item x="1502"/>
        <item x="1505"/>
        <item x="1445"/>
        <item x="1457"/>
        <item x="1483"/>
        <item x="14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56">
        <item x="572"/>
        <item x="1184"/>
        <item x="1169"/>
        <item x="1114"/>
        <item x="1135"/>
        <item x="285"/>
        <item x="911"/>
        <item x="164"/>
        <item x="307"/>
        <item x="1071"/>
        <item x="929"/>
        <item x="1062"/>
        <item x="442"/>
        <item x="317"/>
        <item x="1225"/>
        <item x="1124"/>
        <item x="71"/>
        <item x="431"/>
        <item x="809"/>
        <item x="41"/>
        <item x="826"/>
        <item x="362"/>
        <item x="908"/>
        <item x="786"/>
        <item x="812"/>
        <item x="1112"/>
        <item x="898"/>
        <item x="744"/>
        <item x="174"/>
        <item x="334"/>
        <item x="464"/>
        <item x="96"/>
        <item x="461"/>
        <item x="489"/>
        <item x="104"/>
        <item x="592"/>
        <item x="695"/>
        <item x="761"/>
        <item x="1123"/>
        <item x="340"/>
        <item x="1173"/>
        <item x="573"/>
        <item x="1329"/>
        <item x="1079"/>
        <item x="298"/>
        <item x="331"/>
        <item x="1205"/>
        <item x="326"/>
        <item x="843"/>
        <item x="152"/>
        <item x="253"/>
        <item x="1204"/>
        <item x="1201"/>
        <item x="1134"/>
        <item x="32"/>
        <item x="1159"/>
        <item x="1150"/>
        <item x="720"/>
        <item x="689"/>
        <item x="1191"/>
        <item x="1090"/>
        <item x="356"/>
        <item x="289"/>
        <item x="658"/>
        <item x="677"/>
        <item x="401"/>
        <item x="562"/>
        <item x="313"/>
        <item x="239"/>
        <item x="1176"/>
        <item x="525"/>
        <item x="545"/>
        <item x="217"/>
        <item x="360"/>
        <item x="966"/>
        <item x="45"/>
        <item x="524"/>
        <item x="652"/>
        <item x="1131"/>
        <item x="37"/>
        <item x="852"/>
        <item x="558"/>
        <item x="716"/>
        <item x="392"/>
        <item x="418"/>
        <item x="712"/>
        <item x="325"/>
        <item x="371"/>
        <item x="170"/>
        <item x="708"/>
        <item x="426"/>
        <item x="976"/>
        <item x="958"/>
        <item x="348"/>
        <item x="52"/>
        <item x="857"/>
        <item x="98"/>
        <item x="730"/>
        <item x="980"/>
        <item x="542"/>
        <item x="450"/>
        <item x="1188"/>
        <item x="729"/>
        <item x="1101"/>
        <item x="264"/>
        <item x="925"/>
        <item x="196"/>
        <item x="263"/>
        <item x="1180"/>
        <item x="296"/>
        <item x="429"/>
        <item x="738"/>
        <item x="1236"/>
        <item x="1119"/>
        <item x="443"/>
        <item x="1091"/>
        <item x="1153"/>
        <item x="314"/>
        <item x="840"/>
        <item x="801"/>
        <item x="540"/>
        <item x="727"/>
        <item x="974"/>
        <item x="795"/>
        <item x="886"/>
        <item x="662"/>
        <item x="1116"/>
        <item x="913"/>
        <item x="57"/>
        <item x="649"/>
        <item x="655"/>
        <item x="737"/>
        <item x="832"/>
        <item x="212"/>
        <item x="773"/>
        <item x="85"/>
        <item x="1055"/>
        <item x="211"/>
        <item x="1126"/>
        <item x="278"/>
        <item x="1136"/>
        <item x="1099"/>
        <item x="435"/>
        <item x="445"/>
        <item x="1156"/>
        <item x="960"/>
        <item x="372"/>
        <item x="1171"/>
        <item x="787"/>
        <item x="214"/>
        <item x="248"/>
        <item x="657"/>
        <item x="120"/>
        <item x="138"/>
        <item x="272"/>
        <item x="365"/>
        <item x="297"/>
        <item x="484"/>
        <item x="344"/>
        <item x="584"/>
        <item x="675"/>
        <item x="776"/>
        <item x="474"/>
        <item x="376"/>
        <item x="1234"/>
        <item x="790"/>
        <item x="347"/>
        <item x="143"/>
        <item x="175"/>
        <item x="1060"/>
        <item x="887"/>
        <item x="1094"/>
        <item x="353"/>
        <item x="893"/>
        <item x="188"/>
        <item x="187"/>
        <item x="67"/>
        <item x="921"/>
        <item x="162"/>
        <item x="478"/>
        <item x="619"/>
        <item x="563"/>
        <item x="169"/>
        <item x="944"/>
        <item x="126"/>
        <item x="122"/>
        <item x="589"/>
        <item x="1187"/>
        <item x="60"/>
        <item x="593"/>
        <item x="946"/>
        <item x="147"/>
        <item x="1047"/>
        <item x="374"/>
        <item x="977"/>
        <item x="425"/>
        <item x="970"/>
        <item x="43"/>
        <item x="894"/>
        <item x="910"/>
        <item x="984"/>
        <item x="124"/>
        <item x="959"/>
        <item x="611"/>
        <item x="557"/>
        <item x="84"/>
        <item x="1049"/>
        <item x="488"/>
        <item x="510"/>
        <item x="513"/>
        <item x="962"/>
        <item x="76"/>
        <item x="869"/>
        <item x="22"/>
        <item x="862"/>
        <item x="870"/>
        <item x="903"/>
        <item x="865"/>
        <item x="899"/>
        <item x="1122"/>
        <item x="88"/>
        <item x="97"/>
        <item x="72"/>
        <item x="466"/>
        <item x="201"/>
        <item x="536"/>
        <item x="951"/>
        <item x="390"/>
        <item x="1181"/>
        <item x="578"/>
        <item x="726"/>
        <item x="630"/>
        <item x="182"/>
        <item x="509"/>
        <item x="647"/>
        <item x="309"/>
        <item x="159"/>
        <item x="456"/>
        <item x="244"/>
        <item x="637"/>
        <item x="1056"/>
        <item x="957"/>
        <item x="395"/>
        <item x="208"/>
        <item x="1220"/>
        <item x="1213"/>
        <item x="1147"/>
        <item x="1118"/>
        <item x="1111"/>
        <item x="867"/>
        <item x="1121"/>
        <item x="1100"/>
        <item x="1219"/>
        <item x="1130"/>
        <item x="377"/>
        <item x="388"/>
        <item x="684"/>
        <item x="587"/>
        <item x="560"/>
        <item x="1120"/>
        <item x="190"/>
        <item x="459"/>
        <item x="1177"/>
        <item x="763"/>
        <item x="600"/>
        <item x="200"/>
        <item x="660"/>
        <item x="422"/>
        <item x="690"/>
        <item x="220"/>
        <item x="1110"/>
        <item x="569"/>
        <item x="361"/>
        <item x="692"/>
        <item x="20"/>
        <item x="18"/>
        <item x="222"/>
        <item x="205"/>
        <item x="1155"/>
        <item x="178"/>
        <item x="146"/>
        <item x="565"/>
        <item x="236"/>
        <item x="66"/>
        <item x="141"/>
        <item x="453"/>
        <item x="7"/>
        <item x="366"/>
        <item x="1046"/>
        <item x="821"/>
        <item x="634"/>
        <item x="23"/>
        <item x="1210"/>
        <item x="1089"/>
        <item x="1106"/>
        <item x="1141"/>
        <item x="1128"/>
        <item x="1164"/>
        <item x="1092"/>
        <item x="1212"/>
        <item x="1157"/>
        <item x="1199"/>
        <item x="1207"/>
        <item x="1218"/>
        <item x="423"/>
        <item x="280"/>
        <item x="455"/>
        <item x="704"/>
        <item x="739"/>
        <item x="1040"/>
        <item x="978"/>
        <item x="337"/>
        <item x="350"/>
        <item x="155"/>
        <item x="345"/>
        <item x="554"/>
        <item x="722"/>
        <item x="1096"/>
        <item x="171"/>
        <item x="114"/>
        <item x="433"/>
        <item x="414"/>
        <item x="185"/>
        <item x="881"/>
        <item x="1165"/>
        <item x="271"/>
        <item x="149"/>
        <item x="295"/>
        <item x="533"/>
        <item x="440"/>
        <item x="664"/>
        <item x="499"/>
        <item x="702"/>
        <item x="678"/>
        <item x="161"/>
        <item x="92"/>
        <item x="504"/>
        <item x="47"/>
        <item x="56"/>
        <item x="1109"/>
        <item x="620"/>
        <item x="121"/>
        <item x="479"/>
        <item x="322"/>
        <item x="556"/>
        <item x="512"/>
        <item x="58"/>
        <item x="102"/>
        <item x="12"/>
        <item x="642"/>
        <item x="574"/>
        <item x="89"/>
        <item x="705"/>
        <item x="416"/>
        <item x="156"/>
        <item x="1252"/>
        <item x="566"/>
        <item x="213"/>
        <item x="648"/>
        <item x="299"/>
        <item x="275"/>
        <item x="747"/>
        <item x="583"/>
        <item x="666"/>
        <item x="636"/>
        <item x="430"/>
        <item x="610"/>
        <item x="570"/>
        <item x="352"/>
        <item x="896"/>
        <item x="412"/>
        <item x="622"/>
        <item x="221"/>
        <item x="233"/>
        <item x="232"/>
        <item x="51"/>
        <item x="234"/>
        <item x="595"/>
        <item x="667"/>
        <item x="624"/>
        <item x="224"/>
        <item x="25"/>
        <item x="137"/>
        <item x="397"/>
        <item x="791"/>
        <item x="568"/>
        <item x="1072"/>
        <item x="1208"/>
        <item x="367"/>
        <item x="1068"/>
        <item x="110"/>
        <item x="740"/>
        <item x="273"/>
        <item x="338"/>
        <item x="332"/>
        <item x="1029"/>
        <item x="437"/>
        <item x="202"/>
        <item x="1142"/>
        <item x="209"/>
        <item x="308"/>
        <item x="381"/>
        <item x="571"/>
        <item x="746"/>
        <item x="1139"/>
        <item x="1221"/>
        <item x="1102"/>
        <item x="613"/>
        <item x="1228"/>
        <item x="1196"/>
        <item x="1117"/>
        <item x="683"/>
        <item x="108"/>
        <item x="686"/>
        <item x="687"/>
        <item x="1186"/>
        <item x="449"/>
        <item x="1231"/>
        <item x="1003"/>
        <item x="767"/>
        <item x="163"/>
        <item x="160"/>
        <item x="483"/>
        <item x="74"/>
        <item x="118"/>
        <item x="952"/>
        <item x="948"/>
        <item x="274"/>
        <item x="714"/>
        <item x="698"/>
        <item x="385"/>
        <item x="631"/>
        <item x="535"/>
        <item x="315"/>
        <item x="378"/>
        <item x="133"/>
        <item x="408"/>
        <item x="24"/>
        <item x="428"/>
        <item x="142"/>
        <item x="954"/>
        <item x="193"/>
        <item x="198"/>
        <item x="1203"/>
        <item x="1127"/>
        <item x="764"/>
        <item x="1195"/>
        <item x="134"/>
        <item x="871"/>
        <item x="463"/>
        <item x="926"/>
        <item x="703"/>
        <item x="1082"/>
        <item x="559"/>
        <item x="1093"/>
        <item x="225"/>
        <item x="346"/>
        <item x="928"/>
        <item x="1158"/>
        <item x="933"/>
        <item x="851"/>
        <item x="877"/>
        <item x="656"/>
        <item x="1087"/>
        <item x="875"/>
        <item x="475"/>
        <item x="924"/>
        <item x="1051"/>
        <item x="1042"/>
        <item x="1008"/>
        <item x="240"/>
        <item x="972"/>
        <item x="1050"/>
        <item x="75"/>
        <item x="48"/>
        <item x="968"/>
        <item x="803"/>
        <item x="618"/>
        <item x="413"/>
        <item x="226"/>
        <item x="1170"/>
        <item x="547"/>
        <item x="907"/>
        <item x="472"/>
        <item x="1137"/>
        <item x="765"/>
        <item x="1069"/>
        <item x="256"/>
        <item x="301"/>
        <item x="179"/>
        <item x="915"/>
        <item x="1016"/>
        <item x="1182"/>
        <item x="1160"/>
        <item x="28"/>
        <item x="981"/>
        <item x="1217"/>
        <item x="427"/>
        <item x="813"/>
        <item x="888"/>
        <item x="517"/>
        <item x="21"/>
        <item x="1052"/>
        <item x="927"/>
        <item x="1034"/>
        <item x="1021"/>
        <item x="302"/>
        <item x="282"/>
        <item x="916"/>
        <item x="364"/>
        <item x="386"/>
        <item x="922"/>
        <item x="1011"/>
        <item x="964"/>
        <item x="1202"/>
        <item x="1065"/>
        <item x="327"/>
        <item x="140"/>
        <item x="778"/>
        <item x="872"/>
        <item x="996"/>
        <item x="983"/>
        <item x="1233"/>
        <item x="979"/>
        <item x="503"/>
        <item x="398"/>
        <item x="614"/>
        <item x="328"/>
        <item x="788"/>
        <item x="769"/>
        <item x="885"/>
        <item x="312"/>
        <item x="487"/>
        <item x="721"/>
        <item x="476"/>
        <item x="582"/>
        <item x="252"/>
        <item x="368"/>
        <item x="942"/>
        <item x="405"/>
        <item x="770"/>
        <item x="1143"/>
        <item x="895"/>
        <item x="1024"/>
        <item x="1064"/>
        <item x="1017"/>
        <item x="86"/>
        <item x="940"/>
        <item x="650"/>
        <item x="357"/>
        <item x="904"/>
        <item x="544"/>
        <item x="324"/>
        <item x="831"/>
        <item x="230"/>
        <item x="410"/>
        <item x="725"/>
        <item x="718"/>
        <item x="594"/>
        <item x="858"/>
        <item x="772"/>
        <item x="505"/>
        <item x="971"/>
        <item x="1163"/>
        <item x="873"/>
        <item x="820"/>
        <item x="651"/>
        <item x="693"/>
        <item x="1251"/>
        <item x="897"/>
        <item x="42"/>
        <item x="1007"/>
        <item x="935"/>
        <item x="799"/>
        <item x="1230"/>
        <item x="861"/>
        <item x="955"/>
        <item x="123"/>
        <item x="493"/>
        <item x="550"/>
        <item x="87"/>
        <item x="932"/>
        <item x="1033"/>
        <item x="1129"/>
        <item x="61"/>
        <item x="1083"/>
        <item x="277"/>
        <item x="796"/>
        <item x="411"/>
        <item x="310"/>
        <item x="756"/>
        <item x="931"/>
        <item x="5"/>
        <item x="800"/>
        <item x="243"/>
        <item x="485"/>
        <item x="518"/>
        <item x="399"/>
        <item x="830"/>
        <item x="145"/>
        <item x="879"/>
        <item x="1162"/>
        <item x="306"/>
        <item x="579"/>
        <item x="46"/>
        <item x="1027"/>
        <item x="937"/>
        <item x="1244"/>
        <item x="998"/>
        <item x="659"/>
        <item x="628"/>
        <item x="262"/>
        <item x="665"/>
        <item x="10"/>
        <item x="1061"/>
        <item x="481"/>
        <item x="681"/>
        <item x="919"/>
        <item x="994"/>
        <item x="997"/>
        <item x="596"/>
        <item x="135"/>
        <item x="939"/>
        <item x="754"/>
        <item x="789"/>
        <item x="486"/>
        <item x="890"/>
        <item x="552"/>
        <item x="269"/>
        <item x="69"/>
        <item x="507"/>
        <item x="311"/>
        <item x="688"/>
        <item x="1002"/>
        <item x="38"/>
        <item x="1020"/>
        <item x="912"/>
        <item x="1023"/>
        <item x="444"/>
        <item x="34"/>
        <item x="1058"/>
        <item x="945"/>
        <item x="973"/>
        <item x="99"/>
        <item x="856"/>
        <item x="551"/>
        <item x="1198"/>
        <item x="497"/>
        <item x="404"/>
        <item x="522"/>
        <item x="53"/>
        <item x="866"/>
        <item x="775"/>
        <item x="83"/>
        <item x="1036"/>
        <item x="884"/>
        <item x="26"/>
        <item x="1014"/>
        <item x="318"/>
        <item x="16"/>
        <item x="448"/>
        <item x="758"/>
        <item x="1006"/>
        <item x="451"/>
        <item x="1019"/>
        <item x="1013"/>
        <item x="999"/>
        <item x="988"/>
        <item x="1031"/>
        <item x="889"/>
        <item x="526"/>
        <item x="1041"/>
        <item x="645"/>
        <item x="415"/>
        <item x="519"/>
        <item x="1054"/>
        <item x="13"/>
        <item x="707"/>
        <item x="335"/>
        <item x="93"/>
        <item x="967"/>
        <item x="266"/>
        <item x="1032"/>
        <item x="990"/>
        <item x="1193"/>
        <item x="1215"/>
        <item x="369"/>
        <item x="905"/>
        <item x="1038"/>
        <item x="396"/>
        <item x="1229"/>
        <item x="129"/>
        <item x="112"/>
        <item x="30"/>
        <item x="965"/>
        <item x="471"/>
        <item x="969"/>
        <item x="1175"/>
        <item x="850"/>
        <item x="1010"/>
        <item x="1214"/>
        <item x="438"/>
        <item x="407"/>
        <item x="891"/>
        <item x="920"/>
        <item x="1025"/>
        <item x="290"/>
        <item x="387"/>
        <item x="316"/>
        <item x="987"/>
        <item x="4"/>
        <item x="1104"/>
        <item x="694"/>
        <item x="900"/>
        <item x="1105"/>
        <item x="883"/>
        <item x="1048"/>
        <item x="671"/>
        <item x="1044"/>
        <item x="249"/>
        <item x="735"/>
        <item x="491"/>
        <item x="993"/>
        <item x="1346"/>
        <item x="1039"/>
        <item x="874"/>
        <item x="906"/>
        <item x="797"/>
        <item x="1012"/>
        <item x="878"/>
        <item x="947"/>
        <item x="902"/>
        <item x="370"/>
        <item x="95"/>
        <item x="918"/>
        <item x="508"/>
        <item x="521"/>
        <item x="279"/>
        <item x="1107"/>
        <item x="669"/>
        <item x="853"/>
        <item x="473"/>
        <item x="717"/>
        <item x="680"/>
        <item x="863"/>
        <item x="1018"/>
        <item x="1189"/>
        <item x="359"/>
        <item x="824"/>
        <item x="825"/>
        <item x="39"/>
        <item x="641"/>
        <item x="1004"/>
        <item x="1070"/>
        <item x="287"/>
        <item x="304"/>
        <item x="748"/>
        <item x="742"/>
        <item x="577"/>
        <item x="731"/>
        <item x="601"/>
        <item x="591"/>
        <item x="1115"/>
        <item x="629"/>
        <item x="623"/>
        <item x="393"/>
        <item x="115"/>
        <item x="755"/>
        <item x="339"/>
        <item x="457"/>
        <item x="113"/>
        <item x="227"/>
        <item x="1085"/>
        <item x="177"/>
        <item x="691"/>
        <item x="19"/>
        <item x="154"/>
        <item x="498"/>
        <item x="670"/>
        <item x="70"/>
        <item x="167"/>
        <item x="534"/>
        <item x="1192"/>
        <item x="724"/>
        <item x="260"/>
        <item x="1224"/>
        <item x="752"/>
        <item x="358"/>
        <item x="131"/>
        <item x="783"/>
        <item x="35"/>
        <item x="846"/>
        <item x="734"/>
        <item x="1026"/>
        <item x="713"/>
        <item x="816"/>
        <item x="1132"/>
        <item x="632"/>
        <item x="50"/>
        <item x="793"/>
        <item x="1166"/>
        <item x="183"/>
        <item x="235"/>
        <item x="383"/>
        <item x="237"/>
        <item x="73"/>
        <item x="403"/>
        <item x="599"/>
        <item x="757"/>
        <item x="586"/>
        <item x="880"/>
        <item x="822"/>
        <item x="923"/>
        <item x="576"/>
        <item x="203"/>
        <item x="1243"/>
        <item x="674"/>
        <item x="685"/>
        <item x="218"/>
        <item x="682"/>
        <item x="728"/>
        <item x="841"/>
        <item x="736"/>
        <item x="281"/>
        <item x="31"/>
        <item x="635"/>
        <item x="125"/>
        <item x="402"/>
        <item x="511"/>
        <item x="400"/>
        <item x="715"/>
        <item x="68"/>
        <item x="216"/>
        <item x="581"/>
        <item x="537"/>
        <item x="711"/>
        <item x="496"/>
        <item x="375"/>
        <item x="1154"/>
        <item x="639"/>
        <item x="210"/>
        <item x="531"/>
        <item x="291"/>
        <item x="1073"/>
        <item x="989"/>
        <item x="914"/>
        <item x="1125"/>
        <item x="1223"/>
        <item x="1238"/>
        <item x="1240"/>
        <item x="1063"/>
        <item x="320"/>
        <item x="354"/>
        <item x="79"/>
        <item x="936"/>
        <item x="901"/>
        <item x="1022"/>
        <item x="1290"/>
        <item x="644"/>
        <item x="961"/>
        <item x="116"/>
        <item x="561"/>
        <item x="868"/>
        <item x="300"/>
        <item x="575"/>
        <item x="528"/>
        <item x="1138"/>
        <item x="842"/>
        <item x="668"/>
        <item x="917"/>
        <item x="953"/>
        <item x="1178"/>
        <item x="1161"/>
        <item x="876"/>
        <item x="1185"/>
        <item x="1222"/>
        <item x="417"/>
        <item x="607"/>
        <item x="529"/>
        <item x="333"/>
        <item x="745"/>
        <item x="265"/>
        <item x="633"/>
        <item x="608"/>
        <item x="8"/>
        <item x="44"/>
        <item x="6"/>
        <item x="294"/>
        <item x="1209"/>
        <item x="963"/>
        <item x="165"/>
        <item x="834"/>
        <item x="458"/>
        <item x="420"/>
        <item x="638"/>
        <item x="672"/>
        <item x="172"/>
        <item x="462"/>
        <item x="419"/>
        <item x="640"/>
        <item x="515"/>
        <item x="195"/>
        <item x="250"/>
        <item x="424"/>
        <item x="771"/>
        <item x="835"/>
        <item x="168"/>
        <item x="247"/>
        <item x="598"/>
        <item x="663"/>
        <item x="815"/>
        <item x="59"/>
        <item x="206"/>
        <item x="1067"/>
        <item x="1140"/>
        <item x="782"/>
        <item x="1035"/>
        <item x="1144"/>
        <item x="379"/>
        <item x="807"/>
        <item x="1133"/>
        <item x="91"/>
        <item x="255"/>
        <item x="1066"/>
        <item x="804"/>
        <item x="502"/>
        <item x="215"/>
        <item x="257"/>
        <item x="292"/>
        <item x="723"/>
        <item x="111"/>
        <item x="303"/>
        <item x="1237"/>
        <item x="27"/>
        <item x="36"/>
        <item x="349"/>
        <item x="432"/>
        <item x="231"/>
        <item x="1149"/>
        <item x="950"/>
        <item x="1077"/>
        <item x="1167"/>
        <item x="991"/>
        <item x="696"/>
        <item x="934"/>
        <item x="384"/>
        <item x="63"/>
        <item x="805"/>
        <item x="1088"/>
        <item x="106"/>
        <item x="811"/>
        <item x="150"/>
        <item x="394"/>
        <item x="759"/>
        <item x="1005"/>
        <item x="421"/>
        <item x="654"/>
        <item x="1097"/>
        <item x="679"/>
        <item x="132"/>
        <item x="242"/>
        <item x="268"/>
        <item x="267"/>
        <item x="197"/>
        <item x="794"/>
        <item x="65"/>
        <item x="321"/>
        <item x="1146"/>
        <item x="892"/>
        <item x="827"/>
        <item x="802"/>
        <item x="1095"/>
        <item x="930"/>
        <item x="848"/>
        <item x="700"/>
        <item x="555"/>
        <item x="270"/>
        <item x="743"/>
        <item x="130"/>
        <item x="261"/>
        <item x="1183"/>
        <item x="839"/>
        <item x="501"/>
        <item x="548"/>
        <item x="532"/>
        <item x="909"/>
        <item x="864"/>
        <item x="54"/>
        <item x="661"/>
        <item x="732"/>
        <item x="166"/>
        <item x="477"/>
        <item x="604"/>
        <item x="49"/>
        <item x="768"/>
        <item x="173"/>
        <item x="760"/>
        <item x="810"/>
        <item x="733"/>
        <item x="549"/>
        <item x="62"/>
        <item x="229"/>
        <item x="541"/>
        <item x="530"/>
        <item x="434"/>
        <item x="139"/>
        <item x="470"/>
        <item x="180"/>
        <item x="823"/>
        <item x="176"/>
        <item x="29"/>
        <item x="995"/>
        <item x="986"/>
        <item x="1000"/>
        <item x="975"/>
        <item x="1081"/>
        <item x="1168"/>
        <item x="151"/>
        <item x="1174"/>
        <item x="80"/>
        <item x="808"/>
        <item x="1009"/>
        <item x="982"/>
        <item x="774"/>
        <item x="1028"/>
        <item x="1211"/>
        <item x="539"/>
        <item x="676"/>
        <item x="1226"/>
        <item x="1206"/>
        <item x="1145"/>
        <item x="710"/>
        <item x="1098"/>
        <item x="1172"/>
        <item x="1216"/>
        <item x="1108"/>
        <item x="1345"/>
        <item x="1086"/>
        <item x="1179"/>
        <item x="564"/>
        <item x="1227"/>
        <item x="283"/>
        <item x="653"/>
        <item x="523"/>
        <item x="673"/>
        <item x="706"/>
        <item x="1080"/>
        <item x="17"/>
        <item x="219"/>
        <item x="753"/>
        <item x="992"/>
        <item x="105"/>
        <item x="605"/>
        <item x="0"/>
        <item x="1239"/>
        <item x="15"/>
        <item x="64"/>
        <item x="627"/>
        <item x="245"/>
        <item x="136"/>
        <item x="506"/>
        <item x="538"/>
        <item x="436"/>
        <item x="9"/>
        <item x="585"/>
        <item x="194"/>
        <item x="495"/>
        <item x="500"/>
        <item x="527"/>
        <item x="181"/>
        <item x="389"/>
        <item x="741"/>
        <item x="609"/>
        <item x="153"/>
        <item x="144"/>
        <item x="482"/>
        <item x="460"/>
        <item x="158"/>
        <item x="543"/>
        <item x="186"/>
        <item x="626"/>
        <item x="567"/>
        <item x="1075"/>
        <item x="148"/>
        <item x="1232"/>
        <item x="616"/>
        <item x="1194"/>
        <item x="246"/>
        <item x="1245"/>
        <item x="1246"/>
        <item x="1247"/>
        <item x="288"/>
        <item x="1292"/>
        <item x="480"/>
        <item x="391"/>
        <item x="836"/>
        <item x="833"/>
        <item x="1037"/>
        <item x="363"/>
        <item x="78"/>
        <item x="192"/>
        <item x="284"/>
        <item x="207"/>
        <item x="40"/>
        <item x="251"/>
        <item x="286"/>
        <item x="199"/>
        <item x="128"/>
        <item x="602"/>
        <item x="646"/>
        <item x="305"/>
        <item x="81"/>
        <item x="490"/>
        <item x="330"/>
        <item x="1057"/>
        <item x="3"/>
        <item x="259"/>
        <item x="701"/>
        <item x="94"/>
        <item x="860"/>
        <item x="382"/>
        <item x="817"/>
        <item x="117"/>
        <item x="780"/>
        <item x="228"/>
        <item x="77"/>
        <item x="447"/>
        <item x="938"/>
        <item x="1190"/>
        <item x="514"/>
        <item x="941"/>
        <item x="1074"/>
        <item x="1152"/>
        <item x="1151"/>
        <item x="1113"/>
        <item x="342"/>
        <item x="806"/>
        <item x="119"/>
        <item x="766"/>
        <item x="351"/>
        <item x="492"/>
        <item x="837"/>
        <item x="603"/>
        <item x="751"/>
        <item x="409"/>
        <item x="373"/>
        <item x="204"/>
        <item x="838"/>
        <item x="329"/>
        <item x="1045"/>
        <item x="454"/>
        <item x="343"/>
        <item x="621"/>
        <item x="439"/>
        <item x="1043"/>
        <item x="323"/>
        <item x="109"/>
        <item x="829"/>
        <item x="103"/>
        <item x="779"/>
        <item x="1235"/>
        <item x="750"/>
        <item x="223"/>
        <item x="709"/>
        <item x="107"/>
        <item x="441"/>
        <item x="1053"/>
        <item x="191"/>
        <item x="14"/>
        <item x="254"/>
        <item x="590"/>
        <item x="469"/>
        <item x="615"/>
        <item x="11"/>
        <item x="276"/>
        <item x="597"/>
        <item x="792"/>
        <item x="749"/>
        <item x="127"/>
        <item x="643"/>
        <item x="157"/>
        <item x="849"/>
        <item x="1076"/>
        <item x="1291"/>
        <item x="1197"/>
        <item x="553"/>
        <item x="1241"/>
        <item x="697"/>
        <item x="184"/>
        <item x="452"/>
        <item x="293"/>
        <item x="943"/>
        <item x="819"/>
        <item x="1059"/>
        <item x="258"/>
        <item x="238"/>
        <item x="828"/>
        <item x="847"/>
        <item x="1200"/>
        <item x="814"/>
        <item x="580"/>
        <item x="859"/>
        <item x="784"/>
        <item x="588"/>
        <item x="606"/>
        <item x="494"/>
        <item x="467"/>
        <item x="189"/>
        <item x="241"/>
        <item x="546"/>
        <item x="319"/>
        <item x="33"/>
        <item x="516"/>
        <item x="520"/>
        <item x="1030"/>
        <item x="336"/>
        <item x="55"/>
        <item x="845"/>
        <item x="956"/>
        <item x="1078"/>
        <item x="465"/>
        <item x="1015"/>
        <item x="82"/>
        <item x="777"/>
        <item x="100"/>
        <item x="1242"/>
        <item x="1317"/>
        <item x="949"/>
        <item x="380"/>
        <item x="1"/>
        <item x="625"/>
        <item x="985"/>
        <item x="798"/>
        <item x="612"/>
        <item x="446"/>
        <item x="617"/>
        <item x="355"/>
        <item x="844"/>
        <item x="818"/>
        <item x="854"/>
        <item x="468"/>
        <item x="785"/>
        <item x="781"/>
        <item x="719"/>
        <item x="341"/>
        <item x="101"/>
        <item x="1253"/>
        <item x="882"/>
        <item x="2"/>
        <item x="762"/>
        <item x="406"/>
        <item x="1103"/>
        <item x="699"/>
        <item x="855"/>
        <item x="90"/>
        <item x="1148"/>
        <item x="1001"/>
        <item x="1084"/>
        <item x="1351"/>
        <item x="1267"/>
        <item x="1293"/>
        <item x="1328"/>
        <item x="1330"/>
        <item x="1335"/>
        <item x="1268"/>
        <item x="1274"/>
        <item x="1294"/>
        <item x="1322"/>
        <item x="1323"/>
        <item x="1340"/>
        <item x="1269"/>
        <item x="1318"/>
        <item x="1248"/>
        <item x="1254"/>
        <item x="1255"/>
        <item x="1256"/>
        <item x="1336"/>
        <item x="1341"/>
        <item x="1344"/>
        <item x="1283"/>
        <item x="1284"/>
        <item x="1295"/>
        <item x="1296"/>
        <item x="1324"/>
        <item x="1347"/>
        <item x="1275"/>
        <item x="1325"/>
        <item x="1342"/>
        <item x="1249"/>
        <item x="1257"/>
        <item x="1263"/>
        <item x="1264"/>
        <item x="1276"/>
        <item x="1277"/>
        <item x="1278"/>
        <item x="1298"/>
        <item x="1297"/>
        <item x="1299"/>
        <item x="1332"/>
        <item x="1343"/>
        <item x="1258"/>
        <item m="1" x="1352"/>
        <item m="1" x="1353"/>
        <item m="1" x="1355"/>
        <item m="1" x="1354"/>
        <item x="1279"/>
        <item x="1285"/>
        <item x="1286"/>
        <item x="1300"/>
        <item x="1301"/>
        <item x="1303"/>
        <item x="1302"/>
        <item x="1320"/>
        <item x="1304"/>
        <item x="1327"/>
        <item x="1348"/>
        <item x="1349"/>
        <item x="1259"/>
        <item x="1260"/>
        <item x="1280"/>
        <item x="1305"/>
        <item x="1306"/>
        <item x="1326"/>
        <item x="1270"/>
        <item x="1281"/>
        <item x="1287"/>
        <item x="1288"/>
        <item x="1307"/>
        <item x="1308"/>
        <item x="1309"/>
        <item x="1319"/>
        <item x="1321"/>
        <item x="1337"/>
        <item x="1261"/>
        <item x="1265"/>
        <item x="1271"/>
        <item x="1310"/>
        <item x="1272"/>
        <item x="1338"/>
        <item x="1282"/>
        <item x="1333"/>
        <item x="1350"/>
        <item x="1311"/>
        <item x="1312"/>
        <item x="1339"/>
        <item x="1250"/>
        <item x="1262"/>
        <item x="1266"/>
        <item x="1273"/>
        <item x="1313"/>
        <item x="1314"/>
        <item x="1331"/>
        <item x="1334"/>
        <item x="1289"/>
        <item x="1315"/>
        <item x="13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80">
        <item x="8"/>
        <item x="34"/>
        <item x="70"/>
        <item x="3"/>
        <item x="37"/>
        <item x="69"/>
        <item x="68"/>
        <item x="7"/>
        <item x="60"/>
        <item x="25"/>
        <item x="63"/>
        <item x="76"/>
        <item x="33"/>
        <item x="9"/>
        <item x="67"/>
        <item x="17"/>
        <item x="45"/>
        <item x="56"/>
        <item x="39"/>
        <item x="43"/>
        <item x="49"/>
        <item x="41"/>
        <item x="77"/>
        <item x="26"/>
        <item x="66"/>
        <item x="42"/>
        <item x="4"/>
        <item x="16"/>
        <item x="59"/>
        <item x="40"/>
        <item x="65"/>
        <item x="71"/>
        <item x="75"/>
        <item x="53"/>
        <item x="2"/>
        <item x="52"/>
        <item x="38"/>
        <item x="15"/>
        <item x="18"/>
        <item x="55"/>
        <item x="20"/>
        <item x="24"/>
        <item x="30"/>
        <item x="28"/>
        <item x="50"/>
        <item x="57"/>
        <item x="74"/>
        <item x="54"/>
        <item x="64"/>
        <item x="58"/>
        <item x="31"/>
        <item x="61"/>
        <item x="48"/>
        <item x="46"/>
        <item x="5"/>
        <item x="72"/>
        <item x="13"/>
        <item x="0"/>
        <item x="11"/>
        <item x="62"/>
        <item x="12"/>
        <item x="73"/>
        <item x="14"/>
        <item x="27"/>
        <item x="23"/>
        <item x="35"/>
        <item x="36"/>
        <item x="51"/>
        <item x="19"/>
        <item x="21"/>
        <item x="1"/>
        <item x="32"/>
        <item x="10"/>
        <item x="47"/>
        <item x="22"/>
        <item x="29"/>
        <item x="44"/>
        <item x="6"/>
        <item x="7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6">
        <item x="2"/>
        <item x="0"/>
        <item m="1"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4"/>
    <field x="2"/>
    <field x="3"/>
    <field x="5"/>
  </rowFields>
  <rowItems count="1597">
    <i>
      <x/>
      <x v="11"/>
      <x/>
      <x v="773"/>
      <x v="135"/>
      <x v="1"/>
    </i>
    <i r="3">
      <x v="863"/>
      <x v="385"/>
      <x v="1"/>
    </i>
    <i r="3">
      <x v="864"/>
      <x v="385"/>
      <x v="1"/>
    </i>
    <i t="default" r="2">
      <x/>
    </i>
    <i r="2">
      <x v="56"/>
      <x v="210"/>
      <x v="363"/>
      <x/>
    </i>
    <i r="3">
      <x v="211"/>
      <x v="44"/>
      <x v="1"/>
    </i>
    <i r="3">
      <x v="213"/>
      <x v="235"/>
      <x v="1"/>
    </i>
    <i r="3">
      <x v="218"/>
      <x v="5"/>
      <x v="1"/>
    </i>
    <i r="3">
      <x v="219"/>
      <x v="378"/>
      <x/>
    </i>
    <i r="3">
      <x v="446"/>
      <x v="506"/>
      <x v="1"/>
    </i>
    <i r="3">
      <x v="571"/>
      <x v="359"/>
      <x v="1"/>
    </i>
    <i r="3">
      <x v="573"/>
      <x v="863"/>
      <x v="4"/>
    </i>
    <i r="3">
      <x v="583"/>
      <x v="1244"/>
      <x v="4"/>
    </i>
    <i r="3">
      <x v="630"/>
      <x v="516"/>
      <x v="4"/>
    </i>
    <i r="3">
      <x v="631"/>
      <x v="139"/>
      <x v="4"/>
    </i>
    <i r="3">
      <x v="646"/>
      <x v="823"/>
      <x v="1"/>
    </i>
    <i r="3">
      <x v="649"/>
      <x v="67"/>
      <x v="1"/>
    </i>
    <i r="3">
      <x v="662"/>
      <x v="589"/>
      <x v="1"/>
    </i>
    <i r="3">
      <x v="677"/>
      <x v="343"/>
      <x v="4"/>
    </i>
    <i r="3">
      <x v="698"/>
      <x v="13"/>
      <x v="4"/>
    </i>
    <i r="3">
      <x v="731"/>
      <x v="117"/>
      <x v="1"/>
    </i>
    <i r="3">
      <x v="739"/>
      <x v="842"/>
      <x v="1"/>
    </i>
    <i r="3">
      <x v="890"/>
      <x v="759"/>
      <x v="1"/>
    </i>
    <i t="default" r="2">
      <x v="56"/>
    </i>
    <i r="2">
      <x v="58"/>
      <x v="343"/>
      <x v="851"/>
      <x v="1"/>
    </i>
    <i r="3">
      <x v="391"/>
      <x v="1113"/>
      <x v="1"/>
    </i>
    <i r="3">
      <x v="416"/>
      <x v="507"/>
      <x v="1"/>
    </i>
    <i r="3">
      <x v="504"/>
      <x v="1091"/>
      <x v="1"/>
    </i>
    <i r="3">
      <x v="553"/>
      <x v="1190"/>
      <x v="1"/>
    </i>
    <i r="3">
      <x v="556"/>
      <x v="755"/>
      <x v="1"/>
    </i>
    <i r="3">
      <x v="560"/>
      <x v="8"/>
      <x v="1"/>
    </i>
    <i r="3">
      <x v="562"/>
      <x v="156"/>
      <x v="1"/>
    </i>
    <i r="3">
      <x v="585"/>
      <x v="1041"/>
      <x v="1"/>
    </i>
    <i r="3">
      <x v="592"/>
      <x v="1135"/>
      <x v="1"/>
    </i>
    <i r="3">
      <x v="593"/>
      <x v="1210"/>
      <x v="1"/>
    </i>
    <i r="3">
      <x v="595"/>
      <x v="393"/>
      <x v="4"/>
    </i>
    <i r="3">
      <x v="597"/>
      <x v="1105"/>
      <x v="1"/>
    </i>
    <i r="3">
      <x v="634"/>
      <x v="552"/>
      <x v="1"/>
    </i>
    <i r="3">
      <x v="635"/>
      <x v="29"/>
      <x v="1"/>
    </i>
    <i r="3">
      <x v="722"/>
      <x v="1148"/>
      <x v="1"/>
    </i>
    <i r="3">
      <x v="743"/>
      <x v="97"/>
      <x v="1"/>
    </i>
    <i t="default" r="2">
      <x v="58"/>
    </i>
    <i r="2">
      <x v="62"/>
      <x v="251"/>
      <x v="305"/>
      <x v="1"/>
    </i>
    <i r="3">
      <x v="252"/>
      <x v="717"/>
      <x/>
    </i>
    <i r="3">
      <x v="253"/>
      <x v="887"/>
      <x v="1"/>
    </i>
    <i r="3">
      <x v="255"/>
      <x v="754"/>
      <x v="1"/>
    </i>
    <i r="3">
      <x v="256"/>
      <x v="737"/>
      <x v="1"/>
    </i>
    <i r="3">
      <x v="259"/>
      <x v="706"/>
      <x v="1"/>
    </i>
    <i r="3">
      <x v="260"/>
      <x v="739"/>
      <x/>
    </i>
    <i r="3">
      <x v="261"/>
      <x v="1101"/>
      <x v="1"/>
    </i>
    <i r="3">
      <x v="262"/>
      <x v="102"/>
      <x v="1"/>
    </i>
    <i r="3">
      <x v="314"/>
      <x v="158"/>
      <x v="4"/>
    </i>
    <i r="3">
      <x v="328"/>
      <x v="330"/>
      <x/>
    </i>
    <i r="3">
      <x v="351"/>
      <x v="602"/>
      <x v="1"/>
    </i>
    <i r="3">
      <x v="395"/>
      <x v="612"/>
      <x/>
    </i>
    <i r="3">
      <x v="398"/>
      <x v="488"/>
      <x v="1"/>
    </i>
    <i r="3">
      <x v="403"/>
      <x v="360"/>
      <x v="1"/>
    </i>
    <i r="3">
      <x v="554"/>
      <x v="62"/>
      <x v="1"/>
    </i>
    <i r="3">
      <x v="558"/>
      <x v="1174"/>
      <x v="1"/>
    </i>
    <i r="3">
      <x v="563"/>
      <x v="966"/>
      <x v="1"/>
    </i>
    <i r="3">
      <x v="564"/>
      <x v="394"/>
      <x v="4"/>
    </i>
    <i r="3">
      <x v="568"/>
      <x v="879"/>
      <x v="1"/>
    </i>
    <i r="3">
      <x v="569"/>
      <x v="868"/>
      <x/>
    </i>
    <i r="3">
      <x v="575"/>
      <x v="433"/>
      <x v="1"/>
    </i>
    <i r="3">
      <x v="576"/>
      <x v="400"/>
      <x v="1"/>
    </i>
    <i r="3">
      <x v="578"/>
      <x v="427"/>
      <x v="1"/>
    </i>
    <i r="3">
      <x v="586"/>
      <x v="86"/>
      <x v="1"/>
    </i>
    <i r="3">
      <x v="590"/>
      <x v="47"/>
      <x v="1"/>
    </i>
    <i r="3">
      <x v="598"/>
      <x v="931"/>
      <x v="1"/>
    </i>
    <i r="3">
      <x v="603"/>
      <x v="678"/>
      <x v="1"/>
    </i>
    <i r="3">
      <x v="606"/>
      <x v="531"/>
      <x v="1"/>
    </i>
    <i r="3">
      <x v="610"/>
      <x v="527"/>
      <x v="4"/>
    </i>
    <i r="3">
      <x v="611"/>
      <x v="1155"/>
      <x v="1"/>
    </i>
    <i r="3">
      <x v="622"/>
      <x v="778"/>
      <x/>
    </i>
    <i r="3">
      <x v="632"/>
      <x v="39"/>
      <x v="4"/>
    </i>
    <i r="3">
      <x v="640"/>
      <x v="327"/>
      <x v="1"/>
    </i>
    <i r="3">
      <x v="643"/>
      <x v="1215"/>
      <x v="1"/>
    </i>
    <i r="3">
      <x v="644"/>
      <x v="586"/>
      <x v="1"/>
    </i>
    <i r="3">
      <x v="655"/>
      <x v="1151"/>
      <x v="4"/>
    </i>
    <i r="3">
      <x v="661"/>
      <x v="708"/>
      <x v="1"/>
    </i>
    <i r="3">
      <x v="690"/>
      <x v="768"/>
      <x v="4"/>
    </i>
    <i r="3">
      <x v="725"/>
      <x v="45"/>
      <x v="1"/>
    </i>
    <i r="3">
      <x v="737"/>
      <x v="1110"/>
      <x v="1"/>
    </i>
    <i r="3">
      <x v="1505"/>
      <x v="1337"/>
      <x v="4"/>
    </i>
    <i r="3">
      <x v="1517"/>
      <x v="1348"/>
      <x v="4"/>
    </i>
    <i t="default" r="2">
      <x v="62"/>
    </i>
    <i r="2">
      <x v="72"/>
      <x v="596"/>
      <x v="311"/>
      <x v="1"/>
    </i>
    <i r="3">
      <x v="602"/>
      <x v="658"/>
      <x v="4"/>
    </i>
    <i r="3">
      <x v="651"/>
      <x v="928"/>
      <x v="1"/>
    </i>
    <i r="3">
      <x v="652"/>
      <x v="631"/>
      <x v="1"/>
    </i>
    <i r="3">
      <x v="710"/>
      <x v="109"/>
      <x v="1"/>
    </i>
    <i t="default" r="2">
      <x v="72"/>
    </i>
    <i t="default" r="1">
      <x v="11"/>
    </i>
    <i r="1">
      <x v="10"/>
      <x/>
      <x/>
      <x v="268"/>
      <x/>
    </i>
    <i r="3">
      <x v="62"/>
      <x v="896"/>
      <x v="1"/>
    </i>
    <i r="3">
      <x v="64"/>
      <x v="907"/>
      <x v="1"/>
    </i>
    <i r="3">
      <x v="68"/>
      <x v="963"/>
      <x v="1"/>
    </i>
    <i r="3">
      <x v="69"/>
      <x v="413"/>
      <x/>
    </i>
    <i r="3">
      <x v="70"/>
      <x v="489"/>
      <x v="1"/>
    </i>
    <i r="3">
      <x v="71"/>
      <x v="322"/>
      <x v="1"/>
    </i>
    <i r="3">
      <x v="78"/>
      <x v="325"/>
      <x v="4"/>
    </i>
    <i r="3">
      <x v="79"/>
      <x v="455"/>
      <x v="4"/>
    </i>
    <i r="3">
      <x v="81"/>
      <x v="773"/>
      <x v="1"/>
    </i>
    <i r="3">
      <x v="82"/>
      <x v="990"/>
      <x v="1"/>
    </i>
    <i r="3">
      <x v="83"/>
      <x v="780"/>
      <x v="1"/>
    </i>
    <i r="3">
      <x v="86"/>
      <x v="397"/>
      <x v="1"/>
    </i>
    <i r="3">
      <x v="87"/>
      <x v="441"/>
      <x v="1"/>
    </i>
    <i r="3">
      <x v="89"/>
      <x v="414"/>
      <x/>
    </i>
    <i r="3">
      <x v="91"/>
      <x v="1007"/>
      <x v="1"/>
    </i>
    <i r="3">
      <x v="92"/>
      <x v="106"/>
      <x v="1"/>
    </i>
    <i r="3">
      <x v="95"/>
      <x v="784"/>
      <x v="1"/>
    </i>
    <i r="3">
      <x v="96"/>
      <x v="881"/>
      <x v="4"/>
    </i>
    <i r="3">
      <x v="100"/>
      <x v="357"/>
      <x v="1"/>
    </i>
    <i r="3">
      <x v="105"/>
      <x v="1146"/>
      <x v="1"/>
    </i>
    <i r="3">
      <x v="109"/>
      <x v="901"/>
      <x v="1"/>
    </i>
    <i r="3">
      <x v="111"/>
      <x v="1100"/>
      <x v="1"/>
    </i>
    <i r="3">
      <x v="116"/>
      <x v="282"/>
      <x v="4"/>
    </i>
    <i r="3">
      <x v="117"/>
      <x v="104"/>
      <x v="1"/>
    </i>
    <i r="3">
      <x v="120"/>
      <x v="1087"/>
      <x v="1"/>
    </i>
    <i r="3">
      <x v="124"/>
      <x v="277"/>
      <x v="1"/>
    </i>
    <i r="3">
      <x v="126"/>
      <x v="804"/>
      <x v="1"/>
    </i>
    <i r="3">
      <x v="128"/>
      <x v="380"/>
      <x v="1"/>
    </i>
    <i r="3">
      <x v="130"/>
      <x v="1058"/>
      <x v="1"/>
    </i>
    <i r="3">
      <x v="133"/>
      <x v="174"/>
      <x v="1"/>
    </i>
    <i r="3">
      <x v="134"/>
      <x v="801"/>
      <x v="1"/>
    </i>
    <i r="3">
      <x v="135"/>
      <x v="1188"/>
      <x v="1"/>
    </i>
    <i r="3">
      <x v="136"/>
      <x v="487"/>
      <x v="1"/>
    </i>
    <i r="3">
      <x v="142"/>
      <x v="374"/>
      <x v="1"/>
    </i>
    <i r="3">
      <x v="311"/>
      <x v="818"/>
      <x v="1"/>
    </i>
    <i r="3">
      <x v="324"/>
      <x v="150"/>
      <x v="4"/>
    </i>
    <i r="3">
      <x v="326"/>
      <x v="333"/>
      <x/>
    </i>
    <i r="3">
      <x v="342"/>
      <x v="890"/>
      <x v="1"/>
    </i>
    <i r="3">
      <x v="347"/>
      <x v="758"/>
      <x v="1"/>
    </i>
    <i r="3">
      <x v="355"/>
      <x v="536"/>
      <x v="1"/>
    </i>
    <i r="3">
      <x v="357"/>
      <x v="1069"/>
      <x v="1"/>
    </i>
    <i r="3">
      <x v="358"/>
      <x v="976"/>
      <x v="1"/>
    </i>
    <i r="3">
      <x v="376"/>
      <x v="1009"/>
      <x v="1"/>
    </i>
    <i r="3">
      <x v="386"/>
      <x v="1104"/>
      <x v="4"/>
    </i>
    <i r="3">
      <x v="408"/>
      <x v="318"/>
      <x v="1"/>
    </i>
    <i r="3">
      <x v="410"/>
      <x v="594"/>
      <x v="1"/>
    </i>
    <i r="3">
      <x v="414"/>
      <x v="50"/>
      <x v="4"/>
    </i>
    <i r="3">
      <x v="418"/>
      <x v="238"/>
      <x v="1"/>
    </i>
    <i r="3">
      <x v="471"/>
      <x v="243"/>
      <x v="4"/>
    </i>
    <i r="3">
      <x v="477"/>
      <x v="922"/>
      <x v="1"/>
    </i>
    <i r="3">
      <x v="486"/>
      <x v="385"/>
      <x v="4"/>
    </i>
    <i r="3">
      <x v="488"/>
      <x v="937"/>
      <x v="1"/>
    </i>
    <i r="3">
      <x v="507"/>
      <x v="373"/>
      <x v="1"/>
    </i>
    <i r="3">
      <x v="546"/>
      <x v="1195"/>
      <x v="4"/>
    </i>
    <i r="3">
      <x v="547"/>
      <x v="1167"/>
      <x v="1"/>
    </i>
    <i r="3">
      <x v="555"/>
      <x v="168"/>
      <x v="1"/>
    </i>
    <i r="3">
      <x v="572"/>
      <x v="68"/>
      <x v="1"/>
    </i>
    <i r="3">
      <x v="581"/>
      <x v="154"/>
      <x v="1"/>
    </i>
    <i r="3">
      <x v="587"/>
      <x v="611"/>
      <x v="1"/>
    </i>
    <i r="3">
      <x v="608"/>
      <x v="554"/>
      <x v="1"/>
    </i>
    <i r="3">
      <x v="614"/>
      <x v="107"/>
      <x v="1"/>
    </i>
    <i r="3">
      <x v="616"/>
      <x v="1222"/>
      <x v="1"/>
    </i>
    <i r="3">
      <x v="617"/>
      <x v="1194"/>
      <x v="1"/>
    </i>
    <i r="3">
      <x v="623"/>
      <x v="137"/>
      <x v="1"/>
    </i>
    <i r="3">
      <x v="629"/>
      <x v="719"/>
      <x v="4"/>
    </i>
    <i r="3">
      <x v="665"/>
      <x v="802"/>
      <x v="1"/>
    </i>
    <i r="3">
      <x v="740"/>
      <x v="121"/>
      <x v="1"/>
    </i>
    <i r="3">
      <x v="750"/>
      <x v="385"/>
      <x v="1"/>
    </i>
    <i r="3">
      <x v="772"/>
      <x v="135"/>
      <x v="1"/>
    </i>
    <i r="3">
      <x v="775"/>
      <x v="135"/>
      <x v="1"/>
    </i>
    <i r="3">
      <x v="779"/>
      <x v="135"/>
      <x v="1"/>
    </i>
    <i r="3">
      <x v="780"/>
      <x v="135"/>
      <x v="1"/>
    </i>
    <i r="3">
      <x v="781"/>
      <x v="149"/>
      <x v="1"/>
    </i>
    <i r="3">
      <x v="792"/>
      <x v="333"/>
      <x/>
    </i>
    <i r="3">
      <x v="812"/>
      <x v="840"/>
      <x v="1"/>
    </i>
    <i r="3">
      <x v="813"/>
      <x v="840"/>
      <x v="4"/>
    </i>
    <i r="3">
      <x v="814"/>
      <x v="861"/>
      <x v="1"/>
    </i>
    <i r="3">
      <x v="816"/>
      <x v="861"/>
      <x v="1"/>
    </i>
    <i r="3">
      <x v="817"/>
      <x v="861"/>
      <x v="1"/>
    </i>
    <i r="3">
      <x v="822"/>
      <x v="366"/>
      <x v="1"/>
    </i>
    <i r="3">
      <x v="823"/>
      <x v="366"/>
      <x v="1"/>
    </i>
    <i r="3">
      <x v="824"/>
      <x v="366"/>
      <x v="1"/>
    </i>
    <i r="3">
      <x v="826"/>
      <x v="204"/>
      <x v="1"/>
    </i>
    <i r="3">
      <x v="832"/>
      <x v="1065"/>
      <x v="1"/>
    </i>
    <i r="3">
      <x v="842"/>
      <x v="556"/>
      <x v="1"/>
    </i>
    <i r="3">
      <x v="848"/>
      <x v="385"/>
      <x v="1"/>
    </i>
    <i r="3">
      <x v="849"/>
      <x v="1200"/>
      <x v="1"/>
    </i>
    <i r="3">
      <x v="850"/>
      <x v="385"/>
      <x v="1"/>
    </i>
    <i r="3">
      <x v="854"/>
      <x v="385"/>
      <x v="1"/>
    </i>
    <i r="3">
      <x v="858"/>
      <x v="385"/>
      <x v="1"/>
    </i>
    <i r="3">
      <x v="885"/>
      <x v="204"/>
      <x v="1"/>
    </i>
    <i r="3">
      <x v="1412"/>
      <x v="385"/>
      <x v="4"/>
    </i>
    <i t="default" r="2">
      <x/>
    </i>
    <i r="2">
      <x v="13"/>
      <x v="15"/>
      <x v="133"/>
      <x v="1"/>
    </i>
    <i r="3">
      <x v="16"/>
      <x v="995"/>
      <x v="1"/>
    </i>
    <i r="3">
      <x v="17"/>
      <x v="1207"/>
      <x v="1"/>
    </i>
    <i r="3">
      <x v="18"/>
      <x v="28"/>
      <x v="4"/>
    </i>
    <i r="3">
      <x v="19"/>
      <x v="1048"/>
      <x v="1"/>
    </i>
    <i r="3">
      <x v="20"/>
      <x v="906"/>
      <x v="1"/>
    </i>
    <i r="3">
      <x v="21"/>
      <x v="470"/>
      <x v="1"/>
    </i>
    <i r="3">
      <x v="22"/>
      <x v="1208"/>
      <x v="1"/>
    </i>
    <i r="3">
      <x v="24"/>
      <x v="929"/>
      <x v="1"/>
    </i>
    <i r="3">
      <x v="340"/>
      <x v="783"/>
      <x v="1"/>
    </i>
    <i r="3">
      <x v="393"/>
      <x v="832"/>
      <x v="1"/>
    </i>
    <i r="3">
      <x v="399"/>
      <x v="1102"/>
      <x v="1"/>
    </i>
    <i r="3">
      <x v="604"/>
      <x v="232"/>
      <x v="1"/>
    </i>
    <i r="3">
      <x v="711"/>
      <x v="260"/>
      <x v="1"/>
    </i>
    <i r="3">
      <x v="805"/>
      <x v="783"/>
      <x v="1"/>
    </i>
    <i r="3">
      <x v="806"/>
      <x v="783"/>
      <x v="4"/>
    </i>
    <i r="3">
      <x v="807"/>
      <x v="783"/>
      <x v="1"/>
    </i>
    <i r="3">
      <x v="808"/>
      <x v="783"/>
      <x v="4"/>
    </i>
    <i r="3">
      <x v="809"/>
      <x v="783"/>
      <x v="1"/>
    </i>
    <i r="3">
      <x v="846"/>
      <x v="557"/>
      <x v="1"/>
    </i>
    <i r="3">
      <x v="901"/>
      <x v="783"/>
      <x v="1"/>
    </i>
    <i r="3">
      <x v="902"/>
      <x v="783"/>
      <x v="1"/>
    </i>
    <i r="3">
      <x v="1424"/>
      <x v="1270"/>
      <x v="4"/>
    </i>
    <i t="default" r="2">
      <x v="13"/>
    </i>
    <i r="2">
      <x v="56"/>
      <x v="204"/>
      <x v="265"/>
      <x v="4"/>
    </i>
    <i r="3">
      <x v="206"/>
      <x v="58"/>
      <x/>
    </i>
    <i t="default" r="2">
      <x v="56"/>
    </i>
    <i r="2">
      <x v="58"/>
      <x v="241"/>
      <x v="817"/>
      <x/>
    </i>
    <i r="3">
      <x v="242"/>
      <x v="632"/>
      <x/>
    </i>
    <i r="3">
      <x v="243"/>
      <x v="88"/>
      <x v="1"/>
    </i>
    <i r="3">
      <x v="696"/>
      <x v="224"/>
      <x v="4"/>
    </i>
    <i t="default" r="2">
      <x v="58"/>
    </i>
    <i r="2">
      <x v="60"/>
      <x v="245"/>
      <x v="372"/>
      <x v="1"/>
    </i>
    <i r="3">
      <x v="246"/>
      <x v="771"/>
      <x v="1"/>
    </i>
    <i r="3">
      <x v="312"/>
      <x v="1116"/>
      <x v="4"/>
    </i>
    <i r="3">
      <x v="325"/>
      <x v="256"/>
      <x/>
    </i>
    <i r="3">
      <x v="333"/>
      <x v="411"/>
      <x/>
    </i>
    <i r="3">
      <x v="373"/>
      <x v="902"/>
      <x v="1"/>
    </i>
    <i r="3">
      <x v="444"/>
      <x v="962"/>
      <x v="1"/>
    </i>
    <i r="3">
      <x v="659"/>
      <x v="442"/>
      <x v="1"/>
    </i>
    <i r="3">
      <x v="787"/>
      <x v="256"/>
      <x v="1"/>
    </i>
    <i r="3">
      <x v="788"/>
      <x v="256"/>
      <x/>
    </i>
    <i r="3">
      <x v="789"/>
      <x v="256"/>
      <x/>
    </i>
    <i r="3">
      <x v="800"/>
      <x v="411"/>
      <x/>
    </i>
    <i r="3">
      <x v="801"/>
      <x v="411"/>
      <x/>
    </i>
    <i t="default" r="2">
      <x v="60"/>
    </i>
    <i r="2">
      <x v="72"/>
      <x v="282"/>
      <x v="961"/>
      <x v="1"/>
    </i>
    <i r="3">
      <x v="283"/>
      <x v="1106"/>
      <x v="1"/>
    </i>
    <i r="3">
      <x v="284"/>
      <x v="912"/>
      <x v="1"/>
    </i>
    <i r="3">
      <x v="285"/>
      <x v="819"/>
      <x/>
    </i>
    <i r="3">
      <x v="286"/>
      <x v="1079"/>
      <x v="1"/>
    </i>
    <i r="3">
      <x v="287"/>
      <x v="927"/>
      <x v="1"/>
    </i>
    <i r="3">
      <x v="288"/>
      <x v="1001"/>
      <x v="1"/>
    </i>
    <i r="3">
      <x v="290"/>
      <x v="269"/>
      <x v="1"/>
    </i>
    <i r="3">
      <x v="291"/>
      <x v="1162"/>
      <x v="1"/>
    </i>
    <i r="3">
      <x v="321"/>
      <x v="774"/>
      <x/>
    </i>
    <i r="3">
      <x v="352"/>
      <x v="979"/>
      <x v="1"/>
    </i>
    <i r="3">
      <x v="363"/>
      <x v="479"/>
      <x v="1"/>
    </i>
    <i r="3">
      <x v="440"/>
      <x v="1169"/>
      <x v="1"/>
    </i>
    <i r="3">
      <x v="505"/>
      <x v="182"/>
      <x v="1"/>
    </i>
    <i r="3">
      <x v="530"/>
      <x v="814"/>
      <x v="1"/>
    </i>
    <i r="3">
      <x v="548"/>
      <x v="399"/>
      <x v="1"/>
    </i>
    <i r="3">
      <x v="549"/>
      <x v="175"/>
      <x v="1"/>
    </i>
    <i r="3">
      <x v="565"/>
      <x v="392"/>
      <x v="4"/>
    </i>
    <i r="3">
      <x v="579"/>
      <x v="276"/>
      <x v="4"/>
    </i>
    <i r="3">
      <x v="636"/>
      <x v="376"/>
      <x v="4"/>
    </i>
    <i r="3">
      <x v="637"/>
      <x v="628"/>
      <x v="1"/>
    </i>
    <i r="3">
      <x v="647"/>
      <x v="279"/>
      <x v="1"/>
    </i>
    <i r="3">
      <x v="664"/>
      <x v="681"/>
      <x v="4"/>
    </i>
    <i r="3">
      <x v="717"/>
      <x v="926"/>
      <x v="4"/>
    </i>
    <i r="3">
      <x v="718"/>
      <x v="72"/>
      <x v="1"/>
    </i>
    <i r="3">
      <x v="745"/>
      <x v="820"/>
      <x v="1"/>
    </i>
    <i r="3">
      <x v="763"/>
      <x v="774"/>
      <x/>
    </i>
    <i r="3">
      <x v="764"/>
      <x v="774"/>
      <x/>
    </i>
    <i r="3">
      <x v="765"/>
      <x v="774"/>
      <x/>
    </i>
    <i r="3">
      <x v="766"/>
      <x v="774"/>
      <x/>
    </i>
    <i r="3">
      <x v="767"/>
      <x v="774"/>
      <x/>
    </i>
    <i r="3">
      <x v="768"/>
      <x v="774"/>
      <x/>
    </i>
    <i r="3">
      <x v="769"/>
      <x v="774"/>
      <x/>
    </i>
    <i r="3">
      <x v="770"/>
      <x v="774"/>
      <x/>
    </i>
    <i r="3">
      <x v="771"/>
      <x v="774"/>
      <x/>
    </i>
    <i r="3">
      <x v="811"/>
      <x v="1124"/>
      <x v="4"/>
    </i>
    <i r="3">
      <x v="847"/>
      <x v="760"/>
      <x v="1"/>
    </i>
    <i r="3">
      <x v="871"/>
      <x v="960"/>
      <x v="1"/>
    </i>
    <i r="3">
      <x v="893"/>
      <x v="276"/>
      <x v="4"/>
    </i>
    <i r="3">
      <x v="894"/>
      <x v="230"/>
      <x v="1"/>
    </i>
    <i r="3">
      <x v="899"/>
      <x v="774"/>
      <x/>
    </i>
    <i r="3">
      <x v="1411"/>
      <x v="1259"/>
      <x v="4"/>
    </i>
    <i r="3">
      <x v="1417"/>
      <x v="1264"/>
      <x v="4"/>
    </i>
    <i r="3">
      <x v="1490"/>
      <x v="1323"/>
      <x v="4"/>
    </i>
    <i r="3">
      <x v="1503"/>
      <x v="1335"/>
      <x v="4"/>
    </i>
    <i t="default" r="2">
      <x v="72"/>
    </i>
    <i t="default" r="1">
      <x v="10"/>
    </i>
    <i r="1">
      <x v="16"/>
      <x/>
      <x v="66"/>
      <x v="430"/>
      <x v="1"/>
    </i>
    <i r="3">
      <x v="67"/>
      <x v="1120"/>
      <x v="1"/>
    </i>
    <i r="3">
      <x v="72"/>
      <x v="897"/>
      <x v="1"/>
    </i>
    <i r="3">
      <x v="74"/>
      <x v="1150"/>
      <x v="1"/>
    </i>
    <i r="3">
      <x v="76"/>
      <x v="1060"/>
      <x v="1"/>
    </i>
    <i r="3">
      <x v="77"/>
      <x v="741"/>
      <x v="1"/>
    </i>
    <i r="3">
      <x v="84"/>
      <x v="1139"/>
      <x v="1"/>
    </i>
    <i r="3">
      <x v="85"/>
      <x v="1003"/>
      <x v="4"/>
    </i>
    <i r="3">
      <x v="90"/>
      <x v="321"/>
      <x v="1"/>
    </i>
    <i r="3">
      <x v="93"/>
      <x v="1228"/>
      <x v="1"/>
    </i>
    <i r="3">
      <x v="97"/>
      <x v="955"/>
      <x v="1"/>
    </i>
    <i r="3">
      <x v="99"/>
      <x v="223"/>
      <x v="1"/>
    </i>
    <i r="3">
      <x v="101"/>
      <x v="834"/>
      <x v="1"/>
    </i>
    <i r="3">
      <x v="102"/>
      <x v="396"/>
      <x v="1"/>
    </i>
    <i r="3">
      <x v="103"/>
      <x v="721"/>
      <x v="1"/>
    </i>
    <i r="3">
      <x v="104"/>
      <x v="686"/>
      <x v="1"/>
    </i>
    <i r="3">
      <x v="106"/>
      <x v="989"/>
      <x v="1"/>
    </i>
    <i r="3">
      <x v="107"/>
      <x v="93"/>
      <x v="1"/>
    </i>
    <i r="3">
      <x v="108"/>
      <x v="344"/>
      <x v="1"/>
    </i>
    <i r="3">
      <x v="110"/>
      <x v="1171"/>
      <x v="1"/>
    </i>
    <i r="3">
      <x v="112"/>
      <x v="71"/>
      <x v="4"/>
    </i>
    <i r="3">
      <x v="113"/>
      <x v="314"/>
      <x v="1"/>
    </i>
    <i r="3">
      <x v="114"/>
      <x v="1144"/>
      <x v="1"/>
    </i>
    <i r="3">
      <x v="118"/>
      <x v="900"/>
      <x v="4"/>
    </i>
    <i r="3">
      <x v="121"/>
      <x v="306"/>
      <x v="1"/>
    </i>
    <i r="3">
      <x v="122"/>
      <x v="143"/>
      <x v="1"/>
    </i>
    <i r="3">
      <x v="123"/>
      <x v="353"/>
      <x v="1"/>
    </i>
    <i r="3">
      <x v="127"/>
      <x v="876"/>
      <x v="1"/>
    </i>
    <i r="3">
      <x v="129"/>
      <x v="1185"/>
      <x v="1"/>
    </i>
    <i r="3">
      <x v="131"/>
      <x v="998"/>
      <x v="1"/>
    </i>
    <i r="3">
      <x v="132"/>
      <x v="983"/>
      <x v="1"/>
    </i>
    <i r="3">
      <x v="139"/>
      <x v="852"/>
      <x v="1"/>
    </i>
    <i r="3">
      <x v="143"/>
      <x v="792"/>
      <x v="1"/>
    </i>
    <i r="3">
      <x v="144"/>
      <x v="365"/>
      <x v="1"/>
    </i>
    <i r="3">
      <x v="145"/>
      <x v="100"/>
      <x v="1"/>
    </i>
    <i r="3">
      <x v="146"/>
      <x v="689"/>
      <x v="1"/>
    </i>
    <i r="3">
      <x v="149"/>
      <x v="720"/>
      <x v="1"/>
    </i>
    <i r="3">
      <x v="150"/>
      <x v="193"/>
      <x v="1"/>
    </i>
    <i r="3">
      <x v="151"/>
      <x v="227"/>
      <x v="1"/>
    </i>
    <i r="3">
      <x v="153"/>
      <x v="841"/>
      <x v="1"/>
    </i>
    <i r="3">
      <x v="316"/>
      <x v="32"/>
      <x v="1"/>
    </i>
    <i r="3">
      <x v="320"/>
      <x v="111"/>
      <x v="1"/>
    </i>
    <i r="3">
      <x v="322"/>
      <x v="135"/>
      <x v="1"/>
    </i>
    <i r="3">
      <x v="323"/>
      <x v="142"/>
      <x v="1"/>
    </i>
    <i r="3">
      <x v="327"/>
      <x v="308"/>
      <x v="1"/>
    </i>
    <i r="3">
      <x v="330"/>
      <x v="345"/>
      <x v="1"/>
    </i>
    <i r="3">
      <x v="332"/>
      <x v="456"/>
      <x v="1"/>
    </i>
    <i r="3">
      <x v="336"/>
      <x v="525"/>
      <x v="1"/>
    </i>
    <i r="3">
      <x v="346"/>
      <x v="1076"/>
      <x v="4"/>
    </i>
    <i r="3">
      <x v="349"/>
      <x v="925"/>
      <x v="1"/>
    </i>
    <i r="3">
      <x v="354"/>
      <x v="329"/>
      <x v="1"/>
    </i>
    <i r="3">
      <x v="364"/>
      <x v="331"/>
      <x v="1"/>
    </i>
    <i r="3">
      <x v="365"/>
      <x v="27"/>
      <x v="1"/>
    </i>
    <i r="3">
      <x v="378"/>
      <x v="328"/>
      <x v="4"/>
    </i>
    <i r="3">
      <x v="382"/>
      <x v="1068"/>
      <x v="1"/>
    </i>
    <i r="3">
      <x v="388"/>
      <x v="422"/>
      <x v="1"/>
    </i>
    <i r="3">
      <x v="390"/>
      <x v="1017"/>
      <x v="1"/>
    </i>
    <i r="3">
      <x v="413"/>
      <x v="225"/>
      <x v="4"/>
    </i>
    <i r="3">
      <x v="436"/>
      <x v="237"/>
      <x v="1"/>
    </i>
    <i r="3">
      <x v="466"/>
      <x v="836"/>
      <x v="1"/>
    </i>
    <i r="3">
      <x v="480"/>
      <x v="391"/>
      <x v="1"/>
    </i>
    <i r="3">
      <x v="509"/>
      <x v="649"/>
      <x v="1"/>
    </i>
    <i r="3">
      <x v="519"/>
      <x v="769"/>
      <x v="1"/>
    </i>
    <i r="3">
      <x v="520"/>
      <x v="342"/>
      <x v="1"/>
    </i>
    <i r="3">
      <x v="524"/>
      <x v="975"/>
      <x v="1"/>
    </i>
    <i r="3">
      <x v="557"/>
      <x v="70"/>
      <x v="4"/>
    </i>
    <i r="3">
      <x v="559"/>
      <x v="736"/>
      <x v="4"/>
    </i>
    <i r="3">
      <x v="580"/>
      <x v="114"/>
      <x v="1"/>
    </i>
    <i r="3">
      <x v="657"/>
      <x v="383"/>
      <x v="1"/>
    </i>
    <i r="3">
      <x v="663"/>
      <x v="627"/>
      <x v="1"/>
    </i>
    <i r="3">
      <x v="679"/>
      <x v="1002"/>
      <x v="1"/>
    </i>
    <i r="3">
      <x v="695"/>
      <x v="1066"/>
      <x v="1"/>
    </i>
    <i r="3">
      <x v="703"/>
      <x v="500"/>
      <x v="4"/>
    </i>
    <i r="3">
      <x v="727"/>
      <x v="645"/>
      <x v="1"/>
    </i>
    <i r="3">
      <x v="728"/>
      <x v="579"/>
      <x v="1"/>
    </i>
    <i r="3">
      <x v="738"/>
      <x v="1071"/>
      <x v="1"/>
    </i>
    <i r="3">
      <x v="747"/>
      <x v="385"/>
      <x v="1"/>
    </i>
    <i r="3">
      <x v="752"/>
      <x v="32"/>
      <x v="1"/>
    </i>
    <i r="3">
      <x v="753"/>
      <x v="32"/>
      <x v="4"/>
    </i>
    <i r="3">
      <x v="754"/>
      <x v="1126"/>
      <x v="1"/>
    </i>
    <i r="3">
      <x v="762"/>
      <x v="110"/>
      <x v="1"/>
    </i>
    <i r="3">
      <x v="774"/>
      <x v="135"/>
      <x v="1"/>
    </i>
    <i r="3">
      <x v="794"/>
      <x v="307"/>
      <x/>
    </i>
    <i r="3">
      <x v="795"/>
      <x v="307"/>
      <x/>
    </i>
    <i r="3">
      <x v="798"/>
      <x v="456"/>
      <x v="1"/>
    </i>
    <i r="3">
      <x v="799"/>
      <x v="456"/>
      <x v="1"/>
    </i>
    <i r="3">
      <x v="803"/>
      <x v="525"/>
      <x v="1"/>
    </i>
    <i r="3">
      <x v="804"/>
      <x v="525"/>
      <x v="1"/>
    </i>
    <i r="3">
      <x v="821"/>
      <x v="982"/>
      <x v="1"/>
    </i>
    <i r="3">
      <x v="829"/>
      <x v="204"/>
      <x v="1"/>
    </i>
    <i r="3">
      <x v="833"/>
      <x v="1065"/>
      <x v="1"/>
    </i>
    <i r="3">
      <x v="834"/>
      <x v="1065"/>
      <x v="1"/>
    </i>
    <i r="3">
      <x v="835"/>
      <x v="1065"/>
      <x v="1"/>
    </i>
    <i r="3">
      <x v="836"/>
      <x v="1076"/>
      <x v="1"/>
    </i>
    <i r="3">
      <x v="855"/>
      <x v="385"/>
      <x v="1"/>
    </i>
    <i r="3">
      <x v="857"/>
      <x v="1200"/>
      <x v="1"/>
    </i>
    <i r="3">
      <x v="860"/>
      <x v="1200"/>
      <x v="1"/>
    </i>
    <i r="3">
      <x v="861"/>
      <x v="1200"/>
      <x v="1"/>
    </i>
    <i r="3">
      <x v="862"/>
      <x v="1200"/>
      <x v="1"/>
    </i>
    <i r="3">
      <x v="865"/>
      <x v="1200"/>
      <x v="1"/>
    </i>
    <i r="3">
      <x v="867"/>
      <x v="385"/>
      <x v="1"/>
    </i>
    <i r="3">
      <x v="869"/>
      <x v="925"/>
      <x v="1"/>
    </i>
    <i r="3">
      <x v="870"/>
      <x v="1065"/>
      <x v="1"/>
    </i>
    <i r="3">
      <x v="874"/>
      <x v="135"/>
      <x v="1"/>
    </i>
    <i r="3">
      <x v="877"/>
      <x v="242"/>
      <x v="1"/>
    </i>
    <i r="3">
      <x v="886"/>
      <x v="204"/>
      <x v="1"/>
    </i>
    <i r="3">
      <x v="888"/>
      <x v="204"/>
      <x v="1"/>
    </i>
    <i r="3">
      <x v="889"/>
      <x v="204"/>
      <x v="1"/>
    </i>
    <i r="3">
      <x v="892"/>
      <x v="456"/>
      <x v="1"/>
    </i>
    <i r="3">
      <x v="896"/>
      <x v="204"/>
      <x v="1"/>
    </i>
    <i r="3">
      <x v="897"/>
      <x v="456"/>
      <x v="1"/>
    </i>
    <i r="3">
      <x v="1418"/>
      <x v="1265"/>
      <x v="4"/>
    </i>
    <i r="3">
      <x v="1433"/>
      <x v="1200"/>
      <x v="4"/>
    </i>
    <i r="3">
      <x v="1451"/>
      <x v="1292"/>
      <x v="4"/>
    </i>
    <i r="3">
      <x v="1492"/>
      <x v="110"/>
      <x v="4"/>
    </i>
    <i r="3">
      <x v="1522"/>
      <x v="456"/>
      <x v="4"/>
    </i>
    <i t="default" r="2">
      <x/>
    </i>
    <i r="2">
      <x v="15"/>
      <x v="25"/>
      <x v="146"/>
      <x v="1"/>
    </i>
    <i r="3">
      <x v="26"/>
      <x v="336"/>
      <x v="1"/>
    </i>
    <i r="3">
      <x v="27"/>
      <x v="827"/>
      <x v="1"/>
    </i>
    <i r="3">
      <x v="28"/>
      <x v="401"/>
      <x v="4"/>
    </i>
    <i r="3">
      <x v="29"/>
      <x v="1129"/>
      <x v="4"/>
    </i>
    <i r="3">
      <x v="30"/>
      <x v="787"/>
      <x v="1"/>
    </i>
    <i r="3">
      <x v="31"/>
      <x v="155"/>
      <x v="1"/>
    </i>
    <i r="3">
      <x v="32"/>
      <x v="368"/>
      <x v="1"/>
    </i>
    <i r="3">
      <x v="33"/>
      <x v="537"/>
      <x v="1"/>
    </i>
    <i r="3">
      <x v="34"/>
      <x v="1004"/>
      <x v="1"/>
    </i>
    <i r="3">
      <x v="310"/>
      <x v="1062"/>
      <x v="1"/>
    </i>
    <i r="3">
      <x v="317"/>
      <x v="33"/>
      <x v="1"/>
    </i>
    <i r="3">
      <x v="335"/>
      <x v="434"/>
      <x v="1"/>
    </i>
    <i r="3">
      <x v="341"/>
      <x v="835"/>
      <x/>
    </i>
    <i r="3">
      <x v="366"/>
      <x v="483"/>
      <x v="4"/>
    </i>
    <i r="3">
      <x v="371"/>
      <x v="1163"/>
      <x/>
    </i>
    <i r="3">
      <x v="381"/>
      <x v="332"/>
      <x/>
    </i>
    <i r="3">
      <x v="441"/>
      <x v="208"/>
      <x v="1"/>
    </i>
    <i r="3">
      <x v="443"/>
      <x v="898"/>
      <x v="4"/>
    </i>
    <i r="3">
      <x v="460"/>
      <x v="209"/>
      <x v="1"/>
    </i>
    <i r="3">
      <x v="539"/>
      <x v="1093"/>
      <x v="1"/>
    </i>
    <i r="3">
      <x v="561"/>
      <x v="272"/>
      <x v="1"/>
    </i>
    <i r="3">
      <x v="613"/>
      <x v="837"/>
      <x v="1"/>
    </i>
    <i r="3">
      <x v="666"/>
      <x v="315"/>
      <x v="1"/>
    </i>
    <i r="3">
      <x v="678"/>
      <x v="261"/>
      <x v="1"/>
    </i>
    <i r="3">
      <x v="709"/>
      <x v="893"/>
      <x v="4"/>
    </i>
    <i r="3">
      <x v="802"/>
      <x v="436"/>
      <x v="1"/>
    </i>
    <i r="3">
      <x v="810"/>
      <x v="835"/>
      <x/>
    </i>
    <i r="3">
      <x v="883"/>
      <x v="757"/>
      <x v="1"/>
    </i>
    <i r="3">
      <x v="1491"/>
      <x v="1324"/>
      <x v="4"/>
    </i>
    <i r="3">
      <x v="1507"/>
      <x v="1339"/>
      <x v="4"/>
    </i>
    <i t="default" r="2">
      <x v="15"/>
    </i>
    <i r="2">
      <x v="27"/>
      <x v="42"/>
      <x v="179"/>
      <x v="1"/>
    </i>
    <i r="3">
      <x v="43"/>
      <x v="1234"/>
      <x v="1"/>
    </i>
    <i r="3">
      <x v="44"/>
      <x v="935"/>
      <x v="1"/>
    </i>
    <i r="3">
      <x v="45"/>
      <x v="76"/>
      <x v="1"/>
    </i>
    <i r="3">
      <x v="46"/>
      <x v="984"/>
      <x v="1"/>
    </i>
    <i r="3">
      <x v="47"/>
      <x v="432"/>
      <x v="1"/>
    </i>
    <i r="3">
      <x v="48"/>
      <x v="99"/>
      <x v="1"/>
    </i>
    <i r="3">
      <x v="49"/>
      <x v="991"/>
      <x v="1"/>
    </i>
    <i r="3">
      <x v="50"/>
      <x v="255"/>
      <x v="1"/>
    </i>
    <i r="3">
      <x v="51"/>
      <x v="207"/>
      <x v="1"/>
    </i>
    <i r="3">
      <x v="52"/>
      <x v="1067"/>
      <x v="1"/>
    </i>
    <i r="3">
      <x v="53"/>
      <x v="416"/>
      <x v="1"/>
    </i>
    <i r="3">
      <x v="54"/>
      <x v="87"/>
      <x v="1"/>
    </i>
    <i r="3">
      <x v="55"/>
      <x v="561"/>
      <x v="4"/>
    </i>
    <i r="3">
      <x v="56"/>
      <x v="162"/>
      <x v="4"/>
    </i>
    <i r="3">
      <x v="57"/>
      <x v="438"/>
      <x v="1"/>
    </i>
    <i r="3">
      <x v="58"/>
      <x v="806"/>
      <x v="1"/>
    </i>
    <i r="3">
      <x v="59"/>
      <x v="157"/>
      <x v="1"/>
    </i>
    <i r="3">
      <x v="60"/>
      <x v="578"/>
      <x v="4"/>
    </i>
    <i r="3">
      <x v="61"/>
      <x v="90"/>
      <x v="1"/>
    </i>
    <i r="3">
      <x v="331"/>
      <x v="352"/>
      <x/>
    </i>
    <i r="3">
      <x v="360"/>
      <x v="952"/>
      <x v="1"/>
    </i>
    <i r="3">
      <x v="454"/>
      <x v="120"/>
      <x v="1"/>
    </i>
    <i r="3">
      <x v="490"/>
      <x v="663"/>
      <x v="1"/>
    </i>
    <i r="3">
      <x v="493"/>
      <x v="781"/>
      <x v="1"/>
    </i>
    <i r="3">
      <x v="518"/>
      <x v="510"/>
      <x v="1"/>
    </i>
    <i r="3">
      <x v="658"/>
      <x v="1165"/>
      <x v="1"/>
    </i>
    <i r="3">
      <x v="669"/>
      <x v="551"/>
      <x v="1"/>
    </i>
    <i r="3">
      <x v="697"/>
      <x v="695"/>
      <x v="1"/>
    </i>
    <i r="3">
      <x v="705"/>
      <x v="625"/>
      <x v="4"/>
    </i>
    <i r="3">
      <x v="797"/>
      <x v="352"/>
      <x/>
    </i>
    <i r="3">
      <x v="838"/>
      <x v="1205"/>
      <x v="1"/>
    </i>
    <i r="3">
      <x v="839"/>
      <x v="1205"/>
      <x v="1"/>
    </i>
    <i r="3">
      <x v="900"/>
      <x v="757"/>
      <x v="1"/>
    </i>
    <i r="3">
      <x v="1444"/>
      <x v="1285"/>
      <x v="4"/>
    </i>
    <i r="3">
      <x v="1484"/>
      <x v="1319"/>
      <x v="4"/>
    </i>
    <i t="default" r="2">
      <x v="27"/>
    </i>
    <i r="2">
      <x v="37"/>
      <x v="162"/>
      <x v="166"/>
      <x v="1"/>
    </i>
    <i r="3">
      <x v="163"/>
      <x v="936"/>
      <x v="1"/>
    </i>
    <i r="3">
      <x v="164"/>
      <x v="747"/>
      <x v="1"/>
    </i>
    <i r="3">
      <x v="165"/>
      <x v="1043"/>
      <x v="4"/>
    </i>
    <i r="3">
      <x v="166"/>
      <x v="1145"/>
      <x v="1"/>
    </i>
    <i r="3">
      <x v="167"/>
      <x v="163"/>
      <x v="1"/>
    </i>
    <i r="3">
      <x v="168"/>
      <x v="195"/>
      <x v="1"/>
    </i>
    <i r="3">
      <x v="169"/>
      <x v="903"/>
      <x v="1"/>
    </i>
    <i r="3">
      <x v="170"/>
      <x v="451"/>
      <x/>
    </i>
    <i r="3">
      <x v="171"/>
      <x v="83"/>
      <x v="1"/>
    </i>
    <i r="3">
      <x v="172"/>
      <x v="312"/>
      <x v="1"/>
    </i>
    <i r="3">
      <x v="173"/>
      <x v="977"/>
      <x v="1"/>
    </i>
    <i r="3">
      <x v="174"/>
      <x v="254"/>
      <x v="4"/>
    </i>
    <i r="3">
      <x v="175"/>
      <x v="1212"/>
      <x v="1"/>
    </i>
    <i r="3">
      <x v="176"/>
      <x v="822"/>
      <x v="1"/>
    </i>
    <i r="3">
      <x v="319"/>
      <x v="89"/>
      <x/>
    </i>
    <i r="3">
      <x v="367"/>
      <x v="524"/>
      <x v="4"/>
    </i>
    <i r="3">
      <x v="438"/>
      <x v="1070"/>
      <x v="1"/>
    </i>
    <i r="3">
      <x v="439"/>
      <x v="630"/>
      <x v="1"/>
    </i>
    <i r="3">
      <x v="469"/>
      <x v="1209"/>
      <x v="1"/>
    </i>
    <i r="3">
      <x v="470"/>
      <x v="828"/>
      <x v="1"/>
    </i>
    <i r="3">
      <x v="510"/>
      <x v="304"/>
      <x v="1"/>
    </i>
    <i r="3">
      <x v="538"/>
      <x v="30"/>
      <x v="1"/>
    </i>
    <i r="3">
      <x v="551"/>
      <x v="370"/>
      <x v="1"/>
    </i>
    <i r="3">
      <x v="570"/>
      <x v="595"/>
      <x v="4"/>
    </i>
    <i r="3">
      <x v="582"/>
      <x v="701"/>
      <x v="1"/>
    </i>
    <i r="3">
      <x v="628"/>
      <x v="1213"/>
      <x v="1"/>
    </i>
    <i r="3">
      <x v="648"/>
      <x v="285"/>
      <x v="1"/>
    </i>
    <i r="3">
      <x v="699"/>
      <x v="1078"/>
      <x v="1"/>
    </i>
    <i r="3">
      <x v="700"/>
      <x v="1061"/>
      <x v="4"/>
    </i>
    <i r="3">
      <x v="707"/>
      <x v="588"/>
      <x v="1"/>
    </i>
    <i r="3">
      <x v="720"/>
      <x v="320"/>
      <x v="1"/>
    </i>
    <i r="3">
      <x v="732"/>
      <x v="878"/>
      <x v="1"/>
    </i>
    <i r="3">
      <x v="734"/>
      <x v="670"/>
      <x v="1"/>
    </i>
    <i r="3">
      <x v="760"/>
      <x v="84"/>
      <x v="1"/>
    </i>
    <i r="3">
      <x v="761"/>
      <x v="89"/>
      <x/>
    </i>
    <i r="3">
      <x v="1452"/>
      <x v="1293"/>
      <x v="4"/>
    </i>
    <i r="3">
      <x v="1453"/>
      <x v="1294"/>
      <x v="4"/>
    </i>
    <i t="default" r="2">
      <x v="37"/>
    </i>
    <i r="2">
      <x v="38"/>
      <x v="177"/>
      <x v="478"/>
      <x v="4"/>
    </i>
    <i r="3">
      <x v="178"/>
      <x v="1045"/>
      <x/>
    </i>
    <i r="3">
      <x v="179"/>
      <x v="732"/>
      <x v="1"/>
    </i>
    <i r="3">
      <x v="180"/>
      <x v="1206"/>
      <x v="4"/>
    </i>
    <i r="3">
      <x v="181"/>
      <x v="509"/>
      <x v="1"/>
    </i>
    <i r="3">
      <x v="370"/>
      <x v="65"/>
      <x v="1"/>
    </i>
    <i r="3">
      <x v="496"/>
      <x v="1250"/>
      <x v="1"/>
    </i>
    <i r="3">
      <x v="508"/>
      <x v="539"/>
      <x v="1"/>
    </i>
    <i r="3">
      <x v="577"/>
      <x v="647"/>
      <x v="1"/>
    </i>
    <i r="3">
      <x v="591"/>
      <x v="777"/>
      <x v="1"/>
    </i>
    <i r="3">
      <x v="605"/>
      <x v="481"/>
      <x v="1"/>
    </i>
    <i r="3">
      <x v="633"/>
      <x v="172"/>
      <x v="1"/>
    </i>
    <i r="3">
      <x v="645"/>
      <x v="233"/>
      <x v="1"/>
    </i>
    <i r="3">
      <x v="653"/>
      <x v="532"/>
      <x v="1"/>
    </i>
    <i r="3">
      <x v="670"/>
      <x v="287"/>
      <x v="1"/>
    </i>
    <i r="3">
      <x v="694"/>
      <x v="1189"/>
      <x v="1"/>
    </i>
    <i r="3">
      <x v="702"/>
      <x v="829"/>
      <x v="4"/>
    </i>
    <i t="default" r="2">
      <x v="38"/>
    </i>
    <i r="2">
      <x v="40"/>
      <x v="182"/>
      <x v="73"/>
      <x v="1"/>
    </i>
    <i r="3">
      <x v="183"/>
      <x v="597"/>
      <x v="1"/>
    </i>
    <i r="3">
      <x v="184"/>
      <x v="999"/>
      <x v="4"/>
    </i>
    <i r="3">
      <x v="185"/>
      <x v="648"/>
      <x v="1"/>
    </i>
    <i r="3">
      <x v="186"/>
      <x v="1075"/>
      <x v="1"/>
    </i>
    <i r="3">
      <x v="187"/>
      <x v="1220"/>
      <x v="1"/>
    </i>
    <i r="3">
      <x v="188"/>
      <x v="449"/>
      <x v="1"/>
    </i>
    <i r="3">
      <x v="189"/>
      <x v="131"/>
      <x v="1"/>
    </i>
    <i r="3">
      <x v="190"/>
      <x v="21"/>
      <x v="1"/>
    </i>
    <i r="3">
      <x v="191"/>
      <x v="12"/>
      <x v="1"/>
    </i>
    <i r="3">
      <x v="193"/>
      <x v="267"/>
      <x v="1"/>
    </i>
    <i r="3">
      <x v="194"/>
      <x v="615"/>
      <x v="1"/>
    </i>
    <i r="3">
      <x v="392"/>
      <x v="17"/>
      <x v="1"/>
    </i>
    <i r="3">
      <x v="401"/>
      <x v="1031"/>
      <x/>
    </i>
    <i r="3">
      <x v="402"/>
      <x v="595"/>
      <x v="1"/>
    </i>
    <i r="3">
      <x v="515"/>
      <x v="660"/>
      <x v="1"/>
    </i>
    <i r="3">
      <x v="618"/>
      <x v="892"/>
      <x v="1"/>
    </i>
    <i r="3">
      <x v="706"/>
      <x v="1026"/>
      <x v="4"/>
    </i>
    <i r="3">
      <x v="741"/>
      <x v="880"/>
      <x v="1"/>
    </i>
    <i r="3">
      <x v="1464"/>
      <x v="1305"/>
      <x v="4"/>
    </i>
    <i t="default" r="2">
      <x v="40"/>
    </i>
    <i r="2">
      <x v="68"/>
      <x v="63"/>
      <x v="534"/>
      <x v="1"/>
    </i>
    <i r="3">
      <x v="88"/>
      <x v="865"/>
      <x v="1"/>
    </i>
    <i r="3">
      <x v="263"/>
      <x v="1006"/>
      <x v="1"/>
    </i>
    <i r="3">
      <x v="264"/>
      <x v="555"/>
      <x v="1"/>
    </i>
    <i r="3">
      <x v="265"/>
      <x v="61"/>
      <x v="1"/>
    </i>
    <i r="3">
      <x v="266"/>
      <x v="549"/>
      <x v="1"/>
    </i>
    <i r="3">
      <x v="267"/>
      <x v="1236"/>
      <x v="1"/>
    </i>
    <i r="3">
      <x v="268"/>
      <x v="735"/>
      <x v="4"/>
    </i>
    <i r="3">
      <x v="269"/>
      <x v="1112"/>
      <x v="1"/>
    </i>
    <i r="3">
      <x v="270"/>
      <x v="1098"/>
      <x v="1"/>
    </i>
    <i r="3">
      <x v="271"/>
      <x v="388"/>
      <x v="1"/>
    </i>
    <i r="3">
      <x v="272"/>
      <x v="702"/>
      <x v="1"/>
    </i>
    <i r="3">
      <x v="273"/>
      <x v="677"/>
      <x/>
    </i>
    <i r="3">
      <x v="274"/>
      <x v="945"/>
      <x v="1"/>
    </i>
    <i r="3">
      <x v="275"/>
      <x v="1240"/>
      <x v="4"/>
    </i>
    <i r="3">
      <x v="276"/>
      <x v="765"/>
      <x v="1"/>
    </i>
    <i r="3">
      <x v="277"/>
      <x v="497"/>
      <x v="1"/>
    </i>
    <i r="3">
      <x v="278"/>
      <x v="918"/>
      <x v="1"/>
    </i>
    <i r="3">
      <x v="279"/>
      <x v="707"/>
      <x v="1"/>
    </i>
    <i r="3">
      <x v="368"/>
      <x v="638"/>
      <x v="1"/>
    </i>
    <i r="3">
      <x v="375"/>
      <x v="1094"/>
      <x v="1"/>
    </i>
    <i r="3">
      <x v="400"/>
      <x v="1153"/>
      <x v="1"/>
    </i>
    <i r="3">
      <x v="464"/>
      <x v="673"/>
      <x v="1"/>
    </i>
    <i r="3">
      <x v="545"/>
      <x v="596"/>
      <x v="1"/>
    </i>
    <i r="3">
      <x v="619"/>
      <x v="803"/>
      <x v="4"/>
    </i>
    <i r="3">
      <x v="714"/>
      <x v="465"/>
      <x v="1"/>
    </i>
    <i r="3">
      <x v="716"/>
      <x v="674"/>
      <x v="1"/>
    </i>
    <i r="3">
      <x v="755"/>
      <x v="1140"/>
      <x v="1"/>
    </i>
    <i t="default" r="2">
      <x v="68"/>
    </i>
    <i t="default" r="1">
      <x v="16"/>
    </i>
    <i r="1">
      <x v="17"/>
      <x/>
      <x v="65"/>
      <x v="485"/>
      <x/>
    </i>
    <i r="3">
      <x v="73"/>
      <x v="943"/>
      <x v="1"/>
    </i>
    <i r="3">
      <x v="75"/>
      <x v="864"/>
      <x v="1"/>
    </i>
    <i r="3">
      <x v="80"/>
      <x v="908"/>
      <x v="1"/>
    </i>
    <i r="3">
      <x v="94"/>
      <x v="1085"/>
      <x v="1"/>
    </i>
    <i r="3">
      <x v="98"/>
      <x v="603"/>
      <x v="1"/>
    </i>
    <i r="3">
      <x v="115"/>
      <x v="379"/>
      <x v="4"/>
    </i>
    <i r="3">
      <x v="119"/>
      <x v="36"/>
      <x v="1"/>
    </i>
    <i r="3">
      <x v="125"/>
      <x v="953"/>
      <x v="1"/>
    </i>
    <i r="3">
      <x v="137"/>
      <x v="567"/>
      <x v="1"/>
    </i>
    <i r="3">
      <x v="138"/>
      <x v="1143"/>
      <x v="1"/>
    </i>
    <i r="3">
      <x v="140"/>
      <x v="1117"/>
      <x v="1"/>
    </i>
    <i r="3">
      <x v="141"/>
      <x v="371"/>
      <x v="1"/>
    </i>
    <i r="3">
      <x v="147"/>
      <x v="239"/>
      <x v="1"/>
    </i>
    <i r="3">
      <x v="148"/>
      <x v="362"/>
      <x v="1"/>
    </i>
    <i r="3">
      <x v="152"/>
      <x v="661"/>
      <x v="1"/>
    </i>
    <i r="3">
      <x v="244"/>
      <x v="797"/>
      <x v="1"/>
    </i>
    <i r="3">
      <x v="247"/>
      <x v="603"/>
      <x v="1"/>
    </i>
    <i r="3">
      <x v="248"/>
      <x v="566"/>
      <x v="4"/>
    </i>
    <i r="3">
      <x v="318"/>
      <x v="1187"/>
      <x/>
    </i>
    <i r="3">
      <x v="345"/>
      <x v="204"/>
      <x v="1"/>
    </i>
    <i r="3">
      <x v="350"/>
      <x v="377"/>
      <x v="1"/>
    </i>
    <i r="3">
      <x v="361"/>
      <x v="526"/>
      <x v="1"/>
    </i>
    <i r="3">
      <x v="379"/>
      <x v="1170"/>
      <x v="1"/>
    </i>
    <i r="3">
      <x v="384"/>
      <x v="548"/>
      <x v="4"/>
    </i>
    <i r="3">
      <x v="462"/>
      <x v="361"/>
      <x v="1"/>
    </i>
    <i r="3">
      <x v="487"/>
      <x v="129"/>
      <x v="1"/>
    </i>
    <i r="3">
      <x v="537"/>
      <x v="403"/>
      <x v="1"/>
    </i>
    <i r="3">
      <x v="544"/>
      <x v="590"/>
      <x v="1"/>
    </i>
    <i r="3">
      <x v="607"/>
      <x v="358"/>
      <x v="4"/>
    </i>
    <i r="3">
      <x v="615"/>
      <x v="159"/>
      <x v="1"/>
    </i>
    <i r="3">
      <x v="624"/>
      <x v="81"/>
      <x v="1"/>
    </i>
    <i r="3">
      <x v="660"/>
      <x v="231"/>
      <x v="1"/>
    </i>
    <i r="3">
      <x v="730"/>
      <x v="807"/>
      <x v="1"/>
    </i>
    <i r="3">
      <x v="751"/>
      <x v="385"/>
      <x v="1"/>
    </i>
    <i r="3">
      <x v="756"/>
      <x v="1187"/>
      <x/>
    </i>
    <i r="3">
      <x v="758"/>
      <x v="1187"/>
      <x/>
    </i>
    <i r="3">
      <x v="759"/>
      <x v="1187"/>
      <x/>
    </i>
    <i r="3">
      <x v="776"/>
      <x v="135"/>
      <x v="1"/>
    </i>
    <i r="3">
      <x v="777"/>
      <x v="135"/>
      <x v="1"/>
    </i>
    <i r="3">
      <x v="782"/>
      <x v="1072"/>
      <x v="4"/>
    </i>
    <i r="3">
      <x v="793"/>
      <x v="333"/>
      <x/>
    </i>
    <i r="3">
      <x v="815"/>
      <x v="861"/>
      <x v="1"/>
    </i>
    <i r="3">
      <x v="818"/>
      <x v="861"/>
      <x v="1"/>
    </i>
    <i r="3">
      <x v="825"/>
      <x v="366"/>
      <x v="1"/>
    </i>
    <i r="3">
      <x v="830"/>
      <x v="204"/>
      <x v="1"/>
    </i>
    <i r="3">
      <x v="843"/>
      <x v="558"/>
      <x v="1"/>
    </i>
    <i r="3">
      <x v="844"/>
      <x v="758"/>
      <x v="1"/>
    </i>
    <i r="3">
      <x v="851"/>
      <x v="385"/>
      <x v="1"/>
    </i>
    <i r="3">
      <x v="853"/>
      <x v="385"/>
      <x v="1"/>
    </i>
    <i r="3">
      <x v="859"/>
      <x v="1200"/>
      <x v="1"/>
    </i>
    <i r="3">
      <x v="866"/>
      <x v="385"/>
      <x v="1"/>
    </i>
    <i r="3">
      <x v="868"/>
      <x v="385"/>
      <x v="1"/>
    </i>
    <i r="3">
      <x v="873"/>
      <x v="135"/>
      <x v="1"/>
    </i>
    <i r="3">
      <x v="875"/>
      <x v="525"/>
      <x v="1"/>
    </i>
    <i r="3">
      <x v="876"/>
      <x v="525"/>
      <x v="1"/>
    </i>
    <i r="3">
      <x v="903"/>
      <x v="1065"/>
      <x v="1"/>
    </i>
    <i r="3">
      <x v="907"/>
      <x v="1200"/>
      <x v="1"/>
    </i>
    <i r="3">
      <x v="1466"/>
      <x v="1306"/>
      <x v="4"/>
    </i>
    <i r="3">
      <x v="1467"/>
      <x v="1307"/>
      <x v="4"/>
    </i>
    <i r="3">
      <x v="1468"/>
      <x v="135"/>
      <x v="4"/>
    </i>
    <i r="3">
      <x v="1485"/>
      <x v="861"/>
      <x v="4"/>
    </i>
    <i r="3">
      <x v="1486"/>
      <x v="861"/>
      <x v="4"/>
    </i>
    <i t="default" r="2">
      <x/>
    </i>
    <i r="2">
      <x v="13"/>
      <x v="23"/>
      <x v="877"/>
      <x v="1"/>
    </i>
    <i r="3">
      <x v="757"/>
      <x v="1187"/>
      <x/>
    </i>
    <i t="default" r="2">
      <x v="13"/>
    </i>
    <i r="2">
      <x v="34"/>
      <x v="154"/>
      <x v="1249"/>
      <x/>
    </i>
    <i r="3">
      <x v="155"/>
      <x v="1108"/>
      <x v="1"/>
    </i>
    <i r="3">
      <x v="157"/>
      <x v="763"/>
      <x v="4"/>
    </i>
    <i r="3">
      <x v="158"/>
      <x v="264"/>
      <x v="4"/>
    </i>
    <i r="3">
      <x v="494"/>
      <x v="839"/>
      <x v="4"/>
    </i>
    <i r="3">
      <x v="514"/>
      <x v="453"/>
      <x v="1"/>
    </i>
    <i r="3">
      <x v="791"/>
      <x v="229"/>
      <x v="4"/>
    </i>
    <i r="3">
      <x v="879"/>
      <x v="761"/>
      <x v="1"/>
    </i>
    <i r="3">
      <x v="880"/>
      <x v="1108"/>
      <x v="1"/>
    </i>
    <i t="default" r="2">
      <x v="34"/>
    </i>
    <i r="2">
      <x v="56"/>
      <x v="203"/>
      <x v="808"/>
      <x v="1"/>
    </i>
    <i r="3">
      <x v="205"/>
      <x v="813"/>
      <x v="4"/>
    </i>
    <i r="3">
      <x v="207"/>
      <x v="1252"/>
      <x v="1"/>
    </i>
    <i r="3">
      <x v="208"/>
      <x v="477"/>
      <x v="4"/>
    </i>
    <i r="3">
      <x v="209"/>
      <x v="263"/>
      <x/>
    </i>
    <i r="3">
      <x v="212"/>
      <x v="756"/>
      <x v="1"/>
    </i>
    <i r="3">
      <x v="214"/>
      <x v="1064"/>
      <x v="1"/>
    </i>
    <i r="3">
      <x v="215"/>
      <x v="445"/>
      <x/>
    </i>
    <i r="3">
      <x v="216"/>
      <x v="786"/>
      <x v="1"/>
    </i>
    <i r="3">
      <x v="217"/>
      <x v="894"/>
      <x v="1"/>
    </i>
    <i r="3">
      <x v="220"/>
      <x v="767"/>
      <x v="1"/>
    </i>
    <i r="3">
      <x v="221"/>
      <x v="273"/>
      <x/>
    </i>
    <i r="3">
      <x v="313"/>
      <x v="1080"/>
      <x v="1"/>
    </i>
    <i r="3">
      <x v="337"/>
      <x v="539"/>
      <x v="1"/>
    </i>
    <i r="3">
      <x v="377"/>
      <x v="1081"/>
      <x v="1"/>
    </i>
    <i r="3">
      <x v="380"/>
      <x v="271"/>
      <x v="4"/>
    </i>
    <i r="3">
      <x v="385"/>
      <x v="364"/>
      <x v="1"/>
    </i>
    <i r="3">
      <x v="405"/>
      <x v="340"/>
      <x v="4"/>
    </i>
    <i r="3">
      <x v="406"/>
      <x v="1057"/>
      <x v="1"/>
    </i>
    <i r="3">
      <x v="407"/>
      <x v="77"/>
      <x v="4"/>
    </i>
    <i r="3">
      <x v="422"/>
      <x v="290"/>
      <x v="4"/>
    </i>
    <i r="3">
      <x v="425"/>
      <x v="882"/>
      <x v="1"/>
    </i>
    <i r="3">
      <x v="426"/>
      <x v="764"/>
      <x v="4"/>
    </i>
    <i r="3">
      <x v="451"/>
      <x v="407"/>
      <x v="1"/>
    </i>
    <i r="3">
      <x v="473"/>
      <x v="257"/>
      <x v="1"/>
    </i>
    <i r="3">
      <x v="481"/>
      <x v="1179"/>
      <x v="4"/>
    </i>
    <i r="3">
      <x v="492"/>
      <x v="809"/>
      <x v="4"/>
    </i>
    <i r="3">
      <x v="495"/>
      <x v="1175"/>
      <x v="1"/>
    </i>
    <i r="3">
      <x v="497"/>
      <x v="1142"/>
      <x v="1"/>
    </i>
    <i r="3">
      <x v="522"/>
      <x v="429"/>
      <x v="1"/>
    </i>
    <i r="3">
      <x v="534"/>
      <x v="203"/>
      <x v="4"/>
    </i>
    <i r="3">
      <x v="574"/>
      <x v="1172"/>
      <x v="1"/>
    </i>
    <i r="3">
      <x v="594"/>
      <x v="1039"/>
      <x v="1"/>
    </i>
    <i r="3">
      <x v="625"/>
      <x v="833"/>
      <x v="1"/>
    </i>
    <i r="3">
      <x v="626"/>
      <x v="1230"/>
      <x v="4"/>
    </i>
    <i r="3">
      <x v="638"/>
      <x v="1203"/>
      <x v="1"/>
    </i>
    <i r="3">
      <x v="641"/>
      <x v="610"/>
      <x v="1"/>
    </i>
    <i r="3">
      <x v="642"/>
      <x v="1177"/>
      <x v="1"/>
    </i>
    <i r="3">
      <x v="701"/>
      <x v="1235"/>
      <x v="1"/>
    </i>
    <i r="3">
      <x v="708"/>
      <x v="1204"/>
      <x v="1"/>
    </i>
    <i r="3">
      <x v="712"/>
      <x v="181"/>
      <x v="1"/>
    </i>
    <i r="3">
      <x v="723"/>
      <x v="66"/>
      <x v="1"/>
    </i>
    <i r="3">
      <x v="724"/>
      <x v="1052"/>
      <x v="1"/>
    </i>
    <i r="3">
      <x v="733"/>
      <x v="1152"/>
      <x v="1"/>
    </i>
    <i r="3">
      <x v="783"/>
      <x v="258"/>
      <x v="1"/>
    </i>
    <i r="3">
      <x v="784"/>
      <x v="258"/>
      <x v="1"/>
    </i>
    <i r="3">
      <x v="785"/>
      <x v="258"/>
      <x v="1"/>
    </i>
    <i r="3">
      <x v="786"/>
      <x v="258"/>
      <x v="4"/>
    </i>
    <i r="3">
      <x v="841"/>
      <x v="760"/>
      <x v="1"/>
    </i>
    <i r="3">
      <x v="881"/>
      <x v="44"/>
      <x v="1"/>
    </i>
    <i r="3">
      <x v="1438"/>
      <x v="1279"/>
      <x v="4"/>
    </i>
    <i r="3">
      <x v="1439"/>
      <x v="1280"/>
      <x v="4"/>
    </i>
    <i r="3">
      <x v="1465"/>
      <x v="1187"/>
      <x v="4"/>
    </i>
    <i r="3">
      <x v="1493"/>
      <x v="1325"/>
      <x v="4"/>
    </i>
    <i r="3">
      <x v="1494"/>
      <x v="1326"/>
      <x v="4"/>
    </i>
    <i t="default" r="2">
      <x v="56"/>
    </i>
    <i r="2">
      <x v="62"/>
      <x v="249"/>
      <x v="367"/>
      <x v="1"/>
    </i>
    <i r="3">
      <x v="250"/>
      <x v="37"/>
      <x/>
    </i>
    <i r="3">
      <x v="254"/>
      <x v="883"/>
      <x v="1"/>
    </i>
    <i r="3">
      <x v="257"/>
      <x v="41"/>
      <x v="1"/>
    </i>
    <i r="3">
      <x v="258"/>
      <x/>
      <x v="1"/>
    </i>
    <i r="3">
      <x v="344"/>
      <x v="974"/>
      <x/>
    </i>
    <i r="3">
      <x v="432"/>
      <x v="234"/>
      <x v="1"/>
    </i>
    <i r="3">
      <x v="434"/>
      <x v="1233"/>
      <x v="4"/>
    </i>
    <i r="3">
      <x v="479"/>
      <x v="431"/>
      <x v="4"/>
    </i>
    <i r="3">
      <x v="541"/>
      <x v="751"/>
      <x v="4"/>
    </i>
    <i r="3">
      <x v="729"/>
      <x v="858"/>
      <x v="1"/>
    </i>
    <i r="3">
      <x v="796"/>
      <x v="349"/>
      <x v="1"/>
    </i>
    <i r="3">
      <x v="819"/>
      <x v="974"/>
      <x/>
    </i>
    <i r="3">
      <x v="820"/>
      <x v="974"/>
      <x/>
    </i>
    <i r="3">
      <x v="837"/>
      <x v="350"/>
      <x v="1"/>
    </i>
    <i r="3">
      <x v="1523"/>
      <x v="1353"/>
      <x v="4"/>
    </i>
    <i t="default" r="2">
      <x v="62"/>
    </i>
    <i r="2">
      <x v="69"/>
      <x v="790"/>
      <x v="281"/>
      <x v="1"/>
    </i>
    <i t="default" r="2">
      <x v="69"/>
    </i>
    <i r="2">
      <x v="74"/>
      <x v="292"/>
      <x v="825"/>
      <x v="1"/>
    </i>
    <i r="3">
      <x v="293"/>
      <x v="189"/>
      <x v="1"/>
    </i>
    <i r="3">
      <x v="294"/>
      <x v="402"/>
      <x v="1"/>
    </i>
    <i r="3">
      <x v="295"/>
      <x v="672"/>
      <x v="4"/>
    </i>
    <i r="3">
      <x v="296"/>
      <x v="996"/>
      <x v="1"/>
    </i>
    <i r="3">
      <x v="297"/>
      <x v="35"/>
      <x v="4"/>
    </i>
    <i r="3">
      <x v="298"/>
      <x v="186"/>
      <x v="1"/>
    </i>
    <i r="3">
      <x v="299"/>
      <x v="356"/>
      <x v="1"/>
    </i>
    <i r="3">
      <x v="338"/>
      <x v="539"/>
      <x/>
    </i>
    <i r="3">
      <x v="356"/>
      <x v="712"/>
      <x v="1"/>
    </i>
    <i r="3">
      <x v="420"/>
      <x v="899"/>
      <x v="4"/>
    </i>
    <i r="3">
      <x v="421"/>
      <x v="620"/>
      <x v="1"/>
    </i>
    <i r="3">
      <x v="450"/>
      <x v="623"/>
      <x v="1"/>
    </i>
    <i r="3">
      <x v="455"/>
      <x v="535"/>
      <x v="1"/>
    </i>
    <i r="3">
      <x v="465"/>
      <x v="1161"/>
      <x v="1"/>
    </i>
    <i r="3">
      <x v="511"/>
      <x v="180"/>
      <x v="4"/>
    </i>
    <i r="3">
      <x v="531"/>
      <x v="1049"/>
      <x v="1"/>
    </i>
    <i r="3">
      <x v="584"/>
      <x v="992"/>
      <x v="4"/>
    </i>
    <i r="3">
      <x v="704"/>
      <x v="1109"/>
      <x v="4"/>
    </i>
    <i t="default" r="2">
      <x v="74"/>
    </i>
    <i t="default" r="1">
      <x v="17"/>
    </i>
    <i r="1">
      <x v="6"/>
      <x/>
      <x v="749"/>
      <x v="385"/>
      <x v="1"/>
    </i>
    <i r="3">
      <x v="878"/>
      <x v="204"/>
      <x v="1"/>
    </i>
    <i r="3">
      <x v="884"/>
      <x v="204"/>
      <x v="1"/>
    </i>
    <i r="3">
      <x v="905"/>
      <x v="204"/>
      <x v="1"/>
    </i>
    <i t="default" r="2">
      <x/>
    </i>
    <i r="2">
      <x v="34"/>
      <x v="156"/>
      <x v="197"/>
      <x v="1"/>
    </i>
    <i r="3">
      <x v="159"/>
      <x v="794"/>
      <x v="1"/>
    </i>
    <i r="3">
      <x v="160"/>
      <x v="291"/>
      <x v="1"/>
    </i>
    <i r="3">
      <x v="161"/>
      <x v="775"/>
      <x v="1"/>
    </i>
    <i r="3">
      <x v="334"/>
      <x v="428"/>
      <x v="1"/>
    </i>
    <i r="3">
      <x v="339"/>
      <x v="568"/>
      <x v="4"/>
    </i>
    <i r="3">
      <x v="374"/>
      <x v="710"/>
      <x v="1"/>
    </i>
    <i r="3">
      <x v="457"/>
      <x v="584"/>
      <x v="1"/>
    </i>
    <i r="3">
      <x v="485"/>
      <x v="884"/>
      <x v="1"/>
    </i>
    <i r="3">
      <x v="506"/>
      <x v="94"/>
      <x v="1"/>
    </i>
    <i r="3">
      <x v="513"/>
      <x v="213"/>
      <x v="1"/>
    </i>
    <i r="3">
      <x v="517"/>
      <x v="501"/>
      <x v="4"/>
    </i>
    <i r="3">
      <x v="521"/>
      <x v="1103"/>
      <x v="1"/>
    </i>
    <i r="3">
      <x v="532"/>
      <x v="824"/>
      <x v="1"/>
    </i>
    <i r="3">
      <x v="535"/>
      <x v="348"/>
      <x v="1"/>
    </i>
    <i r="3">
      <x v="536"/>
      <x v="286"/>
      <x v="1"/>
    </i>
    <i r="3">
      <x v="540"/>
      <x v="1248"/>
      <x v="1"/>
    </i>
    <i r="3">
      <x v="542"/>
      <x v="1056"/>
      <x v="1"/>
    </i>
    <i r="3">
      <x v="543"/>
      <x v="798"/>
      <x v="1"/>
    </i>
    <i r="3">
      <x v="566"/>
      <x v="886"/>
      <x v="1"/>
    </i>
    <i r="3">
      <x v="567"/>
      <x v="375"/>
      <x v="1"/>
    </i>
    <i r="3">
      <x v="588"/>
      <x v="634"/>
      <x v="1"/>
    </i>
    <i r="3">
      <x v="589"/>
      <x v="1173"/>
      <x v="4"/>
    </i>
    <i r="3">
      <x v="599"/>
      <x v="274"/>
      <x v="4"/>
    </i>
    <i r="3">
      <x v="600"/>
      <x v="19"/>
      <x v="1"/>
    </i>
    <i r="3">
      <x v="609"/>
      <x v="1168"/>
      <x v="1"/>
    </i>
    <i r="3">
      <x v="621"/>
      <x v="676"/>
      <x v="1"/>
    </i>
    <i r="3">
      <x v="639"/>
      <x v="75"/>
      <x v="1"/>
    </i>
    <i r="3">
      <x v="672"/>
      <x v="275"/>
      <x v="1"/>
    </i>
    <i r="3">
      <x v="676"/>
      <x v="474"/>
      <x v="1"/>
    </i>
    <i r="3">
      <x v="726"/>
      <x v="437"/>
      <x v="1"/>
    </i>
    <i r="3">
      <x v="742"/>
      <x v="355"/>
      <x v="4"/>
    </i>
    <i r="3">
      <x v="1448"/>
      <x v="1289"/>
      <x v="4"/>
    </i>
    <i r="3">
      <x v="1501"/>
      <x v="1333"/>
      <x v="4"/>
    </i>
    <i r="3">
      <x v="1515"/>
      <x v="1346"/>
      <x v="4"/>
    </i>
    <i t="default" r="2">
      <x v="34"/>
    </i>
    <i r="2">
      <x v="57"/>
      <x v="192"/>
      <x v="1047"/>
      <x v="1"/>
    </i>
    <i r="3">
      <x v="222"/>
      <x v="462"/>
      <x/>
    </i>
    <i r="3">
      <x v="223"/>
      <x v="790"/>
      <x v="1"/>
    </i>
    <i r="3">
      <x v="224"/>
      <x v="381"/>
      <x v="1"/>
    </i>
    <i r="3">
      <x v="225"/>
      <x v="592"/>
      <x v="1"/>
    </i>
    <i r="3">
      <x v="226"/>
      <x v="125"/>
      <x/>
    </i>
    <i r="3">
      <x v="227"/>
      <x v="1115"/>
      <x v="4"/>
    </i>
    <i r="3">
      <x v="228"/>
      <x v="933"/>
      <x v="1"/>
    </i>
    <i r="3">
      <x v="229"/>
      <x v="54"/>
      <x v="1"/>
    </i>
    <i r="3">
      <x v="230"/>
      <x v="85"/>
      <x v="1"/>
    </i>
    <i r="3">
      <x v="231"/>
      <x v="650"/>
      <x v="1"/>
    </i>
    <i r="3">
      <x v="232"/>
      <x v="1216"/>
      <x v="1"/>
    </i>
    <i r="3">
      <x v="233"/>
      <x v="639"/>
      <x v="1"/>
    </i>
    <i r="3">
      <x v="234"/>
      <x v="494"/>
      <x v="1"/>
    </i>
    <i r="3">
      <x v="235"/>
      <x v="613"/>
      <x v="4"/>
    </i>
    <i r="3">
      <x v="236"/>
      <x v="909"/>
      <x/>
    </i>
    <i r="3">
      <x v="237"/>
      <x v="1063"/>
      <x v="4"/>
    </i>
    <i r="3">
      <x v="238"/>
      <x v="993"/>
      <x v="1"/>
    </i>
    <i r="3">
      <x v="239"/>
      <x v="151"/>
      <x/>
    </i>
    <i r="3">
      <x v="240"/>
      <x v="1053"/>
      <x v="1"/>
    </i>
    <i r="3">
      <x v="389"/>
      <x v="63"/>
      <x/>
    </i>
    <i r="3">
      <x v="394"/>
      <x v="128"/>
      <x v="4"/>
    </i>
    <i r="3">
      <x v="431"/>
      <x v="337"/>
      <x v="4"/>
    </i>
    <i r="3">
      <x v="437"/>
      <x v="934"/>
      <x v="1"/>
    </i>
    <i r="3">
      <x v="448"/>
      <x v="693"/>
      <x v="1"/>
    </i>
    <i r="3">
      <x v="489"/>
      <x v="1246"/>
      <x v="4"/>
    </i>
    <i r="3">
      <x v="498"/>
      <x v="266"/>
      <x/>
    </i>
    <i r="3">
      <x v="528"/>
      <x v="604"/>
      <x v="4"/>
    </i>
    <i r="3">
      <x v="612"/>
      <x v="659"/>
      <x v="1"/>
    </i>
    <i r="3">
      <x v="667"/>
      <x v="656"/>
      <x v="1"/>
    </i>
    <i r="3">
      <x v="668"/>
      <x v="1211"/>
      <x v="4"/>
    </i>
    <i r="3">
      <x v="675"/>
      <x v="750"/>
      <x v="1"/>
    </i>
    <i r="3">
      <x v="680"/>
      <x v="987"/>
      <x v="4"/>
    </i>
    <i r="3">
      <x v="681"/>
      <x v="570"/>
      <x v="4"/>
    </i>
    <i r="3">
      <x v="682"/>
      <x v="1055"/>
      <x v="1"/>
    </i>
    <i r="3">
      <x v="685"/>
      <x v="1010"/>
      <x v="1"/>
    </i>
    <i r="3">
      <x v="687"/>
      <x v="1000"/>
      <x v="4"/>
    </i>
    <i r="3">
      <x v="688"/>
      <x v="609"/>
      <x/>
    </i>
    <i r="3">
      <x v="689"/>
      <x v="946"/>
      <x v="4"/>
    </i>
    <i r="3">
      <x v="736"/>
      <x v="338"/>
      <x v="1"/>
    </i>
    <i r="3">
      <x v="1430"/>
      <x v="1273"/>
      <x v="4"/>
    </i>
    <i r="3">
      <x v="1431"/>
      <x v="1274"/>
      <x v="4"/>
    </i>
    <i r="3">
      <x v="1432"/>
      <x v="1275"/>
      <x v="4"/>
    </i>
    <i t="default" r="2">
      <x v="57"/>
    </i>
    <i r="2">
      <x v="70"/>
      <x v="280"/>
      <x v="130"/>
      <x/>
    </i>
    <i r="3">
      <x v="281"/>
      <x v="79"/>
      <x v="1"/>
    </i>
    <i r="3">
      <x v="396"/>
      <x v="1042"/>
      <x/>
    </i>
    <i r="3">
      <x v="397"/>
      <x v="956"/>
      <x/>
    </i>
    <i r="3">
      <x v="423"/>
      <x v="988"/>
      <x/>
    </i>
    <i r="3">
      <x v="430"/>
      <x v="911"/>
      <x v="1"/>
    </i>
    <i r="3">
      <x v="449"/>
      <x v="1229"/>
      <x v="1"/>
    </i>
    <i r="3">
      <x v="459"/>
      <x v="346"/>
      <x v="4"/>
    </i>
    <i r="3">
      <x v="501"/>
      <x v="885"/>
      <x v="4"/>
    </i>
    <i r="3">
      <x v="529"/>
      <x v="965"/>
      <x v="4"/>
    </i>
    <i r="3">
      <x v="719"/>
      <x v="188"/>
      <x v="4"/>
    </i>
    <i r="3">
      <x v="1462"/>
      <x v="1300"/>
      <x v="4"/>
    </i>
    <i r="3">
      <x v="1482"/>
      <x v="1317"/>
      <x v="4"/>
    </i>
    <i r="3">
      <x v="1483"/>
      <x v="1318"/>
      <x v="4"/>
    </i>
    <i t="default" r="2">
      <x v="70"/>
    </i>
    <i t="default" r="1">
      <x v="6"/>
    </i>
    <i r="1">
      <x v="9"/>
      <x/>
      <x v="748"/>
      <x v="385"/>
      <x v="1"/>
    </i>
    <i r="3">
      <x v="778"/>
      <x v="135"/>
      <x v="1"/>
    </i>
    <i r="3">
      <x v="827"/>
      <x v="204"/>
      <x v="1"/>
    </i>
    <i r="3">
      <x v="828"/>
      <x v="204"/>
      <x v="1"/>
    </i>
    <i r="3">
      <x v="831"/>
      <x v="204"/>
      <x v="1"/>
    </i>
    <i r="3">
      <x v="852"/>
      <x v="1200"/>
      <x v="1"/>
    </i>
    <i r="3">
      <x v="856"/>
      <x v="385"/>
      <x v="1"/>
    </i>
    <i r="3">
      <x v="887"/>
      <x v="204"/>
      <x v="1"/>
    </i>
    <i r="3">
      <x v="891"/>
      <x v="204"/>
      <x v="1"/>
    </i>
    <i r="3">
      <x v="895"/>
      <x v="204"/>
      <x v="1"/>
    </i>
    <i r="3">
      <x v="898"/>
      <x v="333"/>
      <x/>
    </i>
    <i r="3">
      <x v="904"/>
      <x v="204"/>
      <x v="1"/>
    </i>
    <i t="default" r="2">
      <x/>
    </i>
    <i r="2">
      <x v="3"/>
      <x v="1"/>
      <x v="1243"/>
      <x v="1"/>
    </i>
    <i r="3">
      <x v="2"/>
      <x v="435"/>
      <x v="1"/>
    </i>
    <i r="3">
      <x v="3"/>
      <x v="1107"/>
      <x v="1"/>
    </i>
    <i r="3">
      <x v="4"/>
      <x v="621"/>
      <x v="1"/>
    </i>
    <i r="3">
      <x v="5"/>
      <x v="16"/>
      <x v="1"/>
    </i>
    <i r="3">
      <x v="6"/>
      <x v="766"/>
      <x v="1"/>
    </i>
    <i r="3">
      <x v="7"/>
      <x v="921"/>
      <x v="4"/>
    </i>
    <i r="3">
      <x v="309"/>
      <x v="1099"/>
      <x v="4"/>
    </i>
    <i r="3">
      <x v="372"/>
      <x v="185"/>
      <x v="1"/>
    </i>
    <i r="3">
      <x v="387"/>
      <x v="1224"/>
      <x v="1"/>
    </i>
    <i r="3">
      <x v="419"/>
      <x v="319"/>
      <x v="1"/>
    </i>
    <i r="3">
      <x v="429"/>
      <x v="860"/>
      <x v="1"/>
    </i>
    <i r="3">
      <x v="445"/>
      <x v="599"/>
      <x v="1"/>
    </i>
    <i r="3">
      <x v="447"/>
      <x v="424"/>
      <x v="1"/>
    </i>
    <i r="3">
      <x v="453"/>
      <x v="96"/>
      <x v="1"/>
    </i>
    <i r="3">
      <x v="458"/>
      <x v="1158"/>
      <x v="1"/>
    </i>
    <i r="3">
      <x v="484"/>
      <x v="958"/>
      <x/>
    </i>
    <i r="3">
      <x v="674"/>
      <x v="283"/>
      <x v="1"/>
    </i>
    <i r="3">
      <x v="686"/>
      <x v="788"/>
      <x v="4"/>
    </i>
    <i r="3">
      <x v="691"/>
      <x v="153"/>
      <x v="4"/>
    </i>
    <i r="3">
      <x v="692"/>
      <x v="420"/>
      <x v="4"/>
    </i>
    <i r="3">
      <x v="721"/>
      <x v="1254"/>
      <x v="1"/>
    </i>
    <i r="3">
      <x v="845"/>
      <x v="557"/>
      <x v="1"/>
    </i>
    <i r="3">
      <x v="882"/>
      <x v="1017"/>
      <x v="1"/>
    </i>
    <i r="3">
      <x v="1437"/>
      <x v="595"/>
      <x v="4"/>
    </i>
    <i r="3">
      <x v="1449"/>
      <x v="1290"/>
      <x v="4"/>
    </i>
    <i r="3">
      <x v="1450"/>
      <x v="1291"/>
      <x v="4"/>
    </i>
    <i t="default" r="2">
      <x v="3"/>
    </i>
    <i r="2">
      <x v="7"/>
      <x v="8"/>
      <x v="816"/>
      <x/>
    </i>
    <i r="3">
      <x v="9"/>
      <x v="34"/>
      <x v="1"/>
    </i>
    <i r="3">
      <x v="10"/>
      <x v="830"/>
      <x v="1"/>
    </i>
    <i r="3">
      <x v="11"/>
      <x v="351"/>
      <x v="1"/>
    </i>
    <i r="3">
      <x v="12"/>
      <x v="805"/>
      <x v="1"/>
    </i>
    <i r="3">
      <x v="13"/>
      <x v="1027"/>
      <x/>
    </i>
    <i r="3">
      <x v="14"/>
      <x v="280"/>
      <x v="1"/>
    </i>
    <i r="3">
      <x v="475"/>
      <x v="423"/>
      <x v="1"/>
    </i>
    <i r="3">
      <x v="516"/>
      <x v="49"/>
      <x v="4"/>
    </i>
    <i r="3">
      <x v="533"/>
      <x v="643"/>
      <x v="1"/>
    </i>
    <i r="3">
      <x v="715"/>
      <x v="284"/>
      <x v="4"/>
    </i>
    <i r="3">
      <x v="735"/>
      <x v="421"/>
      <x v="1"/>
    </i>
    <i t="default" r="2">
      <x v="7"/>
    </i>
    <i r="2">
      <x v="26"/>
      <x v="35"/>
      <x v="176"/>
      <x v="1"/>
    </i>
    <i r="3">
      <x v="36"/>
      <x v="1164"/>
      <x v="1"/>
    </i>
    <i r="3">
      <x v="37"/>
      <x v="951"/>
      <x v="1"/>
    </i>
    <i r="3">
      <x v="38"/>
      <x v="826"/>
      <x v="1"/>
    </i>
    <i r="3">
      <x v="39"/>
      <x v="439"/>
      <x v="1"/>
    </i>
    <i r="3">
      <x v="40"/>
      <x v="205"/>
      <x v="1"/>
    </i>
    <i r="3">
      <x v="41"/>
      <x v="949"/>
      <x v="1"/>
    </i>
    <i r="3">
      <x v="329"/>
      <x v="341"/>
      <x v="4"/>
    </i>
    <i r="3">
      <x v="353"/>
      <x v="64"/>
      <x/>
    </i>
    <i r="3">
      <x v="383"/>
      <x v="191"/>
      <x v="1"/>
    </i>
    <i r="3">
      <x v="428"/>
      <x v="533"/>
      <x v="1"/>
    </i>
    <i r="3">
      <x v="499"/>
      <x v="831"/>
      <x v="1"/>
    </i>
    <i r="3">
      <x v="552"/>
      <x v="1005"/>
      <x v="4"/>
    </i>
    <i r="3">
      <x v="620"/>
      <x v="152"/>
      <x v="1"/>
    </i>
    <i r="3">
      <x v="684"/>
      <x v="236"/>
      <x v="4"/>
    </i>
    <i r="3">
      <x v="840"/>
      <x v="64"/>
      <x/>
    </i>
    <i t="default" r="2">
      <x v="26"/>
    </i>
    <i r="2">
      <x v="54"/>
      <x v="195"/>
      <x v="31"/>
      <x v="1"/>
    </i>
    <i r="3">
      <x v="196"/>
      <x v="57"/>
      <x v="1"/>
    </i>
    <i r="3">
      <x v="197"/>
      <x v="616"/>
      <x/>
    </i>
    <i r="3">
      <x v="198"/>
      <x v="1044"/>
      <x/>
    </i>
    <i r="3">
      <x v="199"/>
      <x v="546"/>
      <x v="1"/>
    </i>
    <i r="3">
      <x v="200"/>
      <x v="580"/>
      <x v="1"/>
    </i>
    <i r="3">
      <x v="201"/>
      <x v="382"/>
      <x v="1"/>
    </i>
    <i r="3">
      <x v="202"/>
      <x v="473"/>
      <x v="1"/>
    </i>
    <i r="3">
      <x v="315"/>
      <x v="1178"/>
      <x v="1"/>
    </i>
    <i r="3">
      <x v="362"/>
      <x v="184"/>
      <x v="1"/>
    </i>
    <i r="3">
      <x v="404"/>
      <x v="577"/>
      <x v="1"/>
    </i>
    <i r="3">
      <x v="409"/>
      <x v="334"/>
      <x v="1"/>
    </i>
    <i r="3">
      <x v="412"/>
      <x v="959"/>
      <x v="1"/>
    </i>
    <i r="3">
      <x v="415"/>
      <x v="390"/>
      <x v="1"/>
    </i>
    <i r="3">
      <x v="417"/>
      <x v="779"/>
      <x v="4"/>
    </i>
    <i r="3">
      <x v="424"/>
      <x v="82"/>
      <x v="1"/>
    </i>
    <i r="3">
      <x v="427"/>
      <x v="1019"/>
      <x v="1"/>
    </i>
    <i r="3">
      <x v="435"/>
      <x v="221"/>
      <x v="4"/>
    </i>
    <i r="3">
      <x v="456"/>
      <x v="930"/>
      <x v="1"/>
    </i>
    <i r="3">
      <x v="461"/>
      <x v="1245"/>
      <x v="1"/>
    </i>
    <i r="3">
      <x v="468"/>
      <x v="1059"/>
      <x v="1"/>
    </i>
    <i r="3">
      <x v="474"/>
      <x v="316"/>
      <x v="1"/>
    </i>
    <i r="3">
      <x v="476"/>
      <x v="1156"/>
      <x v="1"/>
    </i>
    <i r="3">
      <x v="478"/>
      <x v="1111"/>
      <x v="1"/>
    </i>
    <i r="3">
      <x v="483"/>
      <x v="1118"/>
      <x v="1"/>
    </i>
    <i r="3">
      <x v="491"/>
      <x v="1073"/>
      <x v="1"/>
    </i>
    <i r="3">
      <x v="502"/>
      <x v="691"/>
      <x v="1"/>
    </i>
    <i r="3">
      <x v="503"/>
      <x v="743"/>
      <x/>
    </i>
    <i r="3">
      <x v="525"/>
      <x v="742"/>
      <x v="1"/>
    </i>
    <i r="3">
      <x v="526"/>
      <x v="412"/>
      <x v="1"/>
    </i>
    <i r="3">
      <x v="527"/>
      <x v="1222"/>
      <x v="1"/>
    </i>
    <i r="3">
      <x v="550"/>
      <x v="1083"/>
      <x v="1"/>
    </i>
    <i r="3">
      <x v="601"/>
      <x v="1077"/>
      <x v="4"/>
    </i>
    <i r="3">
      <x v="627"/>
      <x v="1051"/>
      <x v="1"/>
    </i>
    <i r="3">
      <x v="650"/>
      <x v="1125"/>
      <x v="1"/>
    </i>
    <i r="3">
      <x v="654"/>
      <x v="326"/>
      <x v="1"/>
    </i>
    <i r="3">
      <x v="671"/>
      <x v="978"/>
      <x v="1"/>
    </i>
    <i r="3">
      <x v="693"/>
      <x v="7"/>
      <x v="4"/>
    </i>
    <i r="3">
      <x v="1502"/>
      <x v="1334"/>
      <x v="4"/>
    </i>
    <i t="default" r="2">
      <x v="54"/>
    </i>
    <i r="2">
      <x v="57"/>
      <x v="452"/>
      <x v="629"/>
      <x v="1"/>
    </i>
    <i r="3">
      <x v="512"/>
      <x v="770"/>
      <x v="1"/>
    </i>
    <i t="default" r="2">
      <x v="57"/>
    </i>
    <i r="2">
      <x v="77"/>
      <x v="289"/>
      <x v="222"/>
      <x v="1"/>
    </i>
    <i r="3">
      <x v="300"/>
      <x v="653"/>
      <x v="1"/>
    </i>
    <i r="3">
      <x v="301"/>
      <x v="733"/>
      <x v="1"/>
    </i>
    <i r="3">
      <x v="302"/>
      <x v="853"/>
      <x v="1"/>
    </i>
    <i r="3">
      <x v="303"/>
      <x v="679"/>
      <x v="1"/>
    </i>
    <i r="3">
      <x v="304"/>
      <x v="354"/>
      <x v="4"/>
    </i>
    <i r="3">
      <x v="305"/>
      <x v="1074"/>
      <x v="1"/>
    </i>
    <i r="3">
      <x v="306"/>
      <x v="160"/>
      <x/>
    </i>
    <i r="3">
      <x v="307"/>
      <x v="1180"/>
      <x v="1"/>
    </i>
    <i r="3">
      <x v="308"/>
      <x v="211"/>
      <x v="1"/>
    </i>
    <i r="3">
      <x v="359"/>
      <x v="201"/>
      <x v="4"/>
    </i>
    <i r="3">
      <x v="369"/>
      <x v="895"/>
      <x/>
    </i>
    <i r="3">
      <x v="411"/>
      <x v="335"/>
      <x v="1"/>
    </i>
    <i r="3">
      <x v="433"/>
      <x v="220"/>
      <x v="1"/>
    </i>
    <i r="3">
      <x v="442"/>
      <x v="313"/>
      <x v="1"/>
    </i>
    <i r="3">
      <x v="463"/>
      <x v="178"/>
      <x v="4"/>
    </i>
    <i r="3">
      <x v="467"/>
      <x v="776"/>
      <x v="4"/>
    </i>
    <i r="3">
      <x v="472"/>
      <x v="347"/>
      <x v="1"/>
    </i>
    <i r="3">
      <x v="482"/>
      <x v="1137"/>
      <x v="1"/>
    </i>
    <i r="3">
      <x v="523"/>
      <x v="517"/>
      <x v="4"/>
    </i>
    <i r="3">
      <x v="656"/>
      <x v="167"/>
      <x v="1"/>
    </i>
    <i r="3">
      <x v="673"/>
      <x v="692"/>
      <x v="4"/>
    </i>
    <i r="3">
      <x v="683"/>
      <x v="1122"/>
      <x v="4"/>
    </i>
    <i r="3">
      <x v="713"/>
      <x v="447"/>
      <x v="1"/>
    </i>
    <i r="3">
      <x v="1516"/>
      <x v="1347"/>
      <x v="4"/>
    </i>
    <i t="default" r="2">
      <x v="77"/>
    </i>
    <i t="default" r="1">
      <x v="9"/>
    </i>
    <i t="default">
      <x/>
    </i>
    <i>
      <x v="1"/>
      <x v="3"/>
      <x v="9"/>
      <x v="1334"/>
      <x v="18"/>
      <x/>
    </i>
    <i r="3">
      <x v="1335"/>
      <x v="904"/>
      <x v="1"/>
    </i>
    <i r="3">
      <x v="1364"/>
      <x v="915"/>
      <x v="1"/>
    </i>
    <i r="3">
      <x v="1367"/>
      <x v="1241"/>
      <x v="1"/>
    </i>
    <i r="3">
      <x v="1371"/>
      <x v="1192"/>
      <x/>
    </i>
    <i r="3">
      <x v="1377"/>
      <x v="165"/>
      <x v="1"/>
    </i>
    <i r="3">
      <x v="1386"/>
      <x v="123"/>
      <x v="1"/>
    </i>
    <i r="3">
      <x v="1391"/>
      <x v="593"/>
      <x v="1"/>
    </i>
    <i r="3">
      <x v="1393"/>
      <x v="970"/>
      <x v="1"/>
    </i>
    <i r="3">
      <x v="1394"/>
      <x v="476"/>
      <x v="1"/>
    </i>
    <i r="3">
      <x v="1403"/>
      <x v="919"/>
      <x v="1"/>
    </i>
    <i t="default" r="2">
      <x v="9"/>
    </i>
    <i r="2">
      <x v="23"/>
      <x v="1336"/>
      <x v="560"/>
      <x v="1"/>
    </i>
    <i r="3">
      <x v="1389"/>
      <x v="1232"/>
      <x v="1"/>
    </i>
    <i r="3">
      <x v="1392"/>
      <x v="119"/>
      <x v="1"/>
    </i>
    <i t="default" r="2">
      <x v="23"/>
    </i>
    <i r="2">
      <x v="41"/>
      <x v="1326"/>
      <x v="419"/>
      <x v="1"/>
    </i>
    <i r="3">
      <x v="1327"/>
      <x v="994"/>
      <x v="1"/>
    </i>
    <i r="3">
      <x v="1328"/>
      <x v="529"/>
      <x v="1"/>
    </i>
    <i r="3">
      <x v="1329"/>
      <x v="540"/>
      <x v="1"/>
    </i>
    <i r="3">
      <x v="1347"/>
      <x v="518"/>
      <x v="1"/>
    </i>
    <i r="3">
      <x v="1352"/>
      <x v="1123"/>
      <x v="1"/>
    </i>
    <i r="3">
      <x v="1375"/>
      <x v="528"/>
      <x v="1"/>
    </i>
    <i r="3">
      <x v="1401"/>
      <x v="1136"/>
      <x v="1"/>
    </i>
    <i r="3">
      <x v="1405"/>
      <x v="1020"/>
      <x v="1"/>
    </i>
    <i r="3">
      <x v="1442"/>
      <x v="1283"/>
      <x v="4"/>
    </i>
    <i t="default" r="2">
      <x v="41"/>
    </i>
    <i r="2">
      <x v="42"/>
      <x v="1338"/>
      <x v="950"/>
      <x/>
    </i>
    <i r="3">
      <x v="1384"/>
      <x v="964"/>
      <x v="1"/>
    </i>
    <i r="3">
      <x v="1396"/>
      <x v="947"/>
      <x v="1"/>
    </i>
    <i t="default" r="2">
      <x v="42"/>
    </i>
    <i r="2">
      <x v="43"/>
      <x v="1341"/>
      <x v="652"/>
      <x v="1"/>
    </i>
    <i r="3">
      <x v="1342"/>
      <x v="161"/>
      <x v="1"/>
    </i>
    <i r="3">
      <x v="1343"/>
      <x v="24"/>
      <x/>
    </i>
    <i r="3">
      <x v="1344"/>
      <x v="1223"/>
      <x v="1"/>
    </i>
    <i r="3">
      <x v="1354"/>
      <x v="1242"/>
      <x v="1"/>
    </i>
    <i r="3">
      <x v="1378"/>
      <x v="384"/>
      <x v="1"/>
    </i>
    <i r="3">
      <x v="1381"/>
      <x v="289"/>
      <x/>
    </i>
    <i r="3">
      <x v="1390"/>
      <x v="573"/>
      <x v="1"/>
    </i>
    <i t="default" r="2">
      <x v="43"/>
    </i>
    <i r="2">
      <x v="50"/>
      <x v="1388"/>
      <x v="727"/>
      <x v="1"/>
    </i>
    <i r="3">
      <x v="1395"/>
      <x v="924"/>
      <x v="1"/>
    </i>
    <i t="default" r="2">
      <x v="50"/>
    </i>
    <i r="2">
      <x v="63"/>
      <x v="1339"/>
      <x v="134"/>
      <x v="1"/>
    </i>
    <i r="3">
      <x v="1340"/>
      <x v="1023"/>
      <x v="1"/>
    </i>
    <i r="3">
      <x v="1345"/>
      <x v="498"/>
      <x/>
    </i>
    <i r="3">
      <x v="1353"/>
      <x v="1199"/>
      <x/>
    </i>
    <i r="3">
      <x v="1355"/>
      <x v="910"/>
      <x/>
    </i>
    <i r="3">
      <x v="1359"/>
      <x v="1121"/>
      <x/>
    </i>
    <i r="3">
      <x v="1376"/>
      <x v="624"/>
      <x v="1"/>
    </i>
    <i t="default" r="2">
      <x v="63"/>
    </i>
    <i r="2">
      <x v="64"/>
      <x v="1325"/>
      <x v="1138"/>
      <x v="1"/>
    </i>
    <i r="3">
      <x v="1351"/>
      <x v="1197"/>
      <x v="1"/>
    </i>
    <i r="3">
      <x v="1356"/>
      <x v="795"/>
      <x/>
    </i>
    <i r="3">
      <x v="1362"/>
      <x v="1238"/>
      <x/>
    </i>
    <i r="3">
      <x v="1366"/>
      <x v="1202"/>
      <x v="1"/>
    </i>
    <i r="3">
      <x v="1372"/>
      <x v="148"/>
      <x v="1"/>
    </i>
    <i r="3">
      <x v="1373"/>
      <x v="565"/>
      <x/>
    </i>
    <i r="3">
      <x v="1380"/>
      <x v="1176"/>
      <x v="1"/>
    </i>
    <i r="3">
      <x v="1383"/>
      <x v="799"/>
      <x v="1"/>
    </i>
    <i r="3">
      <x v="1445"/>
      <x v="1286"/>
      <x v="4"/>
    </i>
    <i t="default" r="2">
      <x v="64"/>
    </i>
    <i r="2">
      <x v="65"/>
      <x v="1420"/>
      <x v="1267"/>
      <x v="4"/>
    </i>
    <i t="default" r="2">
      <x v="65"/>
    </i>
    <i r="2">
      <x v="75"/>
      <x v="1337"/>
      <x v="997"/>
      <x/>
    </i>
    <i r="3">
      <x v="1349"/>
      <x v="1159"/>
      <x v="1"/>
    </i>
    <i r="3">
      <x v="1365"/>
      <x v="789"/>
      <x v="1"/>
    </i>
    <i r="3">
      <x v="1370"/>
      <x v="23"/>
      <x v="1"/>
    </i>
    <i r="3">
      <x v="1385"/>
      <x v="811"/>
      <x/>
    </i>
    <i r="3">
      <x v="1387"/>
      <x v="587"/>
      <x v="1"/>
    </i>
    <i r="3">
      <x v="1421"/>
      <x v="1268"/>
      <x v="4"/>
    </i>
    <i t="default" r="2">
      <x v="75"/>
    </i>
    <i t="default" r="1">
      <x v="3"/>
    </i>
    <i r="1">
      <x v="8"/>
      <x v="1"/>
      <x v="1333"/>
      <x v="791"/>
      <x/>
    </i>
    <i r="3">
      <x v="1360"/>
      <x v="1237"/>
      <x/>
    </i>
    <i r="3">
      <x v="1363"/>
      <x v="1196"/>
      <x v="1"/>
    </i>
    <i r="3">
      <x v="1374"/>
      <x v="553"/>
      <x v="1"/>
    </i>
    <i t="default" r="2">
      <x v="1"/>
    </i>
    <i r="2">
      <x v="12"/>
      <x v="1350"/>
      <x v="749"/>
      <x v="1"/>
    </i>
    <i t="default" r="2">
      <x v="12"/>
    </i>
    <i r="2">
      <x v="64"/>
      <x v="1382"/>
      <x v="132"/>
      <x v="1"/>
    </i>
    <i t="default" r="2">
      <x v="64"/>
    </i>
    <i r="2">
      <x v="65"/>
      <x v="1368"/>
      <x v="1157"/>
      <x v="1"/>
    </i>
    <i r="3">
      <x v="1369"/>
      <x v="598"/>
      <x v="1"/>
    </i>
    <i r="3">
      <x v="1402"/>
      <x v="1095"/>
      <x v="1"/>
    </i>
    <i t="default" r="2">
      <x v="65"/>
    </i>
    <i r="2">
      <x v="66"/>
      <x v="1330"/>
      <x v="867"/>
      <x/>
    </i>
    <i r="3">
      <x v="1331"/>
      <x v="48"/>
      <x/>
    </i>
    <i r="3">
      <x v="1332"/>
      <x v="1217"/>
      <x/>
    </i>
    <i r="3">
      <x v="1361"/>
      <x v="118"/>
      <x/>
    </i>
    <i r="3">
      <x v="1397"/>
      <x v="1096"/>
      <x v="1"/>
    </i>
    <i r="3">
      <x v="1398"/>
      <x v="891"/>
      <x v="1"/>
    </i>
    <i r="3">
      <x v="1400"/>
      <x v="905"/>
      <x v="1"/>
    </i>
    <i r="3">
      <x v="1404"/>
      <x v="1141"/>
      <x v="1"/>
    </i>
    <i t="default" r="2">
      <x v="66"/>
    </i>
    <i r="2">
      <x v="71"/>
      <x v="1346"/>
      <x v="1008"/>
      <x v="1"/>
    </i>
    <i r="3">
      <x v="1348"/>
      <x v="748"/>
      <x v="1"/>
    </i>
    <i r="3">
      <x v="1357"/>
      <x v="20"/>
      <x v="1"/>
    </i>
    <i r="3">
      <x v="1358"/>
      <x v="969"/>
      <x v="1"/>
    </i>
    <i r="3">
      <x v="1379"/>
      <x v="821"/>
      <x/>
    </i>
    <i r="3">
      <x v="1399"/>
      <x v="1147"/>
      <x v="1"/>
    </i>
    <i r="3">
      <x v="1406"/>
      <x v="981"/>
      <x v="1"/>
    </i>
    <i t="default" r="2">
      <x v="71"/>
    </i>
    <i t="default" r="1">
      <x v="8"/>
    </i>
    <i t="default">
      <x v="1"/>
    </i>
    <i>
      <x v="2"/>
      <x v="19"/>
      <x v="19"/>
      <x v="937"/>
      <x v="538"/>
      <x/>
    </i>
    <i r="3">
      <x v="963"/>
      <x v="845"/>
      <x v="1"/>
    </i>
    <i r="3">
      <x v="1013"/>
      <x v="466"/>
      <x v="1"/>
    </i>
    <i r="3">
      <x v="1015"/>
      <x v="869"/>
      <x v="1"/>
    </i>
    <i t="default" r="2">
      <x v="19"/>
    </i>
    <i r="2">
      <x v="20"/>
      <x v="911"/>
      <x v="127"/>
      <x v="1"/>
    </i>
    <i r="3">
      <x v="949"/>
      <x v="641"/>
      <x/>
    </i>
    <i r="3">
      <x v="974"/>
      <x v="1130"/>
      <x/>
    </i>
    <i r="3">
      <x v="997"/>
      <x v="617"/>
      <x v="1"/>
    </i>
    <i t="default" r="2">
      <x v="20"/>
    </i>
    <i r="2">
      <x v="21"/>
      <x v="916"/>
      <x v="190"/>
      <x/>
    </i>
    <i r="3">
      <x v="979"/>
      <x v="6"/>
      <x v="1"/>
    </i>
    <i r="3">
      <x v="1000"/>
      <x v="1191"/>
      <x/>
    </i>
    <i r="3">
      <x v="1006"/>
      <x v="177"/>
      <x v="1"/>
    </i>
    <i r="3">
      <x v="1016"/>
      <x v="1218"/>
      <x v="1"/>
    </i>
    <i r="3">
      <x v="1436"/>
      <x v="854"/>
      <x/>
    </i>
    <i t="default" r="2">
      <x v="21"/>
    </i>
    <i r="2">
      <x v="35"/>
      <x v="915"/>
      <x v="183"/>
      <x/>
    </i>
    <i r="3">
      <x v="955"/>
      <x v="704"/>
      <x v="1"/>
    </i>
    <i t="default" r="2">
      <x v="35"/>
    </i>
    <i r="2">
      <x v="44"/>
      <x v="933"/>
      <x v="490"/>
      <x v="1"/>
    </i>
    <i t="default" r="2">
      <x v="44"/>
    </i>
    <i r="2">
      <x v="52"/>
      <x v="935"/>
      <x v="511"/>
      <x v="1"/>
    </i>
    <i r="3">
      <x v="958"/>
      <x v="730"/>
      <x/>
    </i>
    <i r="3">
      <x v="960"/>
      <x v="734"/>
      <x v="1"/>
    </i>
    <i r="3">
      <x v="987"/>
      <x v="636"/>
      <x v="1"/>
    </i>
    <i t="default" r="2">
      <x v="52"/>
    </i>
    <i r="2">
      <x v="67"/>
      <x v="999"/>
      <x v="508"/>
      <x v="1"/>
    </i>
    <i r="3">
      <x v="1009"/>
      <x v="812"/>
      <x v="1"/>
    </i>
    <i t="default" r="2">
      <x v="67"/>
    </i>
    <i t="default" r="1">
      <x v="19"/>
    </i>
    <i r="1">
      <x v="18"/>
      <x v="16"/>
      <x v="914"/>
      <x v="173"/>
      <x v="1"/>
    </i>
    <i r="3">
      <x v="941"/>
      <x v="569"/>
      <x v="1"/>
    </i>
    <i r="3">
      <x v="942"/>
      <x v="572"/>
      <x/>
    </i>
    <i r="3">
      <x v="973"/>
      <x v="1127"/>
      <x/>
    </i>
    <i r="3">
      <x v="984"/>
      <x v="542"/>
      <x v="1"/>
    </i>
    <i r="3">
      <x v="991"/>
      <x v="461"/>
      <x v="1"/>
    </i>
    <i t="default" r="2">
      <x v="16"/>
    </i>
    <i r="2">
      <x v="19"/>
      <x v="920"/>
      <x v="215"/>
      <x v="1"/>
    </i>
    <i r="3">
      <x v="922"/>
      <x v="217"/>
      <x v="1"/>
    </i>
    <i r="3">
      <x v="923"/>
      <x v="218"/>
      <x v="1"/>
    </i>
    <i r="3">
      <x v="938"/>
      <x v="547"/>
      <x/>
    </i>
    <i r="3">
      <x v="970"/>
      <x v="968"/>
      <x v="1"/>
    </i>
    <i r="3">
      <x v="972"/>
      <x v="986"/>
      <x v="1"/>
    </i>
    <i r="3">
      <x v="983"/>
      <x v="725"/>
      <x v="1"/>
    </i>
    <i t="default" r="2">
      <x v="19"/>
    </i>
    <i r="2">
      <x v="25"/>
      <x v="932"/>
      <x v="482"/>
      <x v="1"/>
    </i>
    <i r="3">
      <x v="939"/>
      <x v="550"/>
      <x v="1"/>
    </i>
    <i r="3">
      <x v="945"/>
      <x v="600"/>
      <x v="1"/>
    </i>
    <i r="3">
      <x v="948"/>
      <x v="626"/>
      <x v="1"/>
    </i>
    <i r="3">
      <x v="959"/>
      <x v="731"/>
      <x v="1"/>
    </i>
    <i r="3">
      <x v="1002"/>
      <x v="214"/>
      <x v="1"/>
    </i>
    <i t="default" r="2">
      <x v="25"/>
    </i>
    <i r="2">
      <x v="29"/>
      <x v="909"/>
      <x v="22"/>
      <x v="1"/>
    </i>
    <i r="3">
      <x v="910"/>
      <x v="26"/>
      <x v="1"/>
    </i>
    <i r="3">
      <x v="913"/>
      <x v="170"/>
      <x v="1"/>
    </i>
    <i r="3">
      <x v="921"/>
      <x v="216"/>
      <x v="1"/>
    </i>
    <i r="3">
      <x v="927"/>
      <x v="440"/>
      <x v="1"/>
    </i>
    <i r="3">
      <x v="928"/>
      <x v="448"/>
      <x v="1"/>
    </i>
    <i r="3">
      <x v="940"/>
      <x v="564"/>
      <x v="1"/>
    </i>
    <i r="3">
      <x v="946"/>
      <x v="606"/>
      <x/>
    </i>
    <i r="3">
      <x v="951"/>
      <x v="651"/>
      <x v="1"/>
    </i>
    <i r="3">
      <x v="956"/>
      <x v="715"/>
      <x v="1"/>
    </i>
    <i r="3">
      <x v="957"/>
      <x v="726"/>
      <x v="1"/>
    </i>
    <i r="3">
      <x v="961"/>
      <x v="744"/>
      <x v="1"/>
    </i>
    <i r="3">
      <x v="964"/>
      <x v="854"/>
      <x/>
    </i>
    <i r="3">
      <x v="965"/>
      <x v="855"/>
      <x v="1"/>
    </i>
    <i r="3">
      <x v="966"/>
      <x v="862"/>
      <x v="1"/>
    </i>
    <i r="3">
      <x v="969"/>
      <x v="944"/>
      <x/>
    </i>
    <i r="3">
      <x v="975"/>
      <x v="1247"/>
      <x v="1"/>
    </i>
    <i r="3">
      <x v="986"/>
      <x v="464"/>
      <x v="1"/>
    </i>
    <i r="3">
      <x v="988"/>
      <x v="713"/>
      <x v="1"/>
    </i>
    <i r="3">
      <x v="990"/>
      <x v="713"/>
      <x v="1"/>
    </i>
    <i r="3">
      <x v="1011"/>
      <x v="249"/>
      <x v="1"/>
    </i>
    <i r="3">
      <x v="1012"/>
      <x v="655"/>
      <x v="1"/>
    </i>
    <i r="3">
      <x v="1456"/>
      <x v="854"/>
      <x v="4"/>
    </i>
    <i r="3">
      <x v="1478"/>
      <x v="854"/>
      <x v="4"/>
    </i>
    <i t="default" r="2">
      <x v="29"/>
    </i>
    <i r="2">
      <x v="42"/>
      <x v="917"/>
      <x v="198"/>
      <x v="1"/>
    </i>
    <i r="3">
      <x v="918"/>
      <x v="199"/>
      <x v="1"/>
    </i>
    <i r="3">
      <x v="1003"/>
      <x v="530"/>
      <x v="1"/>
    </i>
    <i t="default" r="2">
      <x v="42"/>
    </i>
    <i r="2">
      <x v="53"/>
      <x v="912"/>
      <x v="124"/>
      <x v="1"/>
    </i>
    <i r="3">
      <x v="925"/>
      <x v="369"/>
      <x v="1"/>
    </i>
    <i r="3">
      <x v="931"/>
      <x v="499"/>
      <x v="1"/>
    </i>
    <i r="3">
      <x v="947"/>
      <x v="622"/>
      <x/>
    </i>
    <i r="3">
      <x v="962"/>
      <x v="810"/>
      <x v="1"/>
    </i>
    <i r="3">
      <x v="995"/>
      <x v="323"/>
      <x v="1"/>
    </i>
    <i t="default" r="2">
      <x v="53"/>
    </i>
    <i r="2">
      <x v="69"/>
      <x v="993"/>
      <x v="985"/>
      <x v="1"/>
    </i>
    <i t="default" r="2">
      <x v="69"/>
    </i>
    <i r="2">
      <x v="73"/>
      <x v="992"/>
      <x v="687"/>
      <x v="1"/>
    </i>
    <i r="3">
      <x v="996"/>
      <x v="669"/>
      <x v="1"/>
    </i>
    <i r="3">
      <x v="998"/>
      <x v="576"/>
      <x v="1"/>
    </i>
    <i t="default" r="2">
      <x v="73"/>
    </i>
    <i r="2">
      <x v="76"/>
      <x v="919"/>
      <x v="212"/>
      <x v="1"/>
    </i>
    <i r="3">
      <x v="936"/>
      <x v="519"/>
      <x v="1"/>
    </i>
    <i r="3">
      <x v="954"/>
      <x v="703"/>
      <x v="1"/>
    </i>
    <i r="3">
      <x v="968"/>
      <x v="873"/>
      <x v="1"/>
    </i>
    <i r="3">
      <x v="1005"/>
      <x v="729"/>
      <x v="1"/>
    </i>
    <i t="default" r="2">
      <x v="76"/>
    </i>
    <i t="default" r="1">
      <x v="18"/>
    </i>
    <i r="1">
      <x v="14"/>
      <x v="4"/>
      <x v="934"/>
      <x v="503"/>
      <x/>
    </i>
    <i r="3">
      <x v="944"/>
      <x v="591"/>
      <x/>
    </i>
    <i r="3">
      <x v="952"/>
      <x v="670"/>
      <x v="1"/>
    </i>
    <i r="3">
      <x v="971"/>
      <x v="972"/>
      <x/>
    </i>
    <i r="3">
      <x v="985"/>
      <x v="457"/>
      <x/>
    </i>
    <i r="3">
      <x v="989"/>
      <x v="973"/>
      <x v="1"/>
    </i>
    <i r="3">
      <x v="1010"/>
      <x v="559"/>
      <x v="1"/>
    </i>
    <i r="3">
      <x v="1014"/>
      <x v="95"/>
      <x v="1"/>
    </i>
    <i t="default" r="2">
      <x v="4"/>
    </i>
    <i r="2">
      <x v="18"/>
      <x v="930"/>
      <x v="460"/>
      <x v="1"/>
    </i>
    <i r="3">
      <x v="943"/>
      <x v="581"/>
      <x/>
    </i>
    <i r="3">
      <x v="950"/>
      <x v="644"/>
      <x v="1"/>
    </i>
    <i r="3">
      <x v="953"/>
      <x v="698"/>
      <x v="1"/>
    </i>
    <i r="3">
      <x v="977"/>
      <x v="1239"/>
      <x v="1"/>
    </i>
    <i r="3">
      <x v="982"/>
      <x v="575"/>
      <x v="1"/>
    </i>
    <i t="default" r="2">
      <x v="18"/>
    </i>
    <i r="2">
      <x v="21"/>
      <x v="908"/>
      <x v="10"/>
      <x/>
    </i>
    <i r="3">
      <x v="929"/>
      <x v="450"/>
      <x/>
    </i>
    <i r="3">
      <x v="967"/>
      <x v="870"/>
      <x v="1"/>
    </i>
    <i r="3">
      <x v="981"/>
      <x v="105"/>
      <x/>
    </i>
    <i r="3">
      <x v="994"/>
      <x v="459"/>
      <x/>
    </i>
    <i r="3">
      <x v="1007"/>
      <x v="740"/>
      <x v="1"/>
    </i>
    <i r="3">
      <x v="1008"/>
      <x v="1119"/>
      <x v="1"/>
    </i>
    <i t="default" r="2">
      <x v="21"/>
    </i>
    <i r="2">
      <x v="25"/>
      <x v="1004"/>
      <x v="1201"/>
      <x v="1"/>
    </i>
    <i t="default" r="2">
      <x v="25"/>
    </i>
    <i r="2">
      <x v="29"/>
      <x v="980"/>
      <x v="80"/>
      <x v="1"/>
    </i>
    <i t="default" r="2">
      <x v="29"/>
    </i>
    <i r="2">
      <x v="36"/>
      <x v="976"/>
      <x v="1181"/>
      <x v="1"/>
    </i>
    <i r="3">
      <x v="978"/>
      <x v="1253"/>
      <x v="1"/>
    </i>
    <i t="default" r="2">
      <x v="36"/>
    </i>
    <i t="default" r="1">
      <x v="14"/>
    </i>
    <i t="default">
      <x v="2"/>
    </i>
    <i>
      <x v="3"/>
      <x v="15"/>
      <x v="6"/>
      <x v="1318"/>
      <x v="42"/>
      <x v="4"/>
    </i>
    <i r="3">
      <x v="1319"/>
      <x v="753"/>
      <x v="4"/>
    </i>
    <i t="default" r="2">
      <x v="6"/>
    </i>
    <i r="2">
      <x v="47"/>
      <x v="1219"/>
      <x v="675"/>
      <x/>
    </i>
    <i r="3">
      <x v="1237"/>
      <x v="1166"/>
      <x/>
    </i>
    <i r="3">
      <x v="1415"/>
      <x v="1262"/>
      <x v="4"/>
    </i>
    <i r="3">
      <x v="1520"/>
      <x v="1351"/>
      <x v="4"/>
    </i>
    <i t="default" r="2">
      <x v="47"/>
    </i>
    <i t="default" r="1">
      <x v="15"/>
    </i>
    <i r="1">
      <x/>
      <x v="6"/>
      <x v="1243"/>
      <x v="1114"/>
      <x/>
    </i>
    <i t="default" r="2">
      <x v="6"/>
    </i>
    <i r="2">
      <x v="8"/>
      <x v="1206"/>
      <x v="471"/>
      <x v="1"/>
    </i>
    <i r="3">
      <x v="1265"/>
      <x v="699"/>
      <x v="1"/>
    </i>
    <i r="3">
      <x v="1284"/>
      <x v="752"/>
      <x v="1"/>
    </i>
    <i r="3">
      <x v="1313"/>
      <x v="718"/>
      <x v="4"/>
    </i>
    <i t="default" r="2">
      <x v="8"/>
    </i>
    <i r="2">
      <x v="10"/>
      <x v="1200"/>
      <x v="200"/>
      <x v="1"/>
    </i>
    <i r="3">
      <x v="1230"/>
      <x v="11"/>
      <x/>
    </i>
    <i r="3">
      <x v="1261"/>
      <x v="1011"/>
      <x v="1"/>
    </i>
    <i r="3">
      <x v="1304"/>
      <x v="666"/>
      <x v="1"/>
    </i>
    <i r="3">
      <x v="1310"/>
      <x v="495"/>
      <x v="1"/>
    </i>
    <i r="3">
      <x v="1322"/>
      <x v="923"/>
      <x v="4"/>
    </i>
    <i t="default" r="2">
      <x v="10"/>
    </i>
    <i r="2">
      <x v="17"/>
      <x v="1201"/>
      <x v="202"/>
      <x v="1"/>
    </i>
    <i r="3">
      <x v="1212"/>
      <x v="618"/>
      <x v="1"/>
    </i>
    <i r="3">
      <x v="1215"/>
      <x v="637"/>
      <x v="1"/>
    </i>
    <i r="3">
      <x v="1220"/>
      <x v="680"/>
      <x v="1"/>
    </i>
    <i r="3">
      <x v="1228"/>
      <x v="1014"/>
      <x v="1"/>
    </i>
    <i r="3">
      <x v="1246"/>
      <x v="889"/>
      <x v="1"/>
    </i>
    <i r="3">
      <x v="1247"/>
      <x v="210"/>
      <x v="1"/>
    </i>
    <i r="3">
      <x v="1249"/>
      <x v="418"/>
      <x v="1"/>
    </i>
    <i t="default" r="2">
      <x v="17"/>
    </i>
    <i r="2">
      <x v="24"/>
      <x v="1204"/>
      <x v="512"/>
      <x v="1"/>
    </i>
    <i r="3">
      <x v="1205"/>
      <x v="469"/>
      <x v="1"/>
    </i>
    <i t="default" r="2">
      <x v="24"/>
    </i>
    <i r="2">
      <x v="28"/>
      <x v="1222"/>
      <x v="696"/>
      <x v="1"/>
    </i>
    <i r="3">
      <x v="1226"/>
      <x v="793"/>
      <x v="1"/>
    </i>
    <i r="3">
      <x v="1241"/>
      <x v="850"/>
      <x/>
    </i>
    <i r="3">
      <x v="1244"/>
      <x v="240"/>
      <x/>
    </i>
    <i r="3">
      <x v="1251"/>
      <x v="122"/>
      <x v="1"/>
    </i>
    <i r="3">
      <x v="1267"/>
      <x v="705"/>
      <x v="1"/>
    </i>
    <i t="default" r="2">
      <x v="28"/>
    </i>
    <i r="2">
      <x v="30"/>
      <x v="1213"/>
      <x v="619"/>
      <x v="1"/>
    </i>
    <i r="3">
      <x v="1264"/>
      <x v="1021"/>
      <x v="1"/>
    </i>
    <i r="3">
      <x v="1276"/>
      <x v="1097"/>
      <x v="4"/>
    </i>
    <i r="3">
      <x v="1287"/>
      <x v="665"/>
      <x v="1"/>
    </i>
    <i t="default" r="2">
      <x v="30"/>
    </i>
    <i r="2">
      <x v="39"/>
      <x v="1199"/>
      <x v="196"/>
      <x v="1"/>
    </i>
    <i r="3">
      <x v="1252"/>
      <x v="1022"/>
      <x v="1"/>
    </i>
    <i r="3">
      <x v="1253"/>
      <x v="92"/>
      <x v="1"/>
    </i>
    <i t="default" r="2">
      <x v="39"/>
    </i>
    <i r="2">
      <x v="47"/>
      <x v="1202"/>
      <x v="467"/>
      <x v="4"/>
    </i>
    <i r="3">
      <x v="1208"/>
      <x v="562"/>
      <x v="1"/>
    </i>
    <i r="3">
      <x v="1210"/>
      <x v="475"/>
      <x v="1"/>
    </i>
    <i r="3">
      <x v="1214"/>
      <x v="635"/>
      <x v="1"/>
    </i>
    <i r="3">
      <x v="1216"/>
      <x v="654"/>
      <x v="4"/>
    </i>
    <i r="3">
      <x v="1217"/>
      <x v="664"/>
      <x v="1"/>
    </i>
    <i r="3">
      <x v="1221"/>
      <x v="486"/>
      <x v="4"/>
    </i>
    <i r="3">
      <x v="1223"/>
      <x v="716"/>
      <x v="4"/>
    </i>
    <i r="3">
      <x v="1225"/>
      <x v="515"/>
      <x v="4"/>
    </i>
    <i r="3">
      <x v="1239"/>
      <x v="206"/>
      <x v="4"/>
    </i>
    <i r="3">
      <x v="1242"/>
      <x v="582"/>
      <x v="1"/>
    </i>
    <i r="3">
      <x v="1256"/>
      <x v="169"/>
      <x/>
    </i>
    <i r="3">
      <x v="1259"/>
      <x v="513"/>
      <x v="1"/>
    </i>
    <i r="3">
      <x v="1266"/>
      <x v="545"/>
      <x v="1"/>
    </i>
    <i r="3">
      <x v="1270"/>
      <x v="241"/>
      <x v="4"/>
    </i>
    <i r="3">
      <x v="1271"/>
      <x v="1154"/>
      <x v="4"/>
    </i>
    <i r="3">
      <x v="1285"/>
      <x v="136"/>
      <x/>
    </i>
    <i r="3">
      <x v="1294"/>
      <x v="520"/>
      <x v="4"/>
    </i>
    <i r="3">
      <x v="1298"/>
      <x v="668"/>
      <x v="1"/>
    </i>
    <i r="3">
      <x v="1301"/>
      <x v="520"/>
      <x v="1"/>
    </i>
    <i r="3">
      <x v="1305"/>
      <x v="603"/>
      <x v="1"/>
    </i>
    <i r="3">
      <x v="1306"/>
      <x v="395"/>
      <x v="1"/>
    </i>
    <i t="default" r="2">
      <x v="47"/>
    </i>
    <i r="2">
      <x v="48"/>
      <x v="1275"/>
      <x v="1149"/>
      <x v="4"/>
    </i>
    <i r="3">
      <x v="1279"/>
      <x v="605"/>
      <x v="1"/>
    </i>
    <i r="3">
      <x v="1288"/>
      <x v="502"/>
      <x v="4"/>
    </i>
    <i r="3">
      <x v="1289"/>
      <x v="1012"/>
      <x v="1"/>
    </i>
    <i r="3">
      <x v="1296"/>
      <x v="1221"/>
      <x v="1"/>
    </i>
    <i r="3">
      <x v="1297"/>
      <x v="504"/>
      <x v="1"/>
    </i>
    <i r="3">
      <x v="1303"/>
      <x v="715"/>
      <x v="1"/>
    </i>
    <i r="3">
      <x v="1323"/>
      <x v="389"/>
      <x v="4"/>
    </i>
    <i r="3">
      <x v="1324"/>
      <x v="913"/>
      <x v="4"/>
    </i>
    <i t="default" r="2">
      <x v="48"/>
    </i>
    <i r="2">
      <x v="49"/>
      <x v="1207"/>
      <x v="472"/>
      <x v="4"/>
    </i>
    <i r="3">
      <x v="1211"/>
      <x v="614"/>
      <x/>
    </i>
    <i r="3">
      <x v="1235"/>
      <x v="859"/>
      <x v="1"/>
    </i>
    <i r="3">
      <x v="1255"/>
      <x v="91"/>
      <x v="1"/>
    </i>
    <i r="3">
      <x v="1257"/>
      <x v="745"/>
      <x v="1"/>
    </i>
    <i r="3">
      <x v="1268"/>
      <x v="309"/>
      <x v="4"/>
    </i>
    <i r="3">
      <x v="1269"/>
      <x v="640"/>
      <x/>
    </i>
    <i r="3">
      <x v="1277"/>
      <x v="1231"/>
      <x v="1"/>
    </i>
    <i r="3">
      <x v="1286"/>
      <x v="608"/>
      <x v="1"/>
    </i>
    <i r="3">
      <x v="1309"/>
      <x v="657"/>
      <x v="1"/>
    </i>
    <i r="3">
      <x v="1312"/>
      <x v="683"/>
      <x v="1"/>
    </i>
    <i r="3">
      <x v="1315"/>
      <x v="682"/>
      <x v="4"/>
    </i>
    <i r="3">
      <x v="1414"/>
      <x v="1261"/>
      <x v="4"/>
    </i>
    <i t="default" r="2">
      <x v="49"/>
    </i>
    <i r="2">
      <x v="51"/>
      <x v="1203"/>
      <x v="468"/>
      <x v="4"/>
    </i>
    <i r="3">
      <x v="1209"/>
      <x v="571"/>
      <x v="1"/>
    </i>
    <i r="3">
      <x v="1224"/>
      <x v="724"/>
      <x v="4"/>
    </i>
    <i r="3">
      <x v="1227"/>
      <x v="1013"/>
      <x v="1"/>
    </i>
    <i r="3">
      <x v="1245"/>
      <x v="642"/>
      <x v="1"/>
    </i>
    <i r="3">
      <x v="1263"/>
      <x v="722"/>
      <x v="1"/>
    </i>
    <i r="3">
      <x v="1272"/>
      <x v="1256"/>
      <x v="1"/>
    </i>
    <i r="3">
      <x v="1273"/>
      <x v="98"/>
      <x v="1"/>
    </i>
    <i t="default" r="2">
      <x v="51"/>
    </i>
    <i r="2">
      <x v="59"/>
      <x v="1198"/>
      <x v="194"/>
      <x v="1"/>
    </i>
    <i r="3">
      <x v="1218"/>
      <x v="667"/>
      <x v="1"/>
    </i>
    <i r="3">
      <x v="1238"/>
      <x v="1193"/>
      <x/>
    </i>
    <i r="3">
      <x v="1248"/>
      <x v="844"/>
      <x v="1"/>
    </i>
    <i r="3">
      <x v="1281"/>
      <x v="709"/>
      <x v="1"/>
    </i>
    <i r="3">
      <x v="1282"/>
      <x v="1214"/>
      <x v="1"/>
    </i>
    <i r="3">
      <x v="1291"/>
      <x v="523"/>
      <x v="1"/>
    </i>
    <i t="default" r="2">
      <x v="59"/>
    </i>
    <i t="default" r="1">
      <x/>
    </i>
    <i r="1">
      <x v="27"/>
      <x v="5"/>
      <x v="1321"/>
      <x v="940"/>
      <x v="4"/>
    </i>
    <i t="default" r="2">
      <x v="5"/>
    </i>
    <i r="2">
      <x v="10"/>
      <x v="1233"/>
      <x v="386"/>
      <x v="4"/>
    </i>
    <i r="3">
      <x v="1320"/>
      <x v="43"/>
      <x v="4"/>
    </i>
    <i r="3">
      <x v="1459"/>
      <x v="1298"/>
      <x v="4"/>
    </i>
    <i t="default" r="2">
      <x v="10"/>
    </i>
    <i r="2">
      <x v="14"/>
      <x v="1299"/>
      <x v="671"/>
      <x v="1"/>
    </i>
    <i r="3">
      <x v="1311"/>
      <x v="688"/>
      <x v="1"/>
    </i>
    <i t="default" r="2">
      <x v="14"/>
    </i>
    <i r="2">
      <x v="45"/>
      <x v="1231"/>
      <x v="145"/>
      <x v="1"/>
    </i>
    <i r="3">
      <x v="1260"/>
      <x v="544"/>
      <x/>
    </i>
    <i r="3">
      <x v="1262"/>
      <x v="954"/>
      <x v="1"/>
    </i>
    <i r="3">
      <x v="1278"/>
      <x v="916"/>
      <x v="1"/>
    </i>
    <i r="3">
      <x v="1280"/>
      <x v="491"/>
      <x v="1"/>
    </i>
    <i r="3">
      <x v="1290"/>
      <x v="728"/>
      <x v="1"/>
    </i>
    <i r="3">
      <x v="1292"/>
      <x v="192"/>
      <x v="1"/>
    </i>
    <i r="3">
      <x v="1293"/>
      <x v="633"/>
      <x v="1"/>
    </i>
    <i r="3">
      <x v="1295"/>
      <x v="505"/>
      <x v="1"/>
    </i>
    <i r="3">
      <x v="1300"/>
      <x v="662"/>
      <x v="1"/>
    </i>
    <i r="3">
      <x v="1302"/>
      <x v="543"/>
      <x v="1"/>
    </i>
    <i r="3">
      <x v="1316"/>
      <x v="288"/>
      <x v="1"/>
    </i>
    <i t="default" r="2">
      <x v="45"/>
    </i>
    <i r="2">
      <x v="47"/>
      <x v="1229"/>
      <x v="9"/>
      <x v="4"/>
    </i>
    <i r="3">
      <x v="1232"/>
      <x v="310"/>
      <x v="1"/>
    </i>
    <i r="3">
      <x v="1234"/>
      <x v="843"/>
      <x v="4"/>
    </i>
    <i r="3">
      <x v="1236"/>
      <x v="942"/>
      <x v="1"/>
    </i>
    <i r="3">
      <x v="1240"/>
      <x v="694"/>
      <x v="1"/>
    </i>
    <i r="3">
      <x v="1250"/>
      <x v="1050"/>
      <x v="1"/>
    </i>
    <i r="3">
      <x v="1254"/>
      <x v="1131"/>
      <x v="4"/>
    </i>
    <i r="3">
      <x v="1258"/>
      <x v="1082"/>
      <x v="4"/>
    </i>
    <i r="3">
      <x v="1274"/>
      <x v="521"/>
      <x v="1"/>
    </i>
    <i r="3">
      <x v="1283"/>
      <x v="1024"/>
      <x v="1"/>
    </i>
    <i r="3">
      <x v="1307"/>
      <x v="74"/>
      <x v="1"/>
    </i>
    <i r="3">
      <x v="1308"/>
      <x v="856"/>
      <x v="1"/>
    </i>
    <i r="3">
      <x v="1314"/>
      <x v="1182"/>
      <x v="4"/>
    </i>
    <i r="3">
      <x v="1317"/>
      <x v="1219"/>
      <x v="1"/>
    </i>
    <i r="3">
      <x v="1508"/>
      <x v="1340"/>
      <x v="4"/>
    </i>
    <i r="3">
      <x v="1521"/>
      <x v="1352"/>
      <x v="4"/>
    </i>
    <i t="default" r="2">
      <x v="47"/>
    </i>
    <i t="default" r="1">
      <x v="27"/>
    </i>
    <i t="default">
      <x v="3"/>
    </i>
    <i>
      <x v="4"/>
      <x v="13"/>
      <x v="2"/>
      <x v="1024"/>
      <x v="417"/>
      <x v="1"/>
    </i>
    <i r="3">
      <x v="1031"/>
      <x v="948"/>
      <x v="1"/>
    </i>
    <i r="3">
      <x v="1032"/>
      <x v="1034"/>
      <x/>
    </i>
    <i r="3">
      <x v="1048"/>
      <x v="838"/>
      <x v="1"/>
    </i>
    <i r="3">
      <x v="1049"/>
      <x v="406"/>
      <x v="1"/>
    </i>
    <i r="3">
      <x v="1050"/>
      <x v="1046"/>
      <x v="1"/>
    </i>
    <i r="3">
      <x v="1057"/>
      <x v="1084"/>
      <x v="4"/>
    </i>
    <i r="3">
      <x v="1076"/>
      <x v="697"/>
      <x v="1"/>
    </i>
    <i r="3">
      <x v="1099"/>
      <x v="446"/>
      <x v="1"/>
    </i>
    <i r="3">
      <x v="1112"/>
      <x v="112"/>
      <x v="4"/>
    </i>
    <i r="3">
      <x v="1416"/>
      <x v="1263"/>
      <x v="4"/>
    </i>
    <i r="3">
      <x v="1434"/>
      <x v="1276"/>
      <x v="4"/>
    </i>
    <i r="3">
      <x v="1500"/>
      <x v="1332"/>
      <x v="4"/>
    </i>
    <i r="3">
      <x v="1506"/>
      <x v="1338"/>
      <x v="4"/>
    </i>
    <i r="3">
      <x v="1512"/>
      <x v="1344"/>
      <x v="4"/>
    </i>
    <i t="default" r="2">
      <x v="2"/>
    </i>
    <i r="2">
      <x v="11"/>
      <x v="1182"/>
      <x v="932"/>
      <x v="4"/>
    </i>
    <i t="default" r="2">
      <x v="11"/>
    </i>
    <i r="2">
      <x v="31"/>
      <x v="1019"/>
      <x v="293"/>
      <x v="1"/>
    </i>
    <i r="3">
      <x v="1028"/>
      <x v="1025"/>
      <x/>
    </i>
    <i r="3">
      <x v="1034"/>
      <x v="700"/>
      <x/>
    </i>
    <i r="3">
      <x v="1039"/>
      <x v="171"/>
      <x v="1"/>
    </i>
    <i r="3">
      <x v="1042"/>
      <x v="711"/>
      <x v="1"/>
    </i>
    <i r="3">
      <x v="1051"/>
      <x v="1015"/>
      <x v="1"/>
    </i>
    <i r="3">
      <x v="1052"/>
      <x v="25"/>
      <x v="1"/>
    </i>
    <i r="3">
      <x v="1053"/>
      <x v="244"/>
      <x/>
    </i>
    <i r="3">
      <x v="1054"/>
      <x v="938"/>
      <x v="1"/>
    </i>
    <i r="3">
      <x v="1073"/>
      <x v="585"/>
      <x v="1"/>
    </i>
    <i r="3">
      <x v="1080"/>
      <x v="250"/>
      <x v="1"/>
    </i>
    <i r="3">
      <x v="1081"/>
      <x v="140"/>
      <x v="1"/>
    </i>
    <i r="3">
      <x v="1084"/>
      <x v="1198"/>
      <x v="4"/>
    </i>
    <i r="3">
      <x v="1101"/>
      <x v="463"/>
      <x v="1"/>
    </i>
    <i r="3">
      <x v="1106"/>
      <x v="69"/>
      <x v="1"/>
    </i>
    <i r="3">
      <x v="1108"/>
      <x v="941"/>
      <x v="1"/>
    </i>
    <i r="3">
      <x v="1153"/>
      <x v="1028"/>
      <x/>
    </i>
    <i r="3">
      <x v="1170"/>
      <x v="1040"/>
      <x/>
    </i>
    <i t="default" r="2">
      <x v="31"/>
    </i>
    <i r="2">
      <x v="32"/>
      <x v="1025"/>
      <x v="493"/>
      <x v="1"/>
    </i>
    <i r="3">
      <x v="1026"/>
      <x v="496"/>
      <x/>
    </i>
    <i t="default" r="2">
      <x v="32"/>
    </i>
    <i r="2">
      <x v="46"/>
      <x v="1188"/>
      <x v="60"/>
      <x v="1"/>
    </i>
    <i r="3">
      <x v="1189"/>
      <x v="60"/>
      <x v="4"/>
    </i>
    <i r="3">
      <x v="1195"/>
      <x v="60"/>
      <x v="1"/>
    </i>
    <i r="3">
      <x v="1425"/>
      <x v="60"/>
      <x v="4"/>
    </i>
    <i t="default" r="2">
      <x v="46"/>
    </i>
    <i r="2">
      <x v="55"/>
      <x v="1021"/>
      <x v="303"/>
      <x/>
    </i>
    <i r="3">
      <x v="1043"/>
      <x v="874"/>
      <x v="1"/>
    </i>
    <i r="3">
      <x v="1044"/>
      <x v="690"/>
      <x/>
    </i>
    <i r="3">
      <x v="1045"/>
      <x v="772"/>
      <x v="1"/>
    </i>
    <i r="3">
      <x v="1047"/>
      <x v="46"/>
      <x v="1"/>
    </i>
    <i r="3">
      <x v="1055"/>
      <x v="800"/>
      <x v="1"/>
    </i>
    <i r="3">
      <x v="1078"/>
      <x v="14"/>
      <x/>
    </i>
    <i r="3">
      <x v="1102"/>
      <x v="51"/>
      <x v="1"/>
    </i>
    <i r="3">
      <x v="1109"/>
      <x v="452"/>
      <x v="1"/>
    </i>
    <i t="default" r="2">
      <x v="55"/>
    </i>
    <i r="2">
      <x v="61"/>
      <x v="1022"/>
      <x v="408"/>
      <x/>
    </i>
    <i r="3">
      <x v="1091"/>
      <x v="522"/>
      <x v="1"/>
    </i>
    <i r="3">
      <x v="1093"/>
      <x v="1257"/>
      <x v="1"/>
    </i>
    <i r="3">
      <x v="1147"/>
      <x v="126"/>
      <x v="1"/>
    </i>
    <i r="3">
      <x v="1180"/>
      <x v="164"/>
      <x v="4"/>
    </i>
    <i r="3">
      <x v="1190"/>
      <x v="259"/>
      <x v="4"/>
    </i>
    <i r="3">
      <x v="1191"/>
      <x v="259"/>
      <x v="4"/>
    </i>
    <i r="3">
      <x v="1192"/>
      <x v="259"/>
      <x v="1"/>
    </i>
    <i r="3">
      <x v="1193"/>
      <x v="259"/>
      <x v="4"/>
    </i>
    <i r="3">
      <x v="1194"/>
      <x v="259"/>
      <x v="4"/>
    </i>
    <i r="3">
      <x v="1196"/>
      <x v="522"/>
      <x v="1"/>
    </i>
    <i r="3">
      <x v="1197"/>
      <x v="522"/>
      <x v="1"/>
    </i>
    <i t="default" r="2">
      <x v="61"/>
    </i>
    <i t="default" r="1">
      <x v="13"/>
    </i>
    <i r="1">
      <x v="20"/>
      <x v="2"/>
      <x v="1027"/>
      <x v="1035"/>
      <x v="1"/>
    </i>
    <i r="3">
      <x v="1163"/>
      <x v="247"/>
      <x v="1"/>
    </i>
    <i r="3">
      <x v="1422"/>
      <x v="1269"/>
      <x v="4"/>
    </i>
    <i t="default" r="2">
      <x v="2"/>
    </i>
    <i r="2">
      <x v="11"/>
      <x v="1018"/>
      <x v="292"/>
      <x/>
    </i>
    <i r="3">
      <x v="1020"/>
      <x v="296"/>
      <x v="1"/>
    </i>
    <i r="3">
      <x v="1067"/>
      <x v="848"/>
      <x v="4"/>
    </i>
    <i r="3">
      <x v="1079"/>
      <x v="762"/>
      <x v="1"/>
    </i>
    <i r="3">
      <x v="1104"/>
      <x v="295"/>
      <x v="1"/>
    </i>
    <i r="3">
      <x v="1122"/>
      <x v="1184"/>
      <x v="1"/>
    </i>
    <i r="3">
      <x v="1124"/>
      <x v="714"/>
      <x v="1"/>
    </i>
    <i r="3">
      <x v="1133"/>
      <x v="219"/>
      <x v="4"/>
    </i>
    <i r="3">
      <x v="1143"/>
      <x v="302"/>
      <x v="1"/>
    </i>
    <i r="3">
      <x v="1144"/>
      <x v="324"/>
      <x v="1"/>
    </i>
    <i r="3">
      <x v="1148"/>
      <x v="1133"/>
      <x v="1"/>
    </i>
    <i r="3">
      <x v="1152"/>
      <x v="147"/>
      <x v="1"/>
    </i>
    <i r="3">
      <x v="1157"/>
      <x v="415"/>
      <x v="1"/>
    </i>
    <i r="3">
      <x v="1158"/>
      <x v="601"/>
      <x v="1"/>
    </i>
    <i r="3">
      <x v="1159"/>
      <x v="262"/>
      <x v="1"/>
    </i>
    <i r="3">
      <x v="1161"/>
      <x v="297"/>
      <x v="1"/>
    </i>
    <i r="3">
      <x v="1164"/>
      <x v="480"/>
      <x v="1"/>
    </i>
    <i r="3">
      <x v="1165"/>
      <x v="871"/>
      <x v="1"/>
    </i>
    <i r="3">
      <x v="1166"/>
      <x v="59"/>
      <x v="1"/>
    </i>
    <i r="3">
      <x v="1168"/>
      <x v="684"/>
      <x v="1"/>
    </i>
    <i r="3">
      <x v="1179"/>
      <x v="541"/>
      <x v="1"/>
    </i>
    <i r="3">
      <x v="1460"/>
      <x v="1299"/>
      <x v="4"/>
    </i>
    <i t="default" r="2">
      <x v="11"/>
    </i>
    <i r="2">
      <x v="32"/>
      <x v="1061"/>
      <x v="866"/>
      <x v="1"/>
    </i>
    <i r="3">
      <x v="1069"/>
      <x v="1038"/>
      <x v="1"/>
    </i>
    <i t="default" r="2">
      <x v="32"/>
    </i>
    <i r="2">
      <x v="46"/>
      <x v="1062"/>
      <x v="56"/>
      <x v="1"/>
    </i>
    <i r="3">
      <x v="1063"/>
      <x v="103"/>
      <x v="1"/>
    </i>
    <i r="3">
      <x v="1064"/>
      <x v="1054"/>
      <x v="4"/>
    </i>
    <i r="3">
      <x v="1066"/>
      <x v="270"/>
      <x v="1"/>
    </i>
    <i r="3">
      <x v="1068"/>
      <x v="53"/>
      <x v="1"/>
    </i>
    <i r="3">
      <x v="1070"/>
      <x v="108"/>
      <x v="1"/>
    </i>
    <i r="3">
      <x v="1071"/>
      <x v="187"/>
      <x v="1"/>
    </i>
    <i r="3">
      <x v="1088"/>
      <x v="404"/>
      <x v="1"/>
    </i>
    <i r="3">
      <x v="1096"/>
      <x v="144"/>
      <x v="1"/>
    </i>
    <i r="3">
      <x v="1097"/>
      <x v="55"/>
      <x v="1"/>
    </i>
    <i r="3">
      <x v="1098"/>
      <x v="514"/>
      <x v="1"/>
    </i>
    <i r="3">
      <x v="1132"/>
      <x v="583"/>
      <x v="1"/>
    </i>
    <i r="3">
      <x v="1142"/>
      <x v="1134"/>
      <x v="1"/>
    </i>
    <i r="3">
      <x v="1154"/>
      <x v="1037"/>
      <x v="1"/>
    </i>
    <i r="3">
      <x v="1173"/>
      <x v="646"/>
      <x v="1"/>
    </i>
    <i r="3">
      <x v="1174"/>
      <x v="52"/>
      <x v="1"/>
    </i>
    <i r="3">
      <x v="1176"/>
      <x v="40"/>
      <x v="1"/>
    </i>
    <i r="3">
      <x v="1177"/>
      <x v="920"/>
      <x v="1"/>
    </i>
    <i r="3">
      <x v="1184"/>
      <x v="60"/>
      <x v="4"/>
    </i>
    <i r="3">
      <x v="1185"/>
      <x v="60"/>
      <x v="4"/>
    </i>
    <i r="3">
      <x v="1186"/>
      <x v="60"/>
      <x v="4"/>
    </i>
    <i r="3">
      <x v="1187"/>
      <x v="60"/>
      <x v="4"/>
    </i>
    <i r="3">
      <x v="1423"/>
      <x v="60"/>
      <x v="4"/>
    </i>
    <i t="default" r="2">
      <x v="46"/>
    </i>
    <i r="2">
      <x v="55"/>
      <x v="1023"/>
      <x v="410"/>
      <x v="4"/>
    </i>
    <i r="3">
      <x v="1029"/>
      <x v="1251"/>
      <x v="1"/>
    </i>
    <i r="3">
      <x v="1033"/>
      <x v="1255"/>
      <x v="1"/>
    </i>
    <i r="3">
      <x v="1038"/>
      <x v="15"/>
      <x v="1"/>
    </i>
    <i r="3">
      <x v="1046"/>
      <x v="1030"/>
      <x v="1"/>
    </i>
    <i r="3">
      <x v="1074"/>
      <x v="78"/>
      <x v="1"/>
    </i>
    <i r="3">
      <x v="1075"/>
      <x v="1086"/>
      <x v="4"/>
    </i>
    <i r="3">
      <x v="1087"/>
      <x v="405"/>
      <x/>
    </i>
    <i r="3">
      <x v="1092"/>
      <x v="1128"/>
      <x v="4"/>
    </i>
    <i r="3">
      <x v="1094"/>
      <x v="847"/>
      <x/>
    </i>
    <i r="3">
      <x v="1100"/>
      <x v="872"/>
      <x v="1"/>
    </i>
    <i r="3">
      <x v="1155"/>
      <x v="914"/>
      <x v="1"/>
    </i>
    <i r="3">
      <x v="1156"/>
      <x v="454"/>
      <x v="4"/>
    </i>
    <i t="default" r="2">
      <x v="55"/>
    </i>
    <i r="2">
      <x v="61"/>
      <x v="1037"/>
      <x v="301"/>
      <x v="1"/>
    </i>
    <i r="3">
      <x v="1040"/>
      <x v="252"/>
      <x/>
    </i>
    <i r="3">
      <x v="1041"/>
      <x v="685"/>
      <x/>
    </i>
    <i r="3">
      <x v="1056"/>
      <x v="387"/>
      <x v="1"/>
    </i>
    <i r="3">
      <x v="1058"/>
      <x v="245"/>
      <x/>
    </i>
    <i r="3">
      <x v="1059"/>
      <x v="317"/>
      <x v="1"/>
    </i>
    <i r="3">
      <x v="1060"/>
      <x v="574"/>
      <x/>
    </i>
    <i r="3">
      <x v="1065"/>
      <x v="248"/>
      <x v="1"/>
    </i>
    <i r="3">
      <x v="1072"/>
      <x v="138"/>
      <x v="1"/>
    </i>
    <i r="3">
      <x v="1077"/>
      <x v="1018"/>
      <x v="1"/>
    </i>
    <i r="3">
      <x v="1082"/>
      <x v="785"/>
      <x/>
    </i>
    <i r="3">
      <x v="1083"/>
      <x v="250"/>
      <x v="1"/>
    </i>
    <i r="3">
      <x v="1085"/>
      <x v="796"/>
      <x v="1"/>
    </i>
    <i r="3">
      <x v="1089"/>
      <x v="299"/>
      <x/>
    </i>
    <i r="3">
      <x v="1095"/>
      <x v="251"/>
      <x v="1"/>
    </i>
    <i r="3">
      <x v="1107"/>
      <x v="875"/>
      <x/>
    </i>
    <i r="3">
      <x v="1123"/>
      <x v="398"/>
      <x v="1"/>
    </i>
    <i r="3">
      <x v="1145"/>
      <x v="3"/>
      <x v="1"/>
    </i>
    <i r="3">
      <x v="1151"/>
      <x v="1032"/>
      <x v="4"/>
    </i>
    <i r="3">
      <x v="1183"/>
      <x v="522"/>
      <x v="1"/>
    </i>
    <i r="3">
      <x v="1435"/>
      <x v="1277"/>
      <x v="4"/>
    </i>
    <i r="3">
      <x v="1446"/>
      <x v="1287"/>
      <x v="4"/>
    </i>
    <i t="default" r="2">
      <x v="61"/>
    </i>
    <i t="default" r="1">
      <x v="20"/>
    </i>
    <i r="1">
      <x v="5"/>
      <x v="2"/>
      <x v="1036"/>
      <x v="957"/>
      <x v="1"/>
    </i>
    <i r="3">
      <x v="1086"/>
      <x v="492"/>
      <x v="1"/>
    </i>
    <i r="3">
      <x v="1103"/>
      <x v="141"/>
      <x v="1"/>
    </i>
    <i r="3">
      <x v="1111"/>
      <x v="113"/>
      <x v="1"/>
    </i>
    <i r="3">
      <x v="1113"/>
      <x v="38"/>
      <x v="1"/>
    </i>
    <i r="3">
      <x v="1114"/>
      <x v="444"/>
      <x v="1"/>
    </i>
    <i r="3">
      <x v="1115"/>
      <x v="339"/>
      <x v="1"/>
    </i>
    <i r="3">
      <x v="1116"/>
      <x v="458"/>
      <x v="1"/>
    </i>
    <i r="3">
      <x v="1117"/>
      <x v="917"/>
      <x v="1"/>
    </i>
    <i r="3">
      <x v="1118"/>
      <x v="967"/>
      <x v="1"/>
    </i>
    <i r="3">
      <x v="1119"/>
      <x v="101"/>
      <x v="1"/>
    </i>
    <i r="3">
      <x v="1120"/>
      <x v="1016"/>
      <x v="1"/>
    </i>
    <i r="3">
      <x v="1121"/>
      <x v="253"/>
      <x v="1"/>
    </i>
    <i r="3">
      <x v="1125"/>
      <x v="1029"/>
      <x v="1"/>
    </i>
    <i r="3">
      <x v="1126"/>
      <x v="738"/>
      <x v="1"/>
    </i>
    <i r="3">
      <x v="1127"/>
      <x v="246"/>
      <x v="1"/>
    </i>
    <i r="3">
      <x v="1128"/>
      <x v="980"/>
      <x v="1"/>
    </i>
    <i r="3">
      <x v="1130"/>
      <x v="815"/>
      <x v="4"/>
    </i>
    <i r="3">
      <x v="1134"/>
      <x v="2"/>
      <x v="1"/>
    </i>
    <i r="3">
      <x v="1135"/>
      <x v="1"/>
      <x v="1"/>
    </i>
    <i r="3">
      <x v="1136"/>
      <x v="782"/>
      <x v="1"/>
    </i>
    <i r="3">
      <x v="1141"/>
      <x v="228"/>
      <x v="1"/>
    </i>
    <i r="3">
      <x v="1149"/>
      <x v="1033"/>
      <x v="1"/>
    </i>
    <i r="3">
      <x v="1181"/>
      <x v="1160"/>
      <x v="4"/>
    </i>
    <i t="default" r="2">
      <x v="2"/>
    </i>
    <i r="2">
      <x v="32"/>
      <x v="1035"/>
      <x v="294"/>
      <x v="1"/>
    </i>
    <i r="3">
      <x v="1090"/>
      <x v="300"/>
      <x v="1"/>
    </i>
    <i r="3">
      <x v="1105"/>
      <x v="278"/>
      <x v="1"/>
    </i>
    <i r="3">
      <x v="1110"/>
      <x v="298"/>
      <x v="1"/>
    </i>
    <i r="3">
      <x v="1129"/>
      <x v="563"/>
      <x v="1"/>
    </i>
    <i r="3">
      <x v="1131"/>
      <x v="443"/>
      <x v="1"/>
    </i>
    <i r="3">
      <x v="1137"/>
      <x v="409"/>
      <x v="1"/>
    </i>
    <i r="3">
      <x v="1138"/>
      <x v="746"/>
      <x v="1"/>
    </i>
    <i r="3">
      <x v="1139"/>
      <x v="115"/>
      <x v="1"/>
    </i>
    <i r="3">
      <x v="1140"/>
      <x v="484"/>
      <x v="1"/>
    </i>
    <i r="3">
      <x v="1150"/>
      <x v="971"/>
      <x v="1"/>
    </i>
    <i r="3">
      <x v="1160"/>
      <x v="607"/>
      <x v="4"/>
    </i>
    <i r="3">
      <x v="1162"/>
      <x v="4"/>
      <x v="1"/>
    </i>
    <i t="default" r="2">
      <x v="32"/>
    </i>
    <i r="2">
      <x v="61"/>
      <x v="1030"/>
      <x v="846"/>
      <x v="1"/>
    </i>
    <i r="3">
      <x v="1167"/>
      <x v="1036"/>
      <x v="4"/>
    </i>
    <i r="3">
      <x v="1169"/>
      <x v="116"/>
      <x v="1"/>
    </i>
    <i r="3">
      <x v="1171"/>
      <x v="888"/>
      <x v="1"/>
    </i>
    <i r="3">
      <x v="1175"/>
      <x v="723"/>
      <x v="4"/>
    </i>
    <i r="3">
      <x v="1178"/>
      <x v="1132"/>
      <x v="1"/>
    </i>
    <i t="default" r="2">
      <x v="61"/>
    </i>
    <i t="default" r="1">
      <x v="5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romesa USD" fld="7" baseField="5" baseItem="4"/>
    <dataField name=" Real USD" fld="9" baseField="5" baseItem="4"/>
    <dataField name=" %" fld="12" baseField="0" baseItem="0" numFmtId="9"/>
    <dataField name=" Total Clientes" fld="10" subtotal="count" baseField="0" baseItem="0"/>
    <dataField name=" Total Clientes Venta" fld="11" subtotal="count" baseField="0" baseItem="0"/>
    <dataField name=" Clientes x Vender" fld="13" baseField="0" baseItem="0"/>
  </dataFields>
  <formats count="2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pane xSplit="1" ySplit="10" topLeftCell="B11" activePane="bottomRight" state="frozen"/>
      <selection pane="topRight" activeCell="B1" sqref="B1"/>
      <selection pane="bottomLeft" activeCell="A12" sqref="A12"/>
      <selection pane="bottomRight" activeCell="I17" sqref="I17"/>
    </sheetView>
  </sheetViews>
  <sheetFormatPr baseColWidth="10" defaultRowHeight="15" x14ac:dyDescent="0.25"/>
  <cols>
    <col min="1" max="1" width="12.5703125" style="8" customWidth="1"/>
    <col min="2" max="2" width="13.140625" style="8" customWidth="1"/>
    <col min="3" max="3" width="9.28515625" style="8" customWidth="1"/>
    <col min="4" max="4" width="5.5703125" style="8" customWidth="1"/>
    <col min="5" max="5" width="13.5703125" style="8" bestFit="1" customWidth="1"/>
    <col min="6" max="6" width="19.42578125" style="8" bestFit="1" customWidth="1"/>
    <col min="7" max="7" width="17.28515625" style="8" bestFit="1" customWidth="1"/>
    <col min="8" max="9" width="19.42578125" style="8" customWidth="1"/>
    <col min="10" max="10" width="19.42578125" style="8" bestFit="1" customWidth="1"/>
    <col min="11" max="16384" width="11.42578125" style="8"/>
  </cols>
  <sheetData>
    <row r="1" spans="1:7" ht="15.75" x14ac:dyDescent="0.25">
      <c r="A1" s="4"/>
      <c r="B1" s="5"/>
    </row>
    <row r="2" spans="1:7" ht="15.75" x14ac:dyDescent="0.25">
      <c r="A2" s="4"/>
      <c r="B2" s="5"/>
    </row>
    <row r="3" spans="1:7" ht="15.75" x14ac:dyDescent="0.25">
      <c r="A3" s="4"/>
      <c r="B3" s="5"/>
    </row>
    <row r="4" spans="1:7" ht="20.25" thickBot="1" x14ac:dyDescent="0.35">
      <c r="A4" s="21" t="s">
        <v>3</v>
      </c>
      <c r="B4" s="21"/>
      <c r="D4" s="20" t="s">
        <v>0</v>
      </c>
      <c r="E4" s="20"/>
      <c r="F4" s="20"/>
    </row>
    <row r="5" spans="1:7" ht="15.75" thickTop="1" x14ac:dyDescent="0.25">
      <c r="A5" s="22" t="s">
        <v>4</v>
      </c>
      <c r="B5" s="22"/>
      <c r="D5" s="1" t="s">
        <v>1</v>
      </c>
      <c r="E5" s="1"/>
      <c r="F5" s="2">
        <v>31</v>
      </c>
    </row>
    <row r="6" spans="1:7" x14ac:dyDescent="0.25">
      <c r="A6" s="23">
        <v>41425.760034375002</v>
      </c>
      <c r="B6" s="23"/>
      <c r="D6" s="1" t="s">
        <v>2</v>
      </c>
      <c r="E6" s="1"/>
      <c r="F6" s="2">
        <v>31</v>
      </c>
    </row>
    <row r="7" spans="1:7" x14ac:dyDescent="0.25">
      <c r="D7" s="1" t="s">
        <v>5</v>
      </c>
      <c r="E7" s="1"/>
      <c r="F7" s="3">
        <v>1</v>
      </c>
    </row>
    <row r="8" spans="1:7" x14ac:dyDescent="0.25">
      <c r="D8" s="1"/>
      <c r="E8" s="1"/>
      <c r="F8" s="3"/>
    </row>
    <row r="10" spans="1:7" x14ac:dyDescent="0.25">
      <c r="A10" s="18" t="s">
        <v>392</v>
      </c>
      <c r="B10" s="19" t="s">
        <v>1410</v>
      </c>
      <c r="C10" s="19" t="s">
        <v>1411</v>
      </c>
      <c r="D10" s="19" t="s">
        <v>1355</v>
      </c>
      <c r="E10" s="19" t="s">
        <v>1377</v>
      </c>
      <c r="F10" s="19" t="s">
        <v>1378</v>
      </c>
      <c r="G10" s="19" t="s">
        <v>1544</v>
      </c>
    </row>
    <row r="11" spans="1:7" x14ac:dyDescent="0.25">
      <c r="A11" s="19" t="s">
        <v>1372</v>
      </c>
      <c r="B11" s="11">
        <v>582630.12563588913</v>
      </c>
      <c r="C11" s="11">
        <v>543033.16317039332</v>
      </c>
      <c r="D11" s="12">
        <v>0.93203756427411089</v>
      </c>
      <c r="E11" s="11">
        <v>992</v>
      </c>
      <c r="F11" s="11">
        <v>474</v>
      </c>
      <c r="G11" s="11">
        <v>518</v>
      </c>
    </row>
    <row r="12" spans="1:7" x14ac:dyDescent="0.25">
      <c r="A12" s="19" t="s">
        <v>1292</v>
      </c>
      <c r="B12" s="11">
        <v>79342.224050000004</v>
      </c>
      <c r="C12" s="11">
        <v>86272.189999999988</v>
      </c>
      <c r="D12" s="12">
        <v>1.0873427236629118</v>
      </c>
      <c r="E12" s="11">
        <v>87</v>
      </c>
      <c r="F12" s="11">
        <v>33</v>
      </c>
      <c r="G12" s="11">
        <v>54</v>
      </c>
    </row>
    <row r="13" spans="1:7" x14ac:dyDescent="0.25">
      <c r="A13" s="19" t="s">
        <v>1294</v>
      </c>
      <c r="B13" s="11">
        <v>276040.54774016712</v>
      </c>
      <c r="C13" s="11">
        <v>123769.79897102254</v>
      </c>
      <c r="D13" s="12">
        <v>0.44837542884288584</v>
      </c>
      <c r="E13" s="11">
        <v>116</v>
      </c>
      <c r="F13" s="11">
        <v>42</v>
      </c>
      <c r="G13" s="11">
        <v>74</v>
      </c>
    </row>
    <row r="14" spans="1:7" x14ac:dyDescent="0.25">
      <c r="A14" s="19" t="s">
        <v>1291</v>
      </c>
      <c r="B14" s="11">
        <v>86096.242056230549</v>
      </c>
      <c r="C14" s="11">
        <v>80695.214360574217</v>
      </c>
      <c r="D14" s="12">
        <v>0.93726755585767785</v>
      </c>
      <c r="E14" s="11">
        <v>133</v>
      </c>
      <c r="F14" s="11">
        <v>62</v>
      </c>
      <c r="G14" s="11">
        <v>71</v>
      </c>
    </row>
    <row r="15" spans="1:7" x14ac:dyDescent="0.25">
      <c r="A15" s="19" t="s">
        <v>1293</v>
      </c>
      <c r="B15" s="11">
        <v>110500.76099669399</v>
      </c>
      <c r="C15" s="11">
        <v>96842.129591431993</v>
      </c>
      <c r="D15" s="12">
        <v>0.87639332723083563</v>
      </c>
      <c r="E15" s="11">
        <v>197</v>
      </c>
      <c r="F15" s="11">
        <v>71</v>
      </c>
      <c r="G15" s="11">
        <v>126</v>
      </c>
    </row>
    <row r="16" spans="1:7" x14ac:dyDescent="0.25">
      <c r="A16" s="19" t="s">
        <v>6</v>
      </c>
      <c r="B16" s="11">
        <v>1134609.9004789728</v>
      </c>
      <c r="C16" s="11">
        <v>930612.49609342229</v>
      </c>
      <c r="D16" s="12">
        <v>0.82020480845492927</v>
      </c>
      <c r="E16" s="11">
        <v>1525</v>
      </c>
      <c r="F16" s="11">
        <v>682</v>
      </c>
      <c r="G16" s="11">
        <v>843</v>
      </c>
    </row>
    <row r="19" spans="2:8" x14ac:dyDescent="0.25">
      <c r="B19" s="15"/>
      <c r="G19" s="15"/>
    </row>
    <row r="20" spans="2:8" x14ac:dyDescent="0.25">
      <c r="B20" s="15"/>
      <c r="E20" s="15"/>
      <c r="F20" s="15"/>
      <c r="G20" s="15"/>
    </row>
    <row r="21" spans="2:8" x14ac:dyDescent="0.25">
      <c r="E21" s="15"/>
      <c r="F21" s="15"/>
      <c r="G21" s="15"/>
      <c r="H21" s="15"/>
    </row>
    <row r="22" spans="2:8" x14ac:dyDescent="0.25">
      <c r="E22" s="10"/>
      <c r="F22" s="15"/>
      <c r="G22" s="15"/>
      <c r="H22" s="15"/>
    </row>
    <row r="23" spans="2:8" x14ac:dyDescent="0.25">
      <c r="E23" s="15"/>
      <c r="F23" s="10"/>
      <c r="G23" s="10"/>
      <c r="H23" s="10"/>
    </row>
    <row r="26" spans="2:8" x14ac:dyDescent="0.25">
      <c r="F26" s="15"/>
      <c r="G26" s="15"/>
      <c r="H26" s="15"/>
    </row>
    <row r="27" spans="2:8" x14ac:dyDescent="0.25">
      <c r="F27" s="15"/>
      <c r="G27" s="15"/>
      <c r="H27" s="15"/>
    </row>
    <row r="28" spans="2:8" x14ac:dyDescent="0.25">
      <c r="F28" s="10"/>
      <c r="G28" s="10"/>
      <c r="H28" s="10"/>
    </row>
    <row r="29" spans="2:8" x14ac:dyDescent="0.25">
      <c r="F29" s="15"/>
      <c r="G29" s="15"/>
      <c r="H29" s="15"/>
    </row>
  </sheetData>
  <mergeCells count="4">
    <mergeCell ref="A4:B4"/>
    <mergeCell ref="D4:F4"/>
    <mergeCell ref="A5:B5"/>
    <mergeCell ref="A6:B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workbookViewId="0">
      <pane xSplit="1" ySplit="10" topLeftCell="B11" activePane="bottomRight" state="frozen"/>
      <selection activeCell="H16" sqref="H16"/>
      <selection pane="topRight" activeCell="H16" sqref="H16"/>
      <selection pane="bottomLeft" activeCell="H16" sqref="H16"/>
      <selection pane="bottomRight" activeCell="G16" sqref="G16"/>
    </sheetView>
  </sheetViews>
  <sheetFormatPr baseColWidth="10" defaultRowHeight="15" x14ac:dyDescent="0.25"/>
  <cols>
    <col min="1" max="1" width="16.140625" style="19" bestFit="1" customWidth="1"/>
    <col min="2" max="2" width="14.28515625" style="19" customWidth="1"/>
    <col min="3" max="3" width="13.140625" style="19" customWidth="1"/>
    <col min="4" max="4" width="9.28515625" style="19" customWidth="1"/>
    <col min="5" max="5" width="5.5703125" style="19" customWidth="1"/>
    <col min="6" max="6" width="13.5703125" style="19" customWidth="1"/>
    <col min="7" max="7" width="19.42578125" style="19" customWidth="1"/>
    <col min="8" max="8" width="17.28515625" style="19" bestFit="1" customWidth="1"/>
    <col min="9" max="9" width="19.42578125" style="19" customWidth="1"/>
    <col min="10" max="10" width="19.42578125" style="19" bestFit="1" customWidth="1"/>
    <col min="11" max="16384" width="11.42578125" style="19"/>
  </cols>
  <sheetData>
    <row r="1" spans="1:8" ht="15.75" x14ac:dyDescent="0.25">
      <c r="A1" s="4"/>
      <c r="B1" s="5"/>
    </row>
    <row r="2" spans="1:8" ht="15.75" x14ac:dyDescent="0.25">
      <c r="A2" s="4"/>
      <c r="B2" s="5"/>
    </row>
    <row r="3" spans="1:8" ht="15.75" x14ac:dyDescent="0.25">
      <c r="A3" s="4"/>
      <c r="B3" s="5"/>
    </row>
    <row r="4" spans="1:8" ht="20.25" thickBot="1" x14ac:dyDescent="0.35">
      <c r="A4" s="21" t="s">
        <v>3</v>
      </c>
      <c r="B4" s="21"/>
      <c r="D4" s="20" t="s">
        <v>0</v>
      </c>
      <c r="E4" s="20"/>
      <c r="F4" s="20"/>
    </row>
    <row r="5" spans="1:8" ht="15.75" thickTop="1" x14ac:dyDescent="0.25">
      <c r="A5" s="22" t="s">
        <v>4</v>
      </c>
      <c r="B5" s="22"/>
      <c r="D5" s="1" t="s">
        <v>1</v>
      </c>
      <c r="E5" s="1"/>
      <c r="F5" s="2">
        <f>+xPaís!F5</f>
        <v>31</v>
      </c>
    </row>
    <row r="6" spans="1:8" x14ac:dyDescent="0.25">
      <c r="A6" s="23">
        <f>+xPaís!A6</f>
        <v>41425.760034375002</v>
      </c>
      <c r="B6" s="23"/>
      <c r="D6" s="1" t="s">
        <v>2</v>
      </c>
      <c r="E6" s="1"/>
      <c r="F6" s="2">
        <f>+xPaís!F6</f>
        <v>31</v>
      </c>
    </row>
    <row r="7" spans="1:8" x14ac:dyDescent="0.25">
      <c r="D7" s="1" t="s">
        <v>5</v>
      </c>
      <c r="E7" s="1"/>
      <c r="F7" s="3">
        <f>+xPaís!F7</f>
        <v>1</v>
      </c>
    </row>
    <row r="8" spans="1:8" x14ac:dyDescent="0.25">
      <c r="D8" s="1"/>
      <c r="E8" s="1"/>
      <c r="F8" s="3"/>
    </row>
    <row r="10" spans="1:8" x14ac:dyDescent="0.25">
      <c r="A10" s="18" t="s">
        <v>392</v>
      </c>
      <c r="B10" s="18" t="s">
        <v>1342</v>
      </c>
      <c r="C10" s="19" t="s">
        <v>1410</v>
      </c>
      <c r="D10" s="19" t="s">
        <v>1411</v>
      </c>
      <c r="E10" s="19" t="s">
        <v>1355</v>
      </c>
      <c r="F10" s="19" t="s">
        <v>1377</v>
      </c>
      <c r="G10" s="19" t="s">
        <v>1378</v>
      </c>
      <c r="H10" s="19" t="s">
        <v>1544</v>
      </c>
    </row>
    <row r="11" spans="1:8" x14ac:dyDescent="0.25">
      <c r="A11" s="19" t="s">
        <v>1372</v>
      </c>
      <c r="B11" s="19" t="s">
        <v>1344</v>
      </c>
      <c r="C11" s="11">
        <v>126606.63891886342</v>
      </c>
      <c r="D11" s="11">
        <v>142702.67073278688</v>
      </c>
      <c r="E11" s="12">
        <v>1.1271341846791991</v>
      </c>
      <c r="F11" s="11">
        <v>86</v>
      </c>
      <c r="G11" s="11">
        <v>62</v>
      </c>
      <c r="H11" s="11">
        <v>24</v>
      </c>
    </row>
    <row r="12" spans="1:8" x14ac:dyDescent="0.25">
      <c r="A12" s="19" t="s">
        <v>1372</v>
      </c>
      <c r="B12" s="19" t="s">
        <v>1343</v>
      </c>
      <c r="C12" s="11">
        <v>456023.48671702557</v>
      </c>
      <c r="D12" s="11">
        <v>294568.85312573356</v>
      </c>
      <c r="E12" s="12">
        <v>0.64595105670186936</v>
      </c>
      <c r="F12" s="11">
        <v>673</v>
      </c>
      <c r="G12" s="11">
        <v>292</v>
      </c>
      <c r="H12" s="11">
        <v>381</v>
      </c>
    </row>
    <row r="13" spans="1:8" x14ac:dyDescent="0.25">
      <c r="A13" s="19" t="s">
        <v>1372</v>
      </c>
      <c r="B13" s="19" t="s">
        <v>1396</v>
      </c>
      <c r="C13" s="11">
        <v>0</v>
      </c>
      <c r="D13" s="11">
        <v>105761.63931187286</v>
      </c>
      <c r="E13" s="12">
        <v>0</v>
      </c>
      <c r="F13" s="11">
        <v>233</v>
      </c>
      <c r="G13" s="11">
        <v>120</v>
      </c>
      <c r="H13" s="11">
        <v>113</v>
      </c>
    </row>
    <row r="14" spans="1:8" x14ac:dyDescent="0.25">
      <c r="A14" s="19" t="s">
        <v>1374</v>
      </c>
      <c r="C14" s="11">
        <v>582630.12563588598</v>
      </c>
      <c r="D14" s="11">
        <v>543033.16317039297</v>
      </c>
      <c r="E14" s="12">
        <v>0.93203756427411533</v>
      </c>
      <c r="F14" s="11">
        <v>992</v>
      </c>
      <c r="G14" s="11">
        <v>474</v>
      </c>
      <c r="H14" s="11">
        <v>518</v>
      </c>
    </row>
    <row r="15" spans="1:8" x14ac:dyDescent="0.25">
      <c r="A15" s="19" t="s">
        <v>1292</v>
      </c>
      <c r="B15" s="19" t="s">
        <v>1344</v>
      </c>
      <c r="C15" s="11">
        <v>63588.759999999995</v>
      </c>
      <c r="D15" s="11">
        <v>72382.75</v>
      </c>
      <c r="E15" s="12">
        <v>1.138294723784518</v>
      </c>
      <c r="F15" s="11">
        <v>21</v>
      </c>
      <c r="G15" s="11">
        <v>15</v>
      </c>
      <c r="H15" s="11">
        <v>6</v>
      </c>
    </row>
    <row r="16" spans="1:8" x14ac:dyDescent="0.25">
      <c r="A16" s="19" t="s">
        <v>1292</v>
      </c>
      <c r="B16" s="19" t="s">
        <v>1343</v>
      </c>
      <c r="C16" s="11">
        <v>15753.464049999995</v>
      </c>
      <c r="D16" s="11">
        <v>6820.72</v>
      </c>
      <c r="E16" s="12">
        <v>0.43296636081763884</v>
      </c>
      <c r="F16" s="11">
        <v>61</v>
      </c>
      <c r="G16" s="11">
        <v>13</v>
      </c>
      <c r="H16" s="11">
        <v>48</v>
      </c>
    </row>
    <row r="17" spans="1:8" x14ac:dyDescent="0.25">
      <c r="A17" s="19" t="s">
        <v>1292</v>
      </c>
      <c r="B17" s="19" t="s">
        <v>1396</v>
      </c>
      <c r="C17" s="11"/>
      <c r="D17" s="11">
        <v>7068.7200000000012</v>
      </c>
      <c r="E17" s="12">
        <v>0</v>
      </c>
      <c r="F17" s="11">
        <v>5</v>
      </c>
      <c r="G17" s="11">
        <v>5</v>
      </c>
      <c r="H17" s="11">
        <v>0</v>
      </c>
    </row>
    <row r="18" spans="1:8" x14ac:dyDescent="0.25">
      <c r="A18" s="19" t="s">
        <v>1346</v>
      </c>
      <c r="C18" s="11">
        <v>79342.22404999999</v>
      </c>
      <c r="D18" s="11">
        <v>86272.189999999988</v>
      </c>
      <c r="E18" s="12">
        <v>1.0873427236629121</v>
      </c>
      <c r="F18" s="11">
        <v>87</v>
      </c>
      <c r="G18" s="11">
        <v>33</v>
      </c>
      <c r="H18" s="11">
        <v>54</v>
      </c>
    </row>
    <row r="19" spans="1:8" x14ac:dyDescent="0.25">
      <c r="A19" s="19" t="s">
        <v>1294</v>
      </c>
      <c r="B19" s="19" t="s">
        <v>1344</v>
      </c>
      <c r="C19" s="11">
        <v>148733.37918928324</v>
      </c>
      <c r="D19" s="11">
        <v>75140.728146513808</v>
      </c>
      <c r="E19" s="12">
        <v>0.50520420201632832</v>
      </c>
      <c r="F19" s="11">
        <v>24</v>
      </c>
      <c r="G19" s="11">
        <v>18</v>
      </c>
      <c r="H19" s="11">
        <v>6</v>
      </c>
    </row>
    <row r="20" spans="1:8" x14ac:dyDescent="0.25">
      <c r="A20" s="19" t="s">
        <v>1294</v>
      </c>
      <c r="B20" s="19" t="s">
        <v>1343</v>
      </c>
      <c r="C20" s="11">
        <v>127307.16855088389</v>
      </c>
      <c r="D20" s="11">
        <v>28966.108116342264</v>
      </c>
      <c r="E20" s="12">
        <v>0.22752927777798065</v>
      </c>
      <c r="F20" s="11">
        <v>83</v>
      </c>
      <c r="G20" s="11">
        <v>17</v>
      </c>
      <c r="H20" s="11">
        <v>66</v>
      </c>
    </row>
    <row r="21" spans="1:8" x14ac:dyDescent="0.25">
      <c r="A21" s="19" t="s">
        <v>1294</v>
      </c>
      <c r="B21" s="19" t="s">
        <v>1396</v>
      </c>
      <c r="C21" s="11">
        <v>0</v>
      </c>
      <c r="D21" s="11">
        <v>19662.962708166462</v>
      </c>
      <c r="E21" s="12">
        <v>0</v>
      </c>
      <c r="F21" s="11">
        <v>9</v>
      </c>
      <c r="G21" s="11">
        <v>7</v>
      </c>
      <c r="H21" s="11">
        <v>2</v>
      </c>
    </row>
    <row r="22" spans="1:8" x14ac:dyDescent="0.25">
      <c r="A22" s="19" t="s">
        <v>1353</v>
      </c>
      <c r="C22" s="11">
        <v>276040.54774016707</v>
      </c>
      <c r="D22" s="11">
        <v>123769.79897102251</v>
      </c>
      <c r="E22" s="12">
        <v>0.44837542884288584</v>
      </c>
      <c r="F22" s="11">
        <v>116</v>
      </c>
      <c r="G22" s="11">
        <v>42</v>
      </c>
      <c r="H22" s="11">
        <v>74</v>
      </c>
    </row>
    <row r="23" spans="1:8" x14ac:dyDescent="0.25">
      <c r="A23" s="19" t="s">
        <v>1291</v>
      </c>
      <c r="B23" s="19" t="s">
        <v>1344</v>
      </c>
      <c r="C23" s="11">
        <v>43062.721527270383</v>
      </c>
      <c r="D23" s="11">
        <v>32845.590923493139</v>
      </c>
      <c r="E23" s="12">
        <v>0.76273839085374506</v>
      </c>
      <c r="F23" s="11">
        <v>12</v>
      </c>
      <c r="G23" s="11">
        <v>11</v>
      </c>
      <c r="H23" s="11">
        <v>1</v>
      </c>
    </row>
    <row r="24" spans="1:8" x14ac:dyDescent="0.25">
      <c r="A24" s="19" t="s">
        <v>1291</v>
      </c>
      <c r="B24" s="19" t="s">
        <v>1343</v>
      </c>
      <c r="C24" s="11">
        <v>30408.905997804519</v>
      </c>
      <c r="D24" s="11">
        <v>23132.912492789652</v>
      </c>
      <c r="E24" s="12">
        <v>0.76072820556122001</v>
      </c>
      <c r="F24" s="11">
        <v>84</v>
      </c>
      <c r="G24" s="11">
        <v>34</v>
      </c>
      <c r="H24" s="11">
        <v>50</v>
      </c>
    </row>
    <row r="25" spans="1:8" x14ac:dyDescent="0.25">
      <c r="A25" s="19" t="s">
        <v>1291</v>
      </c>
      <c r="B25" s="19" t="s">
        <v>1396</v>
      </c>
      <c r="C25" s="11">
        <v>12624.614531155672</v>
      </c>
      <c r="D25" s="11">
        <v>24716.710944291433</v>
      </c>
      <c r="E25" s="12">
        <v>1.957819059211215</v>
      </c>
      <c r="F25" s="11">
        <v>37</v>
      </c>
      <c r="G25" s="11">
        <v>17</v>
      </c>
      <c r="H25" s="11">
        <v>20</v>
      </c>
    </row>
    <row r="26" spans="1:8" x14ac:dyDescent="0.25">
      <c r="A26" s="19" t="s">
        <v>1354</v>
      </c>
      <c r="C26" s="11">
        <v>86096.242056230549</v>
      </c>
      <c r="D26" s="11">
        <v>80695.214360574202</v>
      </c>
      <c r="E26" s="12">
        <v>0.93726755585767763</v>
      </c>
      <c r="F26" s="11">
        <v>133</v>
      </c>
      <c r="G26" s="11">
        <v>62</v>
      </c>
      <c r="H26" s="11">
        <v>71</v>
      </c>
    </row>
    <row r="27" spans="1:8" x14ac:dyDescent="0.25">
      <c r="A27" s="19" t="s">
        <v>1293</v>
      </c>
      <c r="B27" s="19" t="s">
        <v>1344</v>
      </c>
      <c r="C27" s="11">
        <v>25636.474229869567</v>
      </c>
      <c r="D27" s="11">
        <v>22171.871420071398</v>
      </c>
      <c r="E27" s="12">
        <v>0.86485650176647566</v>
      </c>
      <c r="F27" s="11">
        <v>21</v>
      </c>
      <c r="G27" s="11">
        <v>16</v>
      </c>
      <c r="H27" s="11">
        <v>5</v>
      </c>
    </row>
    <row r="28" spans="1:8" x14ac:dyDescent="0.25">
      <c r="A28" s="19" t="s">
        <v>1293</v>
      </c>
      <c r="B28" s="19" t="s">
        <v>1343</v>
      </c>
      <c r="C28" s="11">
        <v>84864.286766824429</v>
      </c>
      <c r="D28" s="11">
        <v>34110.669873066247</v>
      </c>
      <c r="E28" s="12">
        <v>0.40194375246197156</v>
      </c>
      <c r="F28" s="11">
        <v>130</v>
      </c>
      <c r="G28" s="11">
        <v>36</v>
      </c>
      <c r="H28" s="11">
        <v>94</v>
      </c>
    </row>
    <row r="29" spans="1:8" x14ac:dyDescent="0.25">
      <c r="A29" s="19" t="s">
        <v>1293</v>
      </c>
      <c r="B29" s="19" t="s">
        <v>1396</v>
      </c>
      <c r="C29" s="11">
        <v>0</v>
      </c>
      <c r="D29" s="11">
        <v>40559.588298294329</v>
      </c>
      <c r="E29" s="12">
        <v>0</v>
      </c>
      <c r="F29" s="11">
        <v>46</v>
      </c>
      <c r="G29" s="11">
        <v>19</v>
      </c>
      <c r="H29" s="11">
        <v>27</v>
      </c>
    </row>
    <row r="30" spans="1:8" x14ac:dyDescent="0.25">
      <c r="A30" s="19" t="s">
        <v>1345</v>
      </c>
      <c r="C30" s="11">
        <v>110500.7609966938</v>
      </c>
      <c r="D30" s="11">
        <v>96842.129591431978</v>
      </c>
      <c r="E30" s="12">
        <v>0.87639332723083696</v>
      </c>
      <c r="F30" s="11">
        <v>197</v>
      </c>
      <c r="G30" s="11">
        <v>71</v>
      </c>
      <c r="H30" s="11">
        <v>126</v>
      </c>
    </row>
    <row r="31" spans="1:8" x14ac:dyDescent="0.25">
      <c r="A31" s="19" t="s">
        <v>6</v>
      </c>
      <c r="B31"/>
      <c r="C31" s="11">
        <v>1134609.90047897</v>
      </c>
      <c r="D31" s="11">
        <v>930612.49609342194</v>
      </c>
      <c r="E31" s="12">
        <v>0.82020480845493104</v>
      </c>
      <c r="F31" s="11">
        <v>1525</v>
      </c>
      <c r="G31" s="11">
        <v>682</v>
      </c>
      <c r="H31" s="11">
        <v>843</v>
      </c>
    </row>
    <row r="32" spans="1:8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  <row r="50" spans="1:7" x14ac:dyDescent="0.25">
      <c r="A50"/>
      <c r="B50"/>
      <c r="C50"/>
      <c r="D50"/>
      <c r="E50"/>
      <c r="F50"/>
      <c r="G50"/>
    </row>
    <row r="51" spans="1:7" x14ac:dyDescent="0.25">
      <c r="A51"/>
      <c r="B51"/>
      <c r="C51"/>
      <c r="D51"/>
      <c r="E51"/>
      <c r="F51"/>
      <c r="G51"/>
    </row>
    <row r="52" spans="1:7" x14ac:dyDescent="0.25">
      <c r="A52"/>
      <c r="B52"/>
      <c r="C52"/>
      <c r="D52"/>
      <c r="E52"/>
      <c r="F52"/>
      <c r="G52"/>
    </row>
    <row r="53" spans="1:7" x14ac:dyDescent="0.25">
      <c r="A53"/>
      <c r="B53"/>
      <c r="C53"/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  <row r="55" spans="1:7" x14ac:dyDescent="0.25">
      <c r="A55"/>
      <c r="B55"/>
      <c r="C55"/>
      <c r="D55"/>
      <c r="E55"/>
      <c r="F55"/>
      <c r="G55"/>
    </row>
    <row r="56" spans="1:7" x14ac:dyDescent="0.25">
      <c r="A56"/>
      <c r="B56"/>
      <c r="C56"/>
      <c r="D56"/>
      <c r="E56"/>
      <c r="F56"/>
      <c r="G56"/>
    </row>
    <row r="57" spans="1:7" x14ac:dyDescent="0.25">
      <c r="A57"/>
      <c r="B57"/>
      <c r="C57"/>
      <c r="D57"/>
      <c r="E57"/>
      <c r="F57"/>
      <c r="G57"/>
    </row>
    <row r="58" spans="1:7" x14ac:dyDescent="0.25">
      <c r="A58"/>
      <c r="B58"/>
      <c r="C58"/>
      <c r="D58"/>
      <c r="E58"/>
      <c r="F58"/>
      <c r="G58"/>
    </row>
    <row r="59" spans="1:7" x14ac:dyDescent="0.25">
      <c r="A59"/>
      <c r="B59"/>
      <c r="C59"/>
      <c r="D59"/>
      <c r="E59"/>
      <c r="F59"/>
      <c r="G59"/>
    </row>
    <row r="60" spans="1:7" x14ac:dyDescent="0.25">
      <c r="A60"/>
      <c r="B60"/>
      <c r="C60"/>
      <c r="D60"/>
      <c r="E60"/>
      <c r="F60"/>
      <c r="G60"/>
    </row>
    <row r="61" spans="1:7" x14ac:dyDescent="0.25">
      <c r="A61"/>
      <c r="B61"/>
      <c r="C61"/>
      <c r="D61"/>
      <c r="E61"/>
      <c r="F61"/>
      <c r="G61"/>
    </row>
    <row r="62" spans="1:7" x14ac:dyDescent="0.25">
      <c r="A62"/>
      <c r="B62"/>
      <c r="C62"/>
      <c r="D62"/>
      <c r="E62"/>
      <c r="F62"/>
      <c r="G62"/>
    </row>
    <row r="63" spans="1:7" x14ac:dyDescent="0.25">
      <c r="A63"/>
      <c r="B63"/>
      <c r="C63"/>
      <c r="D63"/>
      <c r="E63"/>
      <c r="F63"/>
      <c r="G63"/>
    </row>
    <row r="64" spans="1:7" x14ac:dyDescent="0.25">
      <c r="A64"/>
      <c r="B64"/>
      <c r="C64"/>
      <c r="D64"/>
      <c r="E64"/>
      <c r="F64"/>
      <c r="G64"/>
    </row>
    <row r="65" spans="1:7" x14ac:dyDescent="0.25">
      <c r="A65"/>
      <c r="B65"/>
      <c r="C65"/>
      <c r="D65"/>
      <c r="E65"/>
      <c r="F65"/>
      <c r="G65"/>
    </row>
    <row r="66" spans="1:7" x14ac:dyDescent="0.25">
      <c r="A66"/>
      <c r="B66"/>
      <c r="C66"/>
      <c r="D66"/>
      <c r="E66"/>
      <c r="F66"/>
      <c r="G66"/>
    </row>
    <row r="67" spans="1:7" x14ac:dyDescent="0.25">
      <c r="A67"/>
      <c r="B67"/>
      <c r="C67"/>
      <c r="D67"/>
      <c r="E67"/>
      <c r="F67"/>
      <c r="G67"/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  <row r="74" spans="1:7" x14ac:dyDescent="0.25">
      <c r="A74"/>
      <c r="B74"/>
      <c r="C74"/>
      <c r="D74"/>
      <c r="E74"/>
      <c r="F74"/>
      <c r="G74"/>
    </row>
    <row r="75" spans="1:7" x14ac:dyDescent="0.25">
      <c r="A75"/>
      <c r="B75"/>
      <c r="C75"/>
      <c r="D75"/>
      <c r="E75"/>
      <c r="F75"/>
      <c r="G75"/>
    </row>
    <row r="76" spans="1:7" x14ac:dyDescent="0.25">
      <c r="A76"/>
      <c r="B76"/>
      <c r="C76"/>
      <c r="D76"/>
      <c r="E76"/>
      <c r="F76"/>
      <c r="G76"/>
    </row>
    <row r="77" spans="1:7" x14ac:dyDescent="0.25">
      <c r="A77"/>
      <c r="B77"/>
      <c r="C77"/>
      <c r="D77"/>
      <c r="E77"/>
      <c r="F77"/>
      <c r="G77"/>
    </row>
    <row r="78" spans="1:7" x14ac:dyDescent="0.25">
      <c r="A78"/>
      <c r="B78"/>
      <c r="C78"/>
      <c r="D78"/>
      <c r="E78"/>
      <c r="F78"/>
      <c r="G78"/>
    </row>
    <row r="79" spans="1:7" x14ac:dyDescent="0.25">
      <c r="A79"/>
      <c r="B79"/>
      <c r="C79"/>
      <c r="D79"/>
      <c r="E79"/>
      <c r="F79"/>
      <c r="G79"/>
    </row>
    <row r="80" spans="1:7" x14ac:dyDescent="0.25">
      <c r="A80"/>
      <c r="B80"/>
      <c r="C80"/>
      <c r="D80"/>
      <c r="E80"/>
      <c r="F80"/>
      <c r="G80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  <row r="87" spans="1:7" x14ac:dyDescent="0.25">
      <c r="A87"/>
      <c r="B87"/>
      <c r="C87"/>
      <c r="D87"/>
      <c r="E87"/>
      <c r="F87"/>
      <c r="G87"/>
    </row>
    <row r="88" spans="1:7" x14ac:dyDescent="0.25">
      <c r="A88"/>
      <c r="B88"/>
      <c r="C88"/>
      <c r="D88"/>
      <c r="E88"/>
      <c r="F88"/>
      <c r="G88"/>
    </row>
    <row r="89" spans="1:7" x14ac:dyDescent="0.25">
      <c r="A89"/>
      <c r="B89"/>
      <c r="C89"/>
      <c r="D89"/>
      <c r="E89"/>
      <c r="F89"/>
      <c r="G89"/>
    </row>
    <row r="90" spans="1:7" x14ac:dyDescent="0.25">
      <c r="A90"/>
      <c r="B90"/>
      <c r="C90"/>
      <c r="D90"/>
      <c r="E90"/>
      <c r="F90"/>
      <c r="G90"/>
    </row>
    <row r="91" spans="1:7" x14ac:dyDescent="0.25">
      <c r="A91"/>
      <c r="B91"/>
      <c r="C91"/>
      <c r="D91"/>
      <c r="E91"/>
      <c r="F91"/>
      <c r="G91"/>
    </row>
    <row r="92" spans="1:7" x14ac:dyDescent="0.25">
      <c r="A92"/>
      <c r="B92"/>
      <c r="C92"/>
      <c r="D92"/>
      <c r="E92"/>
      <c r="F92"/>
      <c r="G92"/>
    </row>
    <row r="93" spans="1:7" x14ac:dyDescent="0.25">
      <c r="A93"/>
      <c r="B93"/>
      <c r="C93"/>
      <c r="D93"/>
      <c r="E93"/>
      <c r="F93"/>
      <c r="G93"/>
    </row>
    <row r="94" spans="1:7" x14ac:dyDescent="0.25">
      <c r="A94"/>
      <c r="B94"/>
      <c r="C94"/>
      <c r="D94"/>
      <c r="E94"/>
      <c r="F94"/>
      <c r="G94"/>
    </row>
    <row r="95" spans="1:7" x14ac:dyDescent="0.25">
      <c r="A95"/>
      <c r="B95"/>
      <c r="C95"/>
      <c r="D95"/>
      <c r="E95"/>
      <c r="F95"/>
      <c r="G95"/>
    </row>
    <row r="96" spans="1:7" x14ac:dyDescent="0.25">
      <c r="A96"/>
      <c r="B96"/>
      <c r="C96"/>
      <c r="D96"/>
      <c r="E96"/>
      <c r="F96"/>
      <c r="G96"/>
    </row>
  </sheetData>
  <mergeCells count="4">
    <mergeCell ref="A4:B4"/>
    <mergeCell ref="D4:F4"/>
    <mergeCell ref="A5:B5"/>
    <mergeCell ref="A6:B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4"/>
  <sheetViews>
    <sheetView showGridLines="0" workbookViewId="0">
      <pane xSplit="1" ySplit="10" topLeftCell="B11" activePane="bottomRight" state="frozen"/>
      <selection activeCell="A6" sqref="A6:B6"/>
      <selection pane="topRight" activeCell="A6" sqref="A6:B6"/>
      <selection pane="bottomLeft" activeCell="A6" sqref="A6:B6"/>
      <selection pane="bottomRight" activeCell="F16" sqref="F16"/>
    </sheetView>
  </sheetViews>
  <sheetFormatPr baseColWidth="10" defaultRowHeight="15" x14ac:dyDescent="0.25"/>
  <cols>
    <col min="1" max="1" width="16.140625" style="17" customWidth="1"/>
    <col min="2" max="2" width="21.85546875" style="17" customWidth="1"/>
    <col min="3" max="3" width="13.140625" style="17" customWidth="1"/>
    <col min="4" max="4" width="9.28515625" style="17" customWidth="1"/>
    <col min="5" max="5" width="5.5703125" style="17" customWidth="1"/>
    <col min="6" max="6" width="13.5703125" style="17" customWidth="1"/>
    <col min="7" max="7" width="19.42578125" style="17" customWidth="1"/>
    <col min="8" max="8" width="17.28515625" style="17" bestFit="1" customWidth="1"/>
    <col min="9" max="9" width="19.42578125" style="17" customWidth="1"/>
    <col min="10" max="10" width="19.42578125" style="17" bestFit="1" customWidth="1"/>
    <col min="11" max="16384" width="11.42578125" style="17"/>
  </cols>
  <sheetData>
    <row r="1" spans="1:10" ht="15.75" x14ac:dyDescent="0.25">
      <c r="A1" s="4"/>
      <c r="B1" s="5"/>
    </row>
    <row r="2" spans="1:10" ht="15.75" x14ac:dyDescent="0.25">
      <c r="A2" s="4"/>
      <c r="B2" s="5"/>
    </row>
    <row r="3" spans="1:10" ht="15.75" x14ac:dyDescent="0.25">
      <c r="A3" s="4"/>
      <c r="B3" s="5"/>
    </row>
    <row r="4" spans="1:10" ht="20.25" thickBot="1" x14ac:dyDescent="0.35">
      <c r="A4" s="21" t="s">
        <v>3</v>
      </c>
      <c r="B4" s="21"/>
      <c r="D4" s="20" t="s">
        <v>0</v>
      </c>
      <c r="E4" s="20"/>
      <c r="F4" s="20"/>
    </row>
    <row r="5" spans="1:10" ht="15.75" thickTop="1" x14ac:dyDescent="0.25">
      <c r="A5" s="22" t="s">
        <v>4</v>
      </c>
      <c r="B5" s="22"/>
      <c r="D5" s="1" t="s">
        <v>1</v>
      </c>
      <c r="E5" s="1"/>
      <c r="F5" s="2">
        <f>+xPaís!F5</f>
        <v>31</v>
      </c>
    </row>
    <row r="6" spans="1:10" x14ac:dyDescent="0.25">
      <c r="A6" s="23">
        <f>+xPaís!A6:B6</f>
        <v>41425.760034375002</v>
      </c>
      <c r="B6" s="23"/>
      <c r="D6" s="1" t="s">
        <v>2</v>
      </c>
      <c r="E6" s="1"/>
      <c r="F6" s="2">
        <f>+xPaís!F6</f>
        <v>31</v>
      </c>
    </row>
    <row r="7" spans="1:10" x14ac:dyDescent="0.25">
      <c r="D7" s="1" t="s">
        <v>5</v>
      </c>
      <c r="E7" s="1"/>
      <c r="F7" s="3">
        <f>+xPaís!F7</f>
        <v>1</v>
      </c>
    </row>
    <row r="8" spans="1:10" x14ac:dyDescent="0.25">
      <c r="D8" s="1"/>
      <c r="E8" s="1"/>
      <c r="F8" s="3"/>
    </row>
    <row r="10" spans="1:10" x14ac:dyDescent="0.25">
      <c r="A10" s="18" t="s">
        <v>392</v>
      </c>
      <c r="B10" s="18" t="s">
        <v>390</v>
      </c>
      <c r="C10" s="19" t="s">
        <v>1410</v>
      </c>
      <c r="D10" s="19" t="s">
        <v>1411</v>
      </c>
      <c r="E10" s="19" t="s">
        <v>1355</v>
      </c>
      <c r="F10" s="19" t="s">
        <v>1377</v>
      </c>
      <c r="G10" s="19" t="s">
        <v>1378</v>
      </c>
      <c r="H10" s="19" t="s">
        <v>1544</v>
      </c>
      <c r="I10"/>
      <c r="J10"/>
    </row>
    <row r="11" spans="1:10" x14ac:dyDescent="0.25">
      <c r="A11" s="19" t="s">
        <v>1372</v>
      </c>
      <c r="B11" s="19" t="s">
        <v>82</v>
      </c>
      <c r="C11" s="11">
        <v>209837.02376416314</v>
      </c>
      <c r="D11" s="11">
        <v>224097.35851864589</v>
      </c>
      <c r="E11" s="12">
        <v>1.0679590974875339</v>
      </c>
      <c r="F11" s="11">
        <v>332</v>
      </c>
      <c r="G11" s="11">
        <v>201</v>
      </c>
      <c r="H11" s="11">
        <v>131</v>
      </c>
      <c r="I11"/>
      <c r="J11"/>
    </row>
    <row r="12" spans="1:10" x14ac:dyDescent="0.25">
      <c r="A12" s="19" t="s">
        <v>1372</v>
      </c>
      <c r="B12" s="19" t="s">
        <v>85</v>
      </c>
      <c r="C12" s="11">
        <v>50324.00239700669</v>
      </c>
      <c r="D12" s="11">
        <v>51074.874687118732</v>
      </c>
      <c r="E12" s="12">
        <v>1.0149207585713951</v>
      </c>
      <c r="F12" s="11">
        <v>78</v>
      </c>
      <c r="G12" s="11">
        <v>36</v>
      </c>
      <c r="H12" s="11">
        <v>42</v>
      </c>
      <c r="I12"/>
      <c r="J12"/>
    </row>
    <row r="13" spans="1:10" x14ac:dyDescent="0.25">
      <c r="A13" s="19" t="s">
        <v>1372</v>
      </c>
      <c r="B13" s="19" t="s">
        <v>94</v>
      </c>
      <c r="C13" s="11">
        <v>29982.054868855113</v>
      </c>
      <c r="D13" s="11">
        <v>34745.606191040075</v>
      </c>
      <c r="E13" s="12">
        <v>1.158880081536148</v>
      </c>
      <c r="F13" s="11">
        <v>44</v>
      </c>
      <c r="G13" s="11">
        <v>19</v>
      </c>
      <c r="H13" s="11">
        <v>25</v>
      </c>
      <c r="I13"/>
      <c r="J13"/>
    </row>
    <row r="14" spans="1:10" x14ac:dyDescent="0.25">
      <c r="A14" s="19" t="s">
        <v>1372</v>
      </c>
      <c r="B14" s="19" t="s">
        <v>88</v>
      </c>
      <c r="C14" s="11">
        <v>28978.707384451991</v>
      </c>
      <c r="D14" s="11">
        <v>32231.41090693554</v>
      </c>
      <c r="E14" s="12">
        <v>1.1122446035749936</v>
      </c>
      <c r="F14" s="11">
        <v>45</v>
      </c>
      <c r="G14" s="11">
        <v>29</v>
      </c>
      <c r="H14" s="11">
        <v>16</v>
      </c>
      <c r="I14"/>
      <c r="J14"/>
    </row>
    <row r="15" spans="1:10" x14ac:dyDescent="0.25">
      <c r="A15" s="19" t="s">
        <v>1372</v>
      </c>
      <c r="B15" s="19" t="s">
        <v>183</v>
      </c>
      <c r="C15" s="11">
        <v>28206.356207191195</v>
      </c>
      <c r="D15" s="11">
        <v>27660.531991188647</v>
      </c>
      <c r="E15" s="12">
        <v>0.98064889303697478</v>
      </c>
      <c r="F15" s="11">
        <v>59</v>
      </c>
      <c r="G15" s="11">
        <v>26</v>
      </c>
      <c r="H15" s="11">
        <v>33</v>
      </c>
      <c r="I15"/>
      <c r="J15"/>
    </row>
    <row r="16" spans="1:10" x14ac:dyDescent="0.25">
      <c r="A16" s="19" t="s">
        <v>1372</v>
      </c>
      <c r="B16" s="19" t="s">
        <v>146</v>
      </c>
      <c r="C16" s="11">
        <v>26770.70234517565</v>
      </c>
      <c r="D16" s="11">
        <v>32201.376870071046</v>
      </c>
      <c r="E16" s="12">
        <v>1.2028588736624632</v>
      </c>
      <c r="F16" s="11">
        <v>25</v>
      </c>
      <c r="G16" s="11">
        <v>9</v>
      </c>
      <c r="H16" s="11">
        <v>16</v>
      </c>
      <c r="I16"/>
      <c r="J16"/>
    </row>
    <row r="17" spans="1:10" x14ac:dyDescent="0.25">
      <c r="A17" s="19" t="s">
        <v>1372</v>
      </c>
      <c r="B17" s="19" t="s">
        <v>120</v>
      </c>
      <c r="C17" s="11">
        <v>21665.681123770733</v>
      </c>
      <c r="D17" s="11">
        <v>8490.6671251101743</v>
      </c>
      <c r="E17" s="12">
        <v>0.39189477019462582</v>
      </c>
      <c r="F17" s="11">
        <v>39</v>
      </c>
      <c r="G17" s="11">
        <v>13</v>
      </c>
      <c r="H17" s="11">
        <v>26</v>
      </c>
      <c r="I17"/>
      <c r="J17"/>
    </row>
    <row r="18" spans="1:10" x14ac:dyDescent="0.25">
      <c r="A18" s="19" t="s">
        <v>1372</v>
      </c>
      <c r="B18" s="19" t="s">
        <v>143</v>
      </c>
      <c r="C18" s="11">
        <v>19424.002562536964</v>
      </c>
      <c r="D18" s="11">
        <v>15796.843667770443</v>
      </c>
      <c r="E18" s="12">
        <v>0.81326408483068191</v>
      </c>
      <c r="F18" s="11">
        <v>50</v>
      </c>
      <c r="G18" s="11">
        <v>19</v>
      </c>
      <c r="H18" s="11">
        <v>31</v>
      </c>
      <c r="I18"/>
      <c r="J18"/>
    </row>
    <row r="19" spans="1:10" x14ac:dyDescent="0.25">
      <c r="A19" s="19" t="s">
        <v>1372</v>
      </c>
      <c r="B19" s="19" t="s">
        <v>273</v>
      </c>
      <c r="C19" s="11">
        <v>18983.582778306438</v>
      </c>
      <c r="D19" s="11">
        <v>22144.142849628392</v>
      </c>
      <c r="E19" s="12">
        <v>1.1664891242202022</v>
      </c>
      <c r="F19" s="11">
        <v>38</v>
      </c>
      <c r="G19" s="11">
        <v>19</v>
      </c>
      <c r="H19" s="11">
        <v>19</v>
      </c>
      <c r="I19"/>
      <c r="J19"/>
    </row>
    <row r="20" spans="1:10" x14ac:dyDescent="0.25">
      <c r="A20" s="19" t="s">
        <v>1372</v>
      </c>
      <c r="B20" s="19" t="s">
        <v>286</v>
      </c>
      <c r="C20" s="11">
        <v>14933.588080988146</v>
      </c>
      <c r="D20" s="11">
        <v>14154.607934579426</v>
      </c>
      <c r="E20" s="12">
        <v>0.94783704075777786</v>
      </c>
      <c r="F20" s="11">
        <v>20</v>
      </c>
      <c r="G20" s="11">
        <v>10</v>
      </c>
      <c r="H20" s="11">
        <v>10</v>
      </c>
      <c r="I20"/>
      <c r="J20"/>
    </row>
    <row r="21" spans="1:10" x14ac:dyDescent="0.25">
      <c r="A21" s="19" t="s">
        <v>1372</v>
      </c>
      <c r="B21" s="19" t="s">
        <v>267</v>
      </c>
      <c r="C21" s="11">
        <v>14853.478601055334</v>
      </c>
      <c r="D21" s="11">
        <v>15486.030516428913</v>
      </c>
      <c r="E21" s="12">
        <v>1.0425861128132392</v>
      </c>
      <c r="F21" s="11">
        <v>31</v>
      </c>
      <c r="G21" s="11">
        <v>16</v>
      </c>
      <c r="H21" s="11">
        <v>15</v>
      </c>
      <c r="I21"/>
      <c r="J21"/>
    </row>
    <row r="22" spans="1:10" x14ac:dyDescent="0.25">
      <c r="A22" s="19" t="s">
        <v>1372</v>
      </c>
      <c r="B22" s="19" t="s">
        <v>257</v>
      </c>
      <c r="C22" s="11">
        <v>14226.762727949314</v>
      </c>
      <c r="D22" s="11">
        <v>9978.8042578796048</v>
      </c>
      <c r="E22" s="12">
        <v>0.70141074597917175</v>
      </c>
      <c r="F22" s="11">
        <v>37</v>
      </c>
      <c r="G22" s="11">
        <v>14</v>
      </c>
      <c r="H22" s="11">
        <v>23</v>
      </c>
      <c r="I22"/>
      <c r="J22"/>
    </row>
    <row r="23" spans="1:10" x14ac:dyDescent="0.25">
      <c r="A23" s="19" t="s">
        <v>1372</v>
      </c>
      <c r="B23" s="19" t="s">
        <v>116</v>
      </c>
      <c r="C23" s="11">
        <v>13383.152832680005</v>
      </c>
      <c r="D23" s="11">
        <v>5584.9978638756347</v>
      </c>
      <c r="E23" s="12">
        <v>0.41731555588588665</v>
      </c>
      <c r="F23" s="11">
        <v>27</v>
      </c>
      <c r="G23" s="11">
        <v>7</v>
      </c>
      <c r="H23" s="11">
        <v>20</v>
      </c>
      <c r="I23"/>
      <c r="J23"/>
    </row>
    <row r="24" spans="1:10" x14ac:dyDescent="0.25">
      <c r="A24" s="19" t="s">
        <v>1372</v>
      </c>
      <c r="B24" s="19" t="s">
        <v>98</v>
      </c>
      <c r="C24" s="11">
        <v>13054.099317516149</v>
      </c>
      <c r="D24" s="11">
        <v>8816.5652916355011</v>
      </c>
      <c r="E24" s="12">
        <v>0.67538671778031645</v>
      </c>
      <c r="F24" s="11">
        <v>14</v>
      </c>
      <c r="G24" s="11">
        <v>8</v>
      </c>
      <c r="H24" s="11">
        <v>6</v>
      </c>
      <c r="I24"/>
      <c r="J24"/>
    </row>
    <row r="25" spans="1:10" x14ac:dyDescent="0.25">
      <c r="A25" s="19" t="s">
        <v>1372</v>
      </c>
      <c r="B25" s="19" t="s">
        <v>9</v>
      </c>
      <c r="C25" s="11">
        <v>12337.161783502897</v>
      </c>
      <c r="D25" s="11">
        <v>3737.0578447082494</v>
      </c>
      <c r="E25" s="12">
        <v>0.30291066213506235</v>
      </c>
      <c r="F25" s="11">
        <v>25</v>
      </c>
      <c r="G25" s="11">
        <v>7</v>
      </c>
      <c r="H25" s="11">
        <v>18</v>
      </c>
      <c r="I25"/>
      <c r="J25"/>
    </row>
    <row r="26" spans="1:10" x14ac:dyDescent="0.25">
      <c r="A26" s="19" t="s">
        <v>1372</v>
      </c>
      <c r="B26" s="19" t="s">
        <v>258</v>
      </c>
      <c r="C26" s="11">
        <v>12003.202781116504</v>
      </c>
      <c r="D26" s="11">
        <v>6026.5957105596399</v>
      </c>
      <c r="E26" s="12">
        <v>0.50208230423639166</v>
      </c>
      <c r="F26" s="11">
        <v>29</v>
      </c>
      <c r="G26" s="11">
        <v>16</v>
      </c>
      <c r="H26" s="11">
        <v>13</v>
      </c>
      <c r="I26"/>
      <c r="J26"/>
    </row>
    <row r="27" spans="1:10" x14ac:dyDescent="0.25">
      <c r="A27" s="19" t="s">
        <v>1372</v>
      </c>
      <c r="B27" s="19" t="s">
        <v>330</v>
      </c>
      <c r="C27" s="11">
        <v>10366.728675095379</v>
      </c>
      <c r="D27" s="11">
        <v>4623.1953597990378</v>
      </c>
      <c r="E27" s="12">
        <v>0.4459647305041966</v>
      </c>
      <c r="F27" s="11">
        <v>19</v>
      </c>
      <c r="G27" s="11">
        <v>3</v>
      </c>
      <c r="H27" s="11">
        <v>16</v>
      </c>
      <c r="I27"/>
      <c r="J27"/>
    </row>
    <row r="28" spans="1:10" x14ac:dyDescent="0.25">
      <c r="A28" s="19" t="s">
        <v>1372</v>
      </c>
      <c r="B28" s="19" t="s">
        <v>140</v>
      </c>
      <c r="C28" s="11">
        <v>9738.8292622052868</v>
      </c>
      <c r="D28" s="11">
        <v>8130.8206181546193</v>
      </c>
      <c r="E28" s="12">
        <v>0.83488686363040876</v>
      </c>
      <c r="F28" s="11">
        <v>13</v>
      </c>
      <c r="G28" s="11">
        <v>4</v>
      </c>
      <c r="H28" s="11">
        <v>9</v>
      </c>
      <c r="I28"/>
      <c r="J28"/>
    </row>
    <row r="29" spans="1:10" x14ac:dyDescent="0.25">
      <c r="A29" s="19" t="s">
        <v>1372</v>
      </c>
      <c r="B29" s="19" t="s">
        <v>115</v>
      </c>
      <c r="C29" s="11">
        <v>8161.5467179016096</v>
      </c>
      <c r="D29" s="11">
        <v>266.32659737840453</v>
      </c>
      <c r="E29" s="12">
        <v>3.2631878072111181E-2</v>
      </c>
      <c r="F29" s="11">
        <v>16</v>
      </c>
      <c r="G29" s="11">
        <v>2</v>
      </c>
      <c r="H29" s="11">
        <v>14</v>
      </c>
      <c r="I29"/>
      <c r="J29"/>
    </row>
    <row r="30" spans="1:10" x14ac:dyDescent="0.25">
      <c r="A30" s="19" t="s">
        <v>1372</v>
      </c>
      <c r="B30" s="19" t="s">
        <v>285</v>
      </c>
      <c r="C30" s="11">
        <v>7843.7273565510295</v>
      </c>
      <c r="D30" s="11">
        <v>4954.145813260393</v>
      </c>
      <c r="E30" s="12">
        <v>0.63160607043827488</v>
      </c>
      <c r="F30" s="11">
        <v>17</v>
      </c>
      <c r="G30" s="11">
        <v>7</v>
      </c>
      <c r="H30" s="11">
        <v>10</v>
      </c>
      <c r="I30"/>
      <c r="J30"/>
    </row>
    <row r="31" spans="1:10" x14ac:dyDescent="0.25">
      <c r="A31" s="19" t="s">
        <v>1372</v>
      </c>
      <c r="B31" s="19" t="s">
        <v>7</v>
      </c>
      <c r="C31" s="11">
        <v>7656.1711487688408</v>
      </c>
      <c r="D31" s="11">
        <v>3942.8634843331638</v>
      </c>
      <c r="E31" s="12">
        <v>0.51499155488017012</v>
      </c>
      <c r="F31" s="11">
        <v>12</v>
      </c>
      <c r="G31" s="11">
        <v>2</v>
      </c>
      <c r="H31" s="11">
        <v>10</v>
      </c>
      <c r="I31"/>
      <c r="J31"/>
    </row>
    <row r="32" spans="1:10" x14ac:dyDescent="0.25">
      <c r="A32" s="19" t="s">
        <v>1372</v>
      </c>
      <c r="B32" s="19" t="s">
        <v>152</v>
      </c>
      <c r="C32" s="11">
        <v>7536.302471327399</v>
      </c>
      <c r="D32" s="11">
        <v>8067.0473629448497</v>
      </c>
      <c r="E32" s="12">
        <v>1.0704251048357893</v>
      </c>
      <c r="F32" s="11">
        <v>21</v>
      </c>
      <c r="G32" s="11">
        <v>6</v>
      </c>
      <c r="H32" s="11">
        <v>15</v>
      </c>
      <c r="I32"/>
      <c r="J32"/>
    </row>
    <row r="33" spans="1:10" x14ac:dyDescent="0.25">
      <c r="A33" s="19" t="s">
        <v>1372</v>
      </c>
      <c r="B33" s="19" t="s">
        <v>12</v>
      </c>
      <c r="C33" s="11">
        <v>2363.2604477711338</v>
      </c>
      <c r="D33" s="11">
        <v>821.29170734711317</v>
      </c>
      <c r="E33" s="12">
        <v>0.34752483930482547</v>
      </c>
      <c r="F33" s="11">
        <v>1</v>
      </c>
      <c r="G33" s="11">
        <v>1</v>
      </c>
      <c r="H33" s="11">
        <v>0</v>
      </c>
      <c r="I33"/>
      <c r="J33"/>
    </row>
    <row r="34" spans="1:10" x14ac:dyDescent="0.25">
      <c r="A34" s="19" t="s">
        <v>1374</v>
      </c>
      <c r="B34" s="19"/>
      <c r="C34" s="11">
        <v>582630.12563588645</v>
      </c>
      <c r="D34" s="11">
        <v>543033.16317039251</v>
      </c>
      <c r="E34" s="12">
        <v>0.93203756427411377</v>
      </c>
      <c r="F34" s="11">
        <v>992</v>
      </c>
      <c r="G34" s="11">
        <v>474</v>
      </c>
      <c r="H34" s="11">
        <v>518</v>
      </c>
      <c r="I34"/>
      <c r="J34"/>
    </row>
    <row r="35" spans="1:10" x14ac:dyDescent="0.25">
      <c r="A35" s="19" t="s">
        <v>1292</v>
      </c>
      <c r="B35" s="19" t="s">
        <v>70</v>
      </c>
      <c r="C35" s="11">
        <v>31379.5</v>
      </c>
      <c r="D35" s="11">
        <v>57553.69999999999</v>
      </c>
      <c r="E35" s="12">
        <v>1.8341178157714428</v>
      </c>
      <c r="F35" s="11">
        <v>11</v>
      </c>
      <c r="G35" s="11">
        <v>5</v>
      </c>
      <c r="H35" s="11">
        <v>6</v>
      </c>
      <c r="I35"/>
      <c r="J35"/>
    </row>
    <row r="36" spans="1:10" x14ac:dyDescent="0.25">
      <c r="A36" s="19" t="s">
        <v>1292</v>
      </c>
      <c r="B36" s="19" t="s">
        <v>77</v>
      </c>
      <c r="C36" s="11">
        <v>16740.5</v>
      </c>
      <c r="D36" s="11">
        <v>5203.53</v>
      </c>
      <c r="E36" s="12">
        <v>0.31083480182790235</v>
      </c>
      <c r="F36" s="11">
        <v>7</v>
      </c>
      <c r="G36" s="11">
        <v>5</v>
      </c>
      <c r="H36" s="11">
        <v>2</v>
      </c>
      <c r="I36"/>
      <c r="J36"/>
    </row>
    <row r="37" spans="1:10" x14ac:dyDescent="0.25">
      <c r="A37" s="19" t="s">
        <v>1292</v>
      </c>
      <c r="B37" s="19" t="s">
        <v>109</v>
      </c>
      <c r="C37" s="11">
        <v>7284.02</v>
      </c>
      <c r="D37" s="11">
        <v>6585.63</v>
      </c>
      <c r="E37" s="12">
        <v>0.90412025227827486</v>
      </c>
      <c r="F37" s="11">
        <v>8</v>
      </c>
      <c r="G37" s="11">
        <v>3</v>
      </c>
      <c r="H37" s="11">
        <v>5</v>
      </c>
      <c r="I37"/>
      <c r="J37"/>
    </row>
    <row r="38" spans="1:10" x14ac:dyDescent="0.25">
      <c r="A38" s="19" t="s">
        <v>1292</v>
      </c>
      <c r="B38" s="19" t="s">
        <v>75</v>
      </c>
      <c r="C38" s="11">
        <v>5823.25</v>
      </c>
      <c r="D38" s="11">
        <v>1137.49</v>
      </c>
      <c r="E38" s="12">
        <v>0.19533593783540121</v>
      </c>
      <c r="F38" s="11">
        <v>11</v>
      </c>
      <c r="G38" s="11">
        <v>2</v>
      </c>
      <c r="H38" s="11">
        <v>9</v>
      </c>
      <c r="I38"/>
      <c r="J38"/>
    </row>
    <row r="39" spans="1:10" x14ac:dyDescent="0.25">
      <c r="A39" s="19" t="s">
        <v>1292</v>
      </c>
      <c r="B39" s="19" t="s">
        <v>65</v>
      </c>
      <c r="C39" s="11">
        <v>4946.75</v>
      </c>
      <c r="D39" s="11">
        <v>3528.6</v>
      </c>
      <c r="E39" s="12">
        <v>0.71331682417749021</v>
      </c>
      <c r="F39" s="11">
        <v>8</v>
      </c>
      <c r="G39" s="11">
        <v>3</v>
      </c>
      <c r="H39" s="11">
        <v>5</v>
      </c>
      <c r="I39"/>
      <c r="J39"/>
    </row>
    <row r="40" spans="1:10" x14ac:dyDescent="0.25">
      <c r="A40" s="19" t="s">
        <v>1292</v>
      </c>
      <c r="B40" s="19" t="s">
        <v>62</v>
      </c>
      <c r="C40" s="11">
        <v>3603.89</v>
      </c>
      <c r="D40" s="11">
        <v>201.63</v>
      </c>
      <c r="E40" s="12">
        <v>5.594787854235285E-2</v>
      </c>
      <c r="F40" s="11">
        <v>7</v>
      </c>
      <c r="G40" s="11">
        <v>2</v>
      </c>
      <c r="H40" s="11">
        <v>5</v>
      </c>
      <c r="I40"/>
      <c r="J40"/>
    </row>
    <row r="41" spans="1:10" x14ac:dyDescent="0.25">
      <c r="A41" s="19" t="s">
        <v>1292</v>
      </c>
      <c r="B41" s="19" t="s">
        <v>68</v>
      </c>
      <c r="C41" s="11">
        <v>3076</v>
      </c>
      <c r="D41" s="11">
        <v>6099.4000000000005</v>
      </c>
      <c r="E41" s="12">
        <v>1.9828998699609885</v>
      </c>
      <c r="F41" s="11">
        <v>10</v>
      </c>
      <c r="G41" s="11">
        <v>5</v>
      </c>
      <c r="H41" s="11">
        <v>5</v>
      </c>
      <c r="I41"/>
      <c r="J41"/>
    </row>
    <row r="42" spans="1:10" x14ac:dyDescent="0.25">
      <c r="A42" s="19" t="s">
        <v>1292</v>
      </c>
      <c r="B42" s="19" t="s">
        <v>110</v>
      </c>
      <c r="C42" s="11">
        <v>1858.5</v>
      </c>
      <c r="D42" s="11">
        <v>2972.17</v>
      </c>
      <c r="E42" s="12">
        <v>1.5992305622814098</v>
      </c>
      <c r="F42" s="11">
        <v>7</v>
      </c>
      <c r="G42" s="11">
        <v>3</v>
      </c>
      <c r="H42" s="11">
        <v>4</v>
      </c>
      <c r="I42"/>
      <c r="J42"/>
    </row>
    <row r="43" spans="1:10" x14ac:dyDescent="0.25">
      <c r="A43" s="19" t="s">
        <v>1292</v>
      </c>
      <c r="B43" s="19" t="s">
        <v>108</v>
      </c>
      <c r="C43" s="11">
        <v>1366.7770249999987</v>
      </c>
      <c r="D43" s="11">
        <v>2293.71</v>
      </c>
      <c r="E43" s="12">
        <v>1.6781888764921273</v>
      </c>
      <c r="F43" s="11">
        <v>4</v>
      </c>
      <c r="G43" s="11">
        <v>2</v>
      </c>
      <c r="H43" s="11">
        <v>2</v>
      </c>
      <c r="I43"/>
      <c r="J43"/>
    </row>
    <row r="44" spans="1:10" x14ac:dyDescent="0.25">
      <c r="A44" s="19" t="s">
        <v>1292</v>
      </c>
      <c r="B44" s="19" t="s">
        <v>64</v>
      </c>
      <c r="C44" s="11">
        <v>768</v>
      </c>
      <c r="D44" s="11">
        <v>0</v>
      </c>
      <c r="E44" s="12">
        <v>0</v>
      </c>
      <c r="F44" s="11">
        <v>2</v>
      </c>
      <c r="G44" s="11"/>
      <c r="H44" s="11">
        <v>2</v>
      </c>
      <c r="I44"/>
      <c r="J44"/>
    </row>
    <row r="45" spans="1:10" x14ac:dyDescent="0.25">
      <c r="A45" s="19" t="s">
        <v>1292</v>
      </c>
      <c r="B45" s="19" t="s">
        <v>69</v>
      </c>
      <c r="C45" s="11">
        <v>738</v>
      </c>
      <c r="D45" s="11">
        <v>0</v>
      </c>
      <c r="E45" s="12">
        <v>0</v>
      </c>
      <c r="F45" s="11">
        <v>3</v>
      </c>
      <c r="G45" s="11"/>
      <c r="H45" s="11">
        <v>3</v>
      </c>
      <c r="I45"/>
      <c r="J45"/>
    </row>
    <row r="46" spans="1:10" x14ac:dyDescent="0.25">
      <c r="A46" s="19" t="s">
        <v>1292</v>
      </c>
      <c r="B46" s="19" t="s">
        <v>1359</v>
      </c>
      <c r="C46" s="11">
        <v>733</v>
      </c>
      <c r="D46" s="11">
        <v>53.570000000000007</v>
      </c>
      <c r="E46" s="12">
        <v>7.3083219645293324E-2</v>
      </c>
      <c r="F46" s="11">
        <v>3</v>
      </c>
      <c r="G46" s="11">
        <v>1</v>
      </c>
      <c r="H46" s="11">
        <v>2</v>
      </c>
      <c r="I46"/>
      <c r="J46"/>
    </row>
    <row r="47" spans="1:10" x14ac:dyDescent="0.25">
      <c r="A47" s="19" t="s">
        <v>1292</v>
      </c>
      <c r="B47" s="19" t="s">
        <v>113</v>
      </c>
      <c r="C47" s="11">
        <v>573</v>
      </c>
      <c r="D47" s="11">
        <v>393.5</v>
      </c>
      <c r="E47" s="12">
        <v>0.68673647469458987</v>
      </c>
      <c r="F47" s="11">
        <v>4</v>
      </c>
      <c r="G47" s="11">
        <v>1</v>
      </c>
      <c r="H47" s="11">
        <v>3</v>
      </c>
      <c r="I47"/>
      <c r="J47"/>
    </row>
    <row r="48" spans="1:10" x14ac:dyDescent="0.25">
      <c r="A48" s="19" t="s">
        <v>1292</v>
      </c>
      <c r="B48" s="19" t="s">
        <v>111</v>
      </c>
      <c r="C48" s="11">
        <v>451.03702499999872</v>
      </c>
      <c r="D48" s="11">
        <v>0</v>
      </c>
      <c r="E48" s="12">
        <v>0</v>
      </c>
      <c r="F48" s="11">
        <v>1</v>
      </c>
      <c r="G48" s="11"/>
      <c r="H48" s="11">
        <v>1</v>
      </c>
      <c r="I48"/>
      <c r="J48"/>
    </row>
    <row r="49" spans="1:10" x14ac:dyDescent="0.25">
      <c r="A49" s="19" t="s">
        <v>1292</v>
      </c>
      <c r="B49" s="19" t="s">
        <v>12</v>
      </c>
      <c r="C49" s="11"/>
      <c r="D49" s="11">
        <v>249.26</v>
      </c>
      <c r="E49" s="12">
        <v>0</v>
      </c>
      <c r="F49" s="11">
        <v>1</v>
      </c>
      <c r="G49" s="11">
        <v>1</v>
      </c>
      <c r="H49" s="11">
        <v>0</v>
      </c>
      <c r="I49"/>
      <c r="J49"/>
    </row>
    <row r="50" spans="1:10" x14ac:dyDescent="0.25">
      <c r="A50" s="19" t="s">
        <v>1346</v>
      </c>
      <c r="B50" s="19"/>
      <c r="C50" s="11">
        <v>79342.224050000004</v>
      </c>
      <c r="D50" s="11">
        <v>86272.189999999988</v>
      </c>
      <c r="E50" s="12">
        <v>1.0873427236629118</v>
      </c>
      <c r="F50" s="11">
        <v>87</v>
      </c>
      <c r="G50" s="11">
        <v>33</v>
      </c>
      <c r="H50" s="11">
        <v>54</v>
      </c>
      <c r="I50"/>
      <c r="J50"/>
    </row>
    <row r="51" spans="1:10" x14ac:dyDescent="0.25">
      <c r="A51" s="19" t="s">
        <v>1294</v>
      </c>
      <c r="B51" s="19" t="s">
        <v>57</v>
      </c>
      <c r="C51" s="11">
        <v>59134.088166373498</v>
      </c>
      <c r="D51" s="11">
        <v>42326.206493270365</v>
      </c>
      <c r="E51" s="12">
        <v>0.71576662134682401</v>
      </c>
      <c r="F51" s="11">
        <v>29</v>
      </c>
      <c r="G51" s="11">
        <v>12</v>
      </c>
      <c r="H51" s="11">
        <v>17</v>
      </c>
      <c r="I51"/>
      <c r="J51"/>
    </row>
    <row r="52" spans="1:10" x14ac:dyDescent="0.25">
      <c r="A52" s="19" t="s">
        <v>1294</v>
      </c>
      <c r="B52" s="19" t="s">
        <v>238</v>
      </c>
      <c r="C52" s="11">
        <v>50552.890235545325</v>
      </c>
      <c r="D52" s="11">
        <v>35261.020722053239</v>
      </c>
      <c r="E52" s="12">
        <v>0.69750751258253696</v>
      </c>
      <c r="F52" s="11">
        <v>14</v>
      </c>
      <c r="G52" s="11">
        <v>8</v>
      </c>
      <c r="H52" s="11">
        <v>6</v>
      </c>
      <c r="I52"/>
      <c r="J52"/>
    </row>
    <row r="53" spans="1:10" x14ac:dyDescent="0.25">
      <c r="A53" s="19" t="s">
        <v>1294</v>
      </c>
      <c r="B53" s="19" t="s">
        <v>346</v>
      </c>
      <c r="C53" s="11">
        <v>25949.474776999621</v>
      </c>
      <c r="D53" s="11">
        <v>3794.2580699056034</v>
      </c>
      <c r="E53" s="12">
        <v>0.14621714321819929</v>
      </c>
      <c r="F53" s="11">
        <v>11</v>
      </c>
      <c r="G53" s="11">
        <v>3</v>
      </c>
      <c r="H53" s="11">
        <v>8</v>
      </c>
      <c r="I53"/>
      <c r="J53"/>
    </row>
    <row r="54" spans="1:10" x14ac:dyDescent="0.25">
      <c r="A54" s="19" t="s">
        <v>1294</v>
      </c>
      <c r="B54" s="19" t="s">
        <v>235</v>
      </c>
      <c r="C54" s="11">
        <v>24690.007988341527</v>
      </c>
      <c r="D54" s="11">
        <v>2924.5642570379796</v>
      </c>
      <c r="E54" s="12">
        <v>0.11845132891082664</v>
      </c>
      <c r="F54" s="11">
        <v>8</v>
      </c>
      <c r="G54" s="11">
        <v>3</v>
      </c>
      <c r="H54" s="11">
        <v>5</v>
      </c>
      <c r="I54"/>
      <c r="J54"/>
    </row>
    <row r="55" spans="1:10" x14ac:dyDescent="0.25">
      <c r="A55" s="19" t="s">
        <v>1294</v>
      </c>
      <c r="B55" s="19" t="s">
        <v>352</v>
      </c>
      <c r="C55" s="11">
        <v>23527.84452169828</v>
      </c>
      <c r="D55" s="11">
        <v>12958.578989007534</v>
      </c>
      <c r="E55" s="12">
        <v>0.55077629304531639</v>
      </c>
      <c r="F55" s="11">
        <v>4</v>
      </c>
      <c r="G55" s="11">
        <v>4</v>
      </c>
      <c r="H55" s="11">
        <v>0</v>
      </c>
      <c r="I55"/>
      <c r="J55"/>
    </row>
    <row r="56" spans="1:10" x14ac:dyDescent="0.25">
      <c r="A56" s="19" t="s">
        <v>1294</v>
      </c>
      <c r="B56" s="19" t="s">
        <v>1334</v>
      </c>
      <c r="C56" s="11">
        <v>21034.54285923866</v>
      </c>
      <c r="D56" s="11">
        <v>14230.25115108868</v>
      </c>
      <c r="E56" s="12">
        <v>0.67651820371454174</v>
      </c>
      <c r="F56" s="11">
        <v>6</v>
      </c>
      <c r="G56" s="11">
        <v>3</v>
      </c>
      <c r="H56" s="11">
        <v>3</v>
      </c>
      <c r="I56"/>
      <c r="J56"/>
    </row>
    <row r="57" spans="1:10" x14ac:dyDescent="0.25">
      <c r="A57" s="19" t="s">
        <v>1294</v>
      </c>
      <c r="B57" s="19" t="s">
        <v>237</v>
      </c>
      <c r="C57" s="11">
        <v>13066.000764713277</v>
      </c>
      <c r="D57" s="11">
        <v>0</v>
      </c>
      <c r="E57" s="12">
        <v>0</v>
      </c>
      <c r="F57" s="11">
        <v>6</v>
      </c>
      <c r="G57" s="11"/>
      <c r="H57" s="11">
        <v>6</v>
      </c>
      <c r="I57"/>
      <c r="J57"/>
    </row>
    <row r="58" spans="1:10" x14ac:dyDescent="0.25">
      <c r="A58" s="19" t="s">
        <v>1294</v>
      </c>
      <c r="B58" s="19" t="s">
        <v>342</v>
      </c>
      <c r="C58" s="11">
        <v>10314.185188641621</v>
      </c>
      <c r="D58" s="11">
        <v>4115.9904276595425</v>
      </c>
      <c r="E58" s="12">
        <v>0.39906113302990043</v>
      </c>
      <c r="F58" s="11">
        <v>6</v>
      </c>
      <c r="G58" s="11">
        <v>3</v>
      </c>
      <c r="H58" s="11">
        <v>3</v>
      </c>
      <c r="I58"/>
      <c r="J58"/>
    </row>
    <row r="59" spans="1:10" x14ac:dyDescent="0.25">
      <c r="A59" s="19" t="s">
        <v>1294</v>
      </c>
      <c r="B59" s="19" t="s">
        <v>1361</v>
      </c>
      <c r="C59" s="11">
        <v>10082.929623983908</v>
      </c>
      <c r="D59" s="11">
        <v>321.51958447787013</v>
      </c>
      <c r="E59" s="12">
        <v>3.1887516472700841E-2</v>
      </c>
      <c r="F59" s="11">
        <v>7</v>
      </c>
      <c r="G59" s="11">
        <v>1</v>
      </c>
      <c r="H59" s="11">
        <v>6</v>
      </c>
      <c r="I59"/>
      <c r="J59"/>
    </row>
    <row r="60" spans="1:10" x14ac:dyDescent="0.25">
      <c r="A60" s="19" t="s">
        <v>1294</v>
      </c>
      <c r="B60" s="19" t="s">
        <v>1362</v>
      </c>
      <c r="C60" s="11">
        <v>8029.0292529435574</v>
      </c>
      <c r="D60" s="11">
        <v>2334.8722131860468</v>
      </c>
      <c r="E60" s="12">
        <v>0.29080379951661645</v>
      </c>
      <c r="F60" s="11">
        <v>4</v>
      </c>
      <c r="G60" s="11">
        <v>2</v>
      </c>
      <c r="H60" s="11">
        <v>2</v>
      </c>
      <c r="I60"/>
      <c r="J60"/>
    </row>
    <row r="61" spans="1:10" x14ac:dyDescent="0.25">
      <c r="A61" s="19" t="s">
        <v>1294</v>
      </c>
      <c r="B61" s="19" t="s">
        <v>343</v>
      </c>
      <c r="C61" s="11">
        <v>7890.8307415657237</v>
      </c>
      <c r="D61" s="11">
        <v>0</v>
      </c>
      <c r="E61" s="12">
        <v>0</v>
      </c>
      <c r="F61" s="11">
        <v>5</v>
      </c>
      <c r="G61" s="11"/>
      <c r="H61" s="11">
        <v>5</v>
      </c>
      <c r="I61"/>
      <c r="J61"/>
    </row>
    <row r="62" spans="1:10" x14ac:dyDescent="0.25">
      <c r="A62" s="19" t="s">
        <v>1294</v>
      </c>
      <c r="B62" s="19" t="s">
        <v>351</v>
      </c>
      <c r="C62" s="11">
        <v>5251.157184332661</v>
      </c>
      <c r="D62" s="11">
        <v>-711.32071763069825</v>
      </c>
      <c r="E62" s="12">
        <v>-0.13545980298456747</v>
      </c>
      <c r="F62" s="11">
        <v>2</v>
      </c>
      <c r="G62" s="11"/>
      <c r="H62" s="11">
        <v>2</v>
      </c>
      <c r="I62"/>
      <c r="J62"/>
    </row>
    <row r="63" spans="1:10" x14ac:dyDescent="0.25">
      <c r="A63" s="19" t="s">
        <v>1294</v>
      </c>
      <c r="B63" s="19" t="s">
        <v>1360</v>
      </c>
      <c r="C63" s="11">
        <v>4620.5616941163362</v>
      </c>
      <c r="D63" s="11">
        <v>4380.5108524198658</v>
      </c>
      <c r="E63" s="12">
        <v>0.94804725970824222</v>
      </c>
      <c r="F63" s="11">
        <v>2</v>
      </c>
      <c r="G63" s="11">
        <v>1</v>
      </c>
      <c r="H63" s="11">
        <v>1</v>
      </c>
      <c r="I63"/>
      <c r="J63"/>
    </row>
    <row r="64" spans="1:10" x14ac:dyDescent="0.25">
      <c r="A64" s="19" t="s">
        <v>1294</v>
      </c>
      <c r="B64" s="19" t="s">
        <v>1359</v>
      </c>
      <c r="C64" s="11">
        <v>3280.4857766938949</v>
      </c>
      <c r="D64" s="11">
        <v>0</v>
      </c>
      <c r="E64" s="12">
        <v>0</v>
      </c>
      <c r="F64" s="11">
        <v>3</v>
      </c>
      <c r="G64" s="11"/>
      <c r="H64" s="11">
        <v>3</v>
      </c>
      <c r="I64"/>
      <c r="J64"/>
    </row>
    <row r="65" spans="1:10" x14ac:dyDescent="0.25">
      <c r="A65" s="19" t="s">
        <v>1294</v>
      </c>
      <c r="B65" s="19" t="s">
        <v>1364</v>
      </c>
      <c r="C65" s="11">
        <v>3080.7913744953839</v>
      </c>
      <c r="D65" s="11">
        <v>872.56797197092919</v>
      </c>
      <c r="E65" s="12">
        <v>0.28322851693060547</v>
      </c>
      <c r="F65" s="11">
        <v>2</v>
      </c>
      <c r="G65" s="11">
        <v>1</v>
      </c>
      <c r="H65" s="11">
        <v>1</v>
      </c>
      <c r="I65"/>
      <c r="J65"/>
    </row>
    <row r="66" spans="1:10" x14ac:dyDescent="0.25">
      <c r="A66" s="19" t="s">
        <v>1294</v>
      </c>
      <c r="B66" s="19" t="s">
        <v>344</v>
      </c>
      <c r="C66" s="11">
        <v>2674.6471649249206</v>
      </c>
      <c r="D66" s="11">
        <v>0</v>
      </c>
      <c r="E66" s="12">
        <v>0</v>
      </c>
      <c r="F66" s="11">
        <v>3</v>
      </c>
      <c r="G66" s="11"/>
      <c r="H66" s="11">
        <v>3</v>
      </c>
      <c r="I66"/>
      <c r="J66"/>
    </row>
    <row r="67" spans="1:10" x14ac:dyDescent="0.25">
      <c r="A67" s="19" t="s">
        <v>1294</v>
      </c>
      <c r="B67" s="19" t="s">
        <v>1363</v>
      </c>
      <c r="C67" s="11">
        <v>1767.5851666610574</v>
      </c>
      <c r="D67" s="11">
        <v>0</v>
      </c>
      <c r="E67" s="12">
        <v>0</v>
      </c>
      <c r="F67" s="11">
        <v>1</v>
      </c>
      <c r="G67" s="11"/>
      <c r="H67" s="11">
        <v>1</v>
      </c>
      <c r="I67"/>
      <c r="J67"/>
    </row>
    <row r="68" spans="1:10" x14ac:dyDescent="0.25">
      <c r="A68" s="19" t="s">
        <v>1294</v>
      </c>
      <c r="B68" s="19" t="s">
        <v>12</v>
      </c>
      <c r="C68" s="11">
        <v>1093.495258897965</v>
      </c>
      <c r="D68" s="11">
        <v>0</v>
      </c>
      <c r="E68" s="12">
        <v>0</v>
      </c>
      <c r="F68" s="11">
        <v>2</v>
      </c>
      <c r="G68" s="11"/>
      <c r="H68" s="11">
        <v>2</v>
      </c>
      <c r="I68"/>
      <c r="J68"/>
    </row>
    <row r="69" spans="1:10" x14ac:dyDescent="0.25">
      <c r="A69" s="19" t="s">
        <v>1294</v>
      </c>
      <c r="B69" s="19" t="s">
        <v>386</v>
      </c>
      <c r="C69" s="11">
        <v>0</v>
      </c>
      <c r="D69" s="11">
        <v>960.7789565755786</v>
      </c>
      <c r="E69" s="12">
        <v>0</v>
      </c>
      <c r="F69" s="11">
        <v>1</v>
      </c>
      <c r="G69" s="11">
        <v>1</v>
      </c>
      <c r="H69" s="11">
        <v>0</v>
      </c>
      <c r="I69"/>
      <c r="J69"/>
    </row>
    <row r="70" spans="1:10" x14ac:dyDescent="0.25">
      <c r="A70" s="19" t="s">
        <v>1353</v>
      </c>
      <c r="B70" s="19"/>
      <c r="C70" s="11">
        <v>276040.54774016701</v>
      </c>
      <c r="D70" s="11">
        <v>123769.79897102248</v>
      </c>
      <c r="E70" s="12">
        <v>0.44837542884288584</v>
      </c>
      <c r="F70" s="11">
        <v>116</v>
      </c>
      <c r="G70" s="11">
        <v>42</v>
      </c>
      <c r="H70" s="11">
        <v>74</v>
      </c>
      <c r="I70"/>
      <c r="J70"/>
    </row>
    <row r="71" spans="1:10" x14ac:dyDescent="0.25">
      <c r="A71" s="19" t="s">
        <v>1291</v>
      </c>
      <c r="B71" s="19" t="s">
        <v>13</v>
      </c>
      <c r="C71" s="11">
        <v>38472.458735963839</v>
      </c>
      <c r="D71" s="11">
        <v>31303.337476744098</v>
      </c>
      <c r="E71" s="12">
        <v>0.81365575544777735</v>
      </c>
      <c r="F71" s="11">
        <v>42</v>
      </c>
      <c r="G71" s="11">
        <v>21</v>
      </c>
      <c r="H71" s="11">
        <v>21</v>
      </c>
      <c r="I71"/>
      <c r="J71"/>
    </row>
    <row r="72" spans="1:10" x14ac:dyDescent="0.25">
      <c r="A72" s="19" t="s">
        <v>1291</v>
      </c>
      <c r="B72" s="19" t="s">
        <v>19</v>
      </c>
      <c r="C72" s="11">
        <v>14574.561813211896</v>
      </c>
      <c r="D72" s="11">
        <v>11395.552739119486</v>
      </c>
      <c r="E72" s="12">
        <v>0.78187961224257008</v>
      </c>
      <c r="F72" s="11">
        <v>9</v>
      </c>
      <c r="G72" s="11">
        <v>7</v>
      </c>
      <c r="H72" s="11">
        <v>2</v>
      </c>
      <c r="I72"/>
      <c r="J72"/>
    </row>
    <row r="73" spans="1:10" x14ac:dyDescent="0.25">
      <c r="A73" s="19" t="s">
        <v>1291</v>
      </c>
      <c r="B73" s="19" t="s">
        <v>32</v>
      </c>
      <c r="C73" s="11">
        <v>6738.3652689706778</v>
      </c>
      <c r="D73" s="11">
        <v>1812.1706597772306</v>
      </c>
      <c r="E73" s="12">
        <v>0.26893327794532718</v>
      </c>
      <c r="F73" s="11">
        <v>13</v>
      </c>
      <c r="G73" s="11">
        <v>6</v>
      </c>
      <c r="H73" s="11">
        <v>7</v>
      </c>
      <c r="I73"/>
      <c r="J73"/>
    </row>
    <row r="74" spans="1:10" x14ac:dyDescent="0.25">
      <c r="A74" s="19" t="s">
        <v>1291</v>
      </c>
      <c r="B74" s="19" t="s">
        <v>27</v>
      </c>
      <c r="C74" s="11">
        <v>4747.3327505327497</v>
      </c>
      <c r="D74" s="11">
        <v>8772.9687131866085</v>
      </c>
      <c r="E74" s="12">
        <v>1.8479784700581814</v>
      </c>
      <c r="F74" s="11">
        <v>8</v>
      </c>
      <c r="G74" s="11">
        <v>6</v>
      </c>
      <c r="H74" s="11">
        <v>2</v>
      </c>
      <c r="I74"/>
      <c r="J74"/>
    </row>
    <row r="75" spans="1:10" x14ac:dyDescent="0.25">
      <c r="A75" s="19" t="s">
        <v>1291</v>
      </c>
      <c r="B75" s="19" t="s">
        <v>44</v>
      </c>
      <c r="C75" s="11">
        <v>4485.6502990555746</v>
      </c>
      <c r="D75" s="11">
        <v>7753.5763321878021</v>
      </c>
      <c r="E75" s="12">
        <v>1.7285289345494161</v>
      </c>
      <c r="F75" s="11">
        <v>6</v>
      </c>
      <c r="G75" s="11">
        <v>4</v>
      </c>
      <c r="H75" s="11">
        <v>2</v>
      </c>
      <c r="I75"/>
      <c r="J75"/>
    </row>
    <row r="76" spans="1:10" x14ac:dyDescent="0.25">
      <c r="A76" s="19" t="s">
        <v>1291</v>
      </c>
      <c r="B76" s="19" t="s">
        <v>46</v>
      </c>
      <c r="C76" s="11">
        <v>4121.764590096589</v>
      </c>
      <c r="D76" s="11">
        <v>4182.6456083908133</v>
      </c>
      <c r="E76" s="12">
        <v>1.0147706199525572</v>
      </c>
      <c r="F76" s="11">
        <v>7</v>
      </c>
      <c r="G76" s="11">
        <v>4</v>
      </c>
      <c r="H76" s="11">
        <v>3</v>
      </c>
      <c r="I76"/>
      <c r="J76"/>
    </row>
    <row r="77" spans="1:10" x14ac:dyDescent="0.25">
      <c r="A77" s="19" t="s">
        <v>1291</v>
      </c>
      <c r="B77" s="19" t="s">
        <v>17</v>
      </c>
      <c r="C77" s="11">
        <v>2875.7199497462843</v>
      </c>
      <c r="D77" s="11">
        <v>2257.8355147172324</v>
      </c>
      <c r="E77" s="12">
        <v>0.7851374800652734</v>
      </c>
      <c r="F77" s="11">
        <v>12</v>
      </c>
      <c r="G77" s="11">
        <v>5</v>
      </c>
      <c r="H77" s="11">
        <v>7</v>
      </c>
      <c r="I77"/>
      <c r="J77"/>
    </row>
    <row r="78" spans="1:10" x14ac:dyDescent="0.25">
      <c r="A78" s="19" t="s">
        <v>1291</v>
      </c>
      <c r="B78" s="19" t="s">
        <v>38</v>
      </c>
      <c r="C78" s="11">
        <v>2651.3730033121769</v>
      </c>
      <c r="D78" s="11">
        <v>9698.0473161259924</v>
      </c>
      <c r="E78" s="12">
        <v>3.6577453658956669</v>
      </c>
      <c r="F78" s="11">
        <v>3</v>
      </c>
      <c r="G78" s="11">
        <v>2</v>
      </c>
      <c r="H78" s="11">
        <v>1</v>
      </c>
      <c r="I78"/>
      <c r="J78"/>
    </row>
    <row r="79" spans="1:10" x14ac:dyDescent="0.25">
      <c r="A79" s="19" t="s">
        <v>1291</v>
      </c>
      <c r="B79" s="19" t="s">
        <v>34</v>
      </c>
      <c r="C79" s="11">
        <v>2425.1082245991597</v>
      </c>
      <c r="D79" s="11">
        <v>838.93059380763202</v>
      </c>
      <c r="E79" s="12">
        <v>0.34593532168911628</v>
      </c>
      <c r="F79" s="11">
        <v>3</v>
      </c>
      <c r="G79" s="11">
        <v>1</v>
      </c>
      <c r="H79" s="11">
        <v>2</v>
      </c>
      <c r="I79"/>
      <c r="J79"/>
    </row>
    <row r="80" spans="1:10" x14ac:dyDescent="0.25">
      <c r="A80" s="19" t="s">
        <v>1291</v>
      </c>
      <c r="B80" s="19" t="s">
        <v>36</v>
      </c>
      <c r="C80" s="11">
        <v>2047.8901753155674</v>
      </c>
      <c r="D80" s="11">
        <v>242.72262708490743</v>
      </c>
      <c r="E80" s="12">
        <v>0.11852326360592327</v>
      </c>
      <c r="F80" s="11">
        <v>8</v>
      </c>
      <c r="G80" s="11">
        <v>1</v>
      </c>
      <c r="H80" s="11">
        <v>7</v>
      </c>
      <c r="I80"/>
      <c r="J80"/>
    </row>
    <row r="81" spans="1:10" x14ac:dyDescent="0.25">
      <c r="A81" s="19" t="s">
        <v>1291</v>
      </c>
      <c r="B81" s="19" t="s">
        <v>22</v>
      </c>
      <c r="C81" s="11">
        <v>984.84126013617401</v>
      </c>
      <c r="D81" s="11">
        <v>1691.7765482951083</v>
      </c>
      <c r="E81" s="12">
        <v>1.717816481471528</v>
      </c>
      <c r="F81" s="11">
        <v>9</v>
      </c>
      <c r="G81" s="11">
        <v>4</v>
      </c>
      <c r="H81" s="11">
        <v>5</v>
      </c>
      <c r="I81"/>
      <c r="J81"/>
    </row>
    <row r="82" spans="1:10" x14ac:dyDescent="0.25">
      <c r="A82" s="19" t="s">
        <v>1291</v>
      </c>
      <c r="B82" s="19" t="s">
        <v>49</v>
      </c>
      <c r="C82" s="11">
        <v>973.92571223968264</v>
      </c>
      <c r="D82" s="11">
        <v>0</v>
      </c>
      <c r="E82" s="12">
        <v>0</v>
      </c>
      <c r="F82" s="11">
        <v>4</v>
      </c>
      <c r="G82" s="11"/>
      <c r="H82" s="11">
        <v>4</v>
      </c>
      <c r="I82"/>
      <c r="J82"/>
    </row>
    <row r="83" spans="1:10" x14ac:dyDescent="0.25">
      <c r="A83" s="19" t="s">
        <v>1291</v>
      </c>
      <c r="B83" s="19" t="s">
        <v>15</v>
      </c>
      <c r="C83" s="11">
        <v>426.69053162045338</v>
      </c>
      <c r="D83" s="11">
        <v>745.65023113732559</v>
      </c>
      <c r="E83" s="12">
        <v>1.7475199843445106</v>
      </c>
      <c r="F83" s="11">
        <v>4</v>
      </c>
      <c r="G83" s="11">
        <v>1</v>
      </c>
      <c r="H83" s="11">
        <v>3</v>
      </c>
      <c r="I83"/>
      <c r="J83"/>
    </row>
    <row r="84" spans="1:10" x14ac:dyDescent="0.25">
      <c r="A84" s="19" t="s">
        <v>1291</v>
      </c>
      <c r="B84" s="19" t="s">
        <v>1366</v>
      </c>
      <c r="C84" s="11">
        <v>285.53247727977288</v>
      </c>
      <c r="D84" s="11">
        <v>0</v>
      </c>
      <c r="E84" s="12">
        <v>0</v>
      </c>
      <c r="F84" s="11">
        <v>2</v>
      </c>
      <c r="G84" s="11"/>
      <c r="H84" s="11">
        <v>2</v>
      </c>
      <c r="I84"/>
      <c r="J84"/>
    </row>
    <row r="85" spans="1:10" x14ac:dyDescent="0.25">
      <c r="A85" s="19" t="s">
        <v>1291</v>
      </c>
      <c r="B85" s="19" t="s">
        <v>1365</v>
      </c>
      <c r="C85" s="11">
        <v>285.02726414994481</v>
      </c>
      <c r="D85" s="11">
        <v>0</v>
      </c>
      <c r="E85" s="12">
        <v>0</v>
      </c>
      <c r="F85" s="11">
        <v>2</v>
      </c>
      <c r="G85" s="11"/>
      <c r="H85" s="11">
        <v>2</v>
      </c>
      <c r="I85"/>
      <c r="J85"/>
    </row>
    <row r="86" spans="1:10" x14ac:dyDescent="0.25">
      <c r="A86" s="19" t="s">
        <v>1291</v>
      </c>
      <c r="B86" s="19" t="s">
        <v>253</v>
      </c>
      <c r="C86" s="11">
        <v>0</v>
      </c>
      <c r="D86" s="11">
        <v>0</v>
      </c>
      <c r="E86" s="12">
        <v>0</v>
      </c>
      <c r="F86" s="11">
        <v>1</v>
      </c>
      <c r="G86" s="11"/>
      <c r="H86" s="11">
        <v>1</v>
      </c>
      <c r="I86"/>
      <c r="J86"/>
    </row>
    <row r="87" spans="1:10" x14ac:dyDescent="0.25">
      <c r="A87" s="19" t="s">
        <v>1354</v>
      </c>
      <c r="B87" s="19"/>
      <c r="C87" s="11">
        <v>86096.242056230592</v>
      </c>
      <c r="D87" s="11">
        <v>80695.21436057426</v>
      </c>
      <c r="E87" s="12">
        <v>0.93726755585767785</v>
      </c>
      <c r="F87" s="11">
        <v>133</v>
      </c>
      <c r="G87" s="11">
        <v>62</v>
      </c>
      <c r="H87" s="11">
        <v>71</v>
      </c>
      <c r="I87"/>
      <c r="J87"/>
    </row>
    <row r="88" spans="1:10" x14ac:dyDescent="0.25">
      <c r="A88" s="19" t="s">
        <v>1293</v>
      </c>
      <c r="B88" s="19" t="s">
        <v>203</v>
      </c>
      <c r="C88" s="11">
        <v>25526.984709603857</v>
      </c>
      <c r="D88" s="11">
        <v>36417.322610075375</v>
      </c>
      <c r="E88" s="12">
        <v>1.4266206143953348</v>
      </c>
      <c r="F88" s="11">
        <v>43</v>
      </c>
      <c r="G88" s="11">
        <v>21</v>
      </c>
      <c r="H88" s="11">
        <v>22</v>
      </c>
      <c r="I88"/>
      <c r="J88"/>
    </row>
    <row r="89" spans="1:10" x14ac:dyDescent="0.25">
      <c r="A89" s="19" t="s">
        <v>1293</v>
      </c>
      <c r="B89" s="19" t="s">
        <v>207</v>
      </c>
      <c r="C89" s="11">
        <v>20098.807231000203</v>
      </c>
      <c r="D89" s="11">
        <v>21614.730682268946</v>
      </c>
      <c r="E89" s="12">
        <v>1.0754235529425149</v>
      </c>
      <c r="F89" s="11">
        <v>42</v>
      </c>
      <c r="G89" s="11">
        <v>18</v>
      </c>
      <c r="H89" s="11">
        <v>24</v>
      </c>
      <c r="I89"/>
      <c r="J89"/>
    </row>
    <row r="90" spans="1:10" x14ac:dyDescent="0.25">
      <c r="A90" s="19" t="s">
        <v>1293</v>
      </c>
      <c r="B90" s="19" t="s">
        <v>216</v>
      </c>
      <c r="C90" s="11">
        <v>18243.223411342453</v>
      </c>
      <c r="D90" s="11">
        <v>3057.1544823482745</v>
      </c>
      <c r="E90" s="12">
        <v>0.16757753898072278</v>
      </c>
      <c r="F90" s="11">
        <v>18</v>
      </c>
      <c r="G90" s="11">
        <v>5</v>
      </c>
      <c r="H90" s="11">
        <v>13</v>
      </c>
      <c r="I90"/>
      <c r="J90"/>
    </row>
    <row r="91" spans="1:10" x14ac:dyDescent="0.25">
      <c r="A91" s="19" t="s">
        <v>1293</v>
      </c>
      <c r="B91" s="19" t="s">
        <v>218</v>
      </c>
      <c r="C91" s="11">
        <v>15429.664756181142</v>
      </c>
      <c r="D91" s="11">
        <v>10616.92437524792</v>
      </c>
      <c r="E91" s="12">
        <v>0.68808522693241059</v>
      </c>
      <c r="F91" s="11">
        <v>22</v>
      </c>
      <c r="G91" s="11">
        <v>8</v>
      </c>
      <c r="H91" s="11">
        <v>14</v>
      </c>
      <c r="I91"/>
      <c r="J91"/>
    </row>
    <row r="92" spans="1:10" x14ac:dyDescent="0.25">
      <c r="A92" s="19" t="s">
        <v>1293</v>
      </c>
      <c r="B92" s="19" t="s">
        <v>363</v>
      </c>
      <c r="C92" s="11">
        <v>12152.679654745509</v>
      </c>
      <c r="D92" s="11">
        <v>3958.1221737405785</v>
      </c>
      <c r="E92" s="12">
        <v>0.32569954003477486</v>
      </c>
      <c r="F92" s="11">
        <v>24</v>
      </c>
      <c r="G92" s="11">
        <v>5</v>
      </c>
      <c r="H92" s="11">
        <v>19</v>
      </c>
      <c r="I92"/>
      <c r="J92"/>
    </row>
    <row r="93" spans="1:10" x14ac:dyDescent="0.25">
      <c r="A93" s="19" t="s">
        <v>1293</v>
      </c>
      <c r="B93" s="19" t="s">
        <v>220</v>
      </c>
      <c r="C93" s="11">
        <v>11238.127559435674</v>
      </c>
      <c r="D93" s="11">
        <v>9274.7910551368495</v>
      </c>
      <c r="E93" s="12">
        <v>0.82529683046261726</v>
      </c>
      <c r="F93" s="11">
        <v>28</v>
      </c>
      <c r="G93" s="11">
        <v>8</v>
      </c>
      <c r="H93" s="11">
        <v>20</v>
      </c>
      <c r="I93"/>
      <c r="J93"/>
    </row>
    <row r="94" spans="1:10" x14ac:dyDescent="0.25">
      <c r="A94" s="19" t="s">
        <v>1293</v>
      </c>
      <c r="B94" s="19" t="s">
        <v>214</v>
      </c>
      <c r="C94" s="11">
        <v>7811.2736743852201</v>
      </c>
      <c r="D94" s="11">
        <v>2234.2788575961922</v>
      </c>
      <c r="E94" s="12">
        <v>0.2860325922164082</v>
      </c>
      <c r="F94" s="11">
        <v>18</v>
      </c>
      <c r="G94" s="11">
        <v>4</v>
      </c>
      <c r="H94" s="11">
        <v>14</v>
      </c>
      <c r="I94"/>
      <c r="J94"/>
    </row>
    <row r="95" spans="1:10" x14ac:dyDescent="0.25">
      <c r="A95" s="19" t="s">
        <v>1293</v>
      </c>
      <c r="B95" s="19" t="s">
        <v>383</v>
      </c>
      <c r="C95" s="11">
        <v>0</v>
      </c>
      <c r="D95" s="11">
        <v>9668.8053550178502</v>
      </c>
      <c r="E95" s="12">
        <v>0</v>
      </c>
      <c r="F95" s="11">
        <v>2</v>
      </c>
      <c r="G95" s="11">
        <v>2</v>
      </c>
      <c r="H95" s="11">
        <v>0</v>
      </c>
      <c r="I95"/>
      <c r="J95"/>
    </row>
    <row r="96" spans="1:10" x14ac:dyDescent="0.25">
      <c r="A96" s="19" t="s">
        <v>1345</v>
      </c>
      <c r="B96" s="19"/>
      <c r="C96" s="11">
        <v>110500.76099669404</v>
      </c>
      <c r="D96" s="11">
        <v>96842.129591431978</v>
      </c>
      <c r="E96" s="12">
        <v>0.87639332723083507</v>
      </c>
      <c r="F96" s="11">
        <v>197</v>
      </c>
      <c r="G96" s="11">
        <v>71</v>
      </c>
      <c r="H96" s="11">
        <v>126</v>
      </c>
      <c r="I96"/>
      <c r="J96"/>
    </row>
    <row r="97" spans="1:10" x14ac:dyDescent="0.25">
      <c r="A97" s="19" t="s">
        <v>6</v>
      </c>
      <c r="B97"/>
      <c r="C97" s="11">
        <v>1134609.9004789726</v>
      </c>
      <c r="D97" s="11">
        <v>930612.49609342148</v>
      </c>
      <c r="E97" s="12">
        <v>0.82020480845492871</v>
      </c>
      <c r="F97" s="11">
        <v>1525</v>
      </c>
      <c r="G97" s="11">
        <v>682</v>
      </c>
      <c r="H97" s="11">
        <v>843</v>
      </c>
      <c r="I97"/>
      <c r="J97"/>
    </row>
    <row r="98" spans="1:10" x14ac:dyDescent="0.25">
      <c r="A98"/>
      <c r="B98"/>
      <c r="C98"/>
      <c r="D98"/>
      <c r="E98"/>
      <c r="F98"/>
      <c r="G98"/>
      <c r="H98"/>
      <c r="I98"/>
      <c r="J98"/>
    </row>
    <row r="99" spans="1:10" x14ac:dyDescent="0.25">
      <c r="A99"/>
      <c r="B99"/>
      <c r="C99"/>
      <c r="D99"/>
      <c r="E99"/>
      <c r="F99"/>
      <c r="G99"/>
      <c r="H99"/>
      <c r="I99"/>
      <c r="J99"/>
    </row>
    <row r="100" spans="1:10" x14ac:dyDescent="0.25">
      <c r="A100"/>
      <c r="B100"/>
      <c r="C100"/>
      <c r="D100"/>
      <c r="E100"/>
      <c r="F100"/>
      <c r="G100"/>
      <c r="H100"/>
      <c r="I100"/>
      <c r="J100"/>
    </row>
    <row r="101" spans="1:10" x14ac:dyDescent="0.25">
      <c r="A101"/>
      <c r="B101"/>
      <c r="C101"/>
      <c r="D101"/>
      <c r="E101"/>
      <c r="F101"/>
      <c r="G101"/>
      <c r="H101"/>
      <c r="I101"/>
      <c r="J101"/>
    </row>
    <row r="102" spans="1:10" x14ac:dyDescent="0.25">
      <c r="A102"/>
      <c r="B102"/>
      <c r="C102"/>
      <c r="D102"/>
      <c r="E102"/>
      <c r="F102"/>
      <c r="G102"/>
      <c r="H102"/>
      <c r="I102"/>
      <c r="J102"/>
    </row>
    <row r="103" spans="1:10" x14ac:dyDescent="0.25">
      <c r="A103"/>
      <c r="B103"/>
      <c r="C103"/>
      <c r="D103"/>
      <c r="E103"/>
      <c r="F103"/>
      <c r="G103"/>
      <c r="H103"/>
      <c r="I103"/>
      <c r="J103"/>
    </row>
    <row r="104" spans="1:10" x14ac:dyDescent="0.25">
      <c r="A104"/>
      <c r="B104"/>
      <c r="C104"/>
      <c r="D104"/>
      <c r="E104"/>
      <c r="F104"/>
      <c r="G104"/>
      <c r="H104"/>
      <c r="I104"/>
      <c r="J104"/>
    </row>
    <row r="105" spans="1:10" x14ac:dyDescent="0.25">
      <c r="A105"/>
      <c r="B105"/>
      <c r="C105"/>
      <c r="D105"/>
      <c r="E105"/>
      <c r="F105"/>
      <c r="G105"/>
      <c r="H105"/>
      <c r="I105"/>
      <c r="J105"/>
    </row>
    <row r="106" spans="1:10" x14ac:dyDescent="0.25">
      <c r="A106"/>
      <c r="B106"/>
      <c r="C106"/>
      <c r="D106"/>
      <c r="E106"/>
      <c r="F106"/>
      <c r="G106"/>
      <c r="H106"/>
      <c r="I106"/>
      <c r="J106"/>
    </row>
    <row r="107" spans="1:10" x14ac:dyDescent="0.25">
      <c r="A107"/>
      <c r="B107"/>
      <c r="C107"/>
      <c r="D107"/>
      <c r="E107"/>
      <c r="F107"/>
      <c r="G107"/>
      <c r="H107"/>
      <c r="I107"/>
      <c r="J107"/>
    </row>
    <row r="108" spans="1:10" x14ac:dyDescent="0.25">
      <c r="A108"/>
      <c r="B108"/>
      <c r="C108"/>
      <c r="D108"/>
      <c r="E108"/>
      <c r="F108"/>
      <c r="G108"/>
      <c r="H108"/>
      <c r="I108"/>
      <c r="J108"/>
    </row>
    <row r="109" spans="1:10" x14ac:dyDescent="0.25">
      <c r="A109"/>
      <c r="B109"/>
      <c r="C109"/>
      <c r="D109"/>
      <c r="E109"/>
      <c r="F109"/>
      <c r="G109"/>
      <c r="H109"/>
      <c r="I109"/>
      <c r="J109"/>
    </row>
    <row r="110" spans="1:10" x14ac:dyDescent="0.25">
      <c r="A110"/>
      <c r="B110"/>
      <c r="C110"/>
      <c r="D110"/>
      <c r="E110"/>
      <c r="F110"/>
      <c r="G110"/>
      <c r="H110"/>
      <c r="I110"/>
      <c r="J110"/>
    </row>
    <row r="111" spans="1:10" x14ac:dyDescent="0.25">
      <c r="A111"/>
      <c r="B111"/>
      <c r="C111"/>
      <c r="D111"/>
      <c r="E111"/>
      <c r="F111"/>
      <c r="G111"/>
      <c r="H111"/>
      <c r="I111"/>
      <c r="J111"/>
    </row>
    <row r="112" spans="1:10" x14ac:dyDescent="0.25">
      <c r="A112"/>
      <c r="B112"/>
      <c r="C112"/>
      <c r="D112"/>
      <c r="E112"/>
      <c r="F112"/>
      <c r="G112"/>
      <c r="H112"/>
      <c r="I112"/>
      <c r="J112"/>
    </row>
    <row r="113" spans="1:10" x14ac:dyDescent="0.25">
      <c r="A113"/>
      <c r="B113"/>
      <c r="C113"/>
      <c r="D113"/>
      <c r="E113"/>
      <c r="F113"/>
      <c r="G113"/>
      <c r="H113"/>
      <c r="I113"/>
      <c r="J113"/>
    </row>
    <row r="114" spans="1:10" x14ac:dyDescent="0.25">
      <c r="A114"/>
      <c r="B114"/>
      <c r="C114"/>
      <c r="D114"/>
      <c r="E114"/>
      <c r="F114"/>
      <c r="G114"/>
      <c r="H114"/>
      <c r="I114"/>
      <c r="J114"/>
    </row>
    <row r="115" spans="1:10" x14ac:dyDescent="0.25">
      <c r="A115"/>
      <c r="B115"/>
      <c r="C115"/>
      <c r="D115"/>
      <c r="E115"/>
      <c r="F115"/>
      <c r="G115"/>
      <c r="H115"/>
      <c r="I115"/>
      <c r="J115"/>
    </row>
    <row r="116" spans="1:10" x14ac:dyDescent="0.25">
      <c r="A116"/>
      <c r="B116"/>
      <c r="C116"/>
      <c r="D116"/>
      <c r="E116"/>
      <c r="F116"/>
      <c r="G116"/>
      <c r="H116"/>
      <c r="I116"/>
      <c r="J116"/>
    </row>
    <row r="117" spans="1:10" x14ac:dyDescent="0.25">
      <c r="A117"/>
      <c r="B117"/>
      <c r="C117"/>
      <c r="D117"/>
      <c r="E117"/>
      <c r="F117"/>
      <c r="G117"/>
      <c r="H117"/>
      <c r="I117"/>
      <c r="J117"/>
    </row>
    <row r="118" spans="1:10" x14ac:dyDescent="0.25">
      <c r="A118"/>
      <c r="B118"/>
      <c r="C118"/>
      <c r="D118"/>
      <c r="E118"/>
      <c r="F118"/>
      <c r="G118"/>
      <c r="H118"/>
      <c r="I118"/>
      <c r="J118"/>
    </row>
    <row r="119" spans="1:10" x14ac:dyDescent="0.25">
      <c r="A119"/>
      <c r="B119"/>
      <c r="C119"/>
      <c r="D119"/>
      <c r="E119"/>
      <c r="F119"/>
      <c r="G119"/>
      <c r="H119"/>
      <c r="I119"/>
      <c r="J119"/>
    </row>
    <row r="120" spans="1:10" x14ac:dyDescent="0.25">
      <c r="A120"/>
      <c r="B120"/>
      <c r="C120"/>
      <c r="D120"/>
      <c r="E120"/>
      <c r="F120"/>
      <c r="G120"/>
      <c r="H120"/>
      <c r="I120"/>
      <c r="J120"/>
    </row>
    <row r="121" spans="1:10" x14ac:dyDescent="0.25">
      <c r="A121"/>
      <c r="B121"/>
      <c r="C121"/>
      <c r="D121"/>
      <c r="E121"/>
      <c r="F121"/>
      <c r="G121"/>
      <c r="H121"/>
      <c r="I121"/>
      <c r="J121"/>
    </row>
    <row r="122" spans="1:10" x14ac:dyDescent="0.25">
      <c r="A122"/>
      <c r="B122"/>
      <c r="C122"/>
      <c r="D122"/>
      <c r="E122"/>
      <c r="F122"/>
      <c r="G122"/>
      <c r="H122"/>
      <c r="I122"/>
      <c r="J122"/>
    </row>
    <row r="123" spans="1:10" x14ac:dyDescent="0.25">
      <c r="A123"/>
      <c r="B123"/>
      <c r="C123"/>
      <c r="D123"/>
      <c r="E123"/>
      <c r="F123"/>
      <c r="G123"/>
      <c r="H123"/>
      <c r="I123"/>
      <c r="J123"/>
    </row>
    <row r="124" spans="1:10" x14ac:dyDescent="0.25">
      <c r="A124"/>
      <c r="B124"/>
      <c r="C124"/>
      <c r="D124"/>
      <c r="E124"/>
      <c r="F124"/>
      <c r="G124"/>
      <c r="H124"/>
      <c r="I124"/>
      <c r="J124"/>
    </row>
    <row r="125" spans="1:10" x14ac:dyDescent="0.25">
      <c r="A125"/>
      <c r="B125"/>
      <c r="C125"/>
      <c r="D125"/>
      <c r="E125"/>
      <c r="F125"/>
      <c r="G125"/>
      <c r="H125"/>
      <c r="I125"/>
      <c r="J125"/>
    </row>
    <row r="126" spans="1:10" x14ac:dyDescent="0.25">
      <c r="A126"/>
      <c r="B126"/>
      <c r="C126"/>
      <c r="D126"/>
      <c r="E126"/>
      <c r="F126"/>
      <c r="G126"/>
      <c r="H126"/>
      <c r="I126"/>
      <c r="J126"/>
    </row>
    <row r="127" spans="1:10" x14ac:dyDescent="0.25">
      <c r="A127"/>
      <c r="B127"/>
      <c r="C127"/>
      <c r="D127"/>
      <c r="E127"/>
      <c r="F127"/>
      <c r="G127"/>
      <c r="H127"/>
      <c r="I127"/>
      <c r="J127"/>
    </row>
    <row r="128" spans="1:10" x14ac:dyDescent="0.25">
      <c r="A128"/>
      <c r="B128"/>
      <c r="C128"/>
      <c r="D128"/>
      <c r="E128"/>
      <c r="F128"/>
      <c r="G128"/>
      <c r="H128"/>
      <c r="I128"/>
      <c r="J128"/>
    </row>
    <row r="129" spans="1:10" x14ac:dyDescent="0.25">
      <c r="A129"/>
      <c r="B129"/>
      <c r="C129"/>
      <c r="D129"/>
      <c r="E129"/>
      <c r="F129"/>
      <c r="G129"/>
      <c r="H129"/>
      <c r="I129"/>
      <c r="J129"/>
    </row>
    <row r="130" spans="1:10" x14ac:dyDescent="0.25">
      <c r="A130"/>
      <c r="B130"/>
      <c r="C130"/>
      <c r="D130"/>
      <c r="E130"/>
      <c r="F130"/>
      <c r="G130"/>
      <c r="H130"/>
      <c r="I130"/>
      <c r="J130"/>
    </row>
    <row r="131" spans="1:10" x14ac:dyDescent="0.25">
      <c r="A131"/>
      <c r="B131"/>
      <c r="C131"/>
      <c r="D131"/>
      <c r="E131"/>
      <c r="F131"/>
      <c r="G131"/>
      <c r="H131"/>
      <c r="I131"/>
      <c r="J131"/>
    </row>
    <row r="132" spans="1:10" x14ac:dyDescent="0.25">
      <c r="A132"/>
      <c r="B132"/>
      <c r="C132"/>
      <c r="D132"/>
      <c r="E132"/>
      <c r="F132"/>
      <c r="G132"/>
      <c r="H132"/>
      <c r="I132"/>
      <c r="J132"/>
    </row>
    <row r="133" spans="1:10" x14ac:dyDescent="0.25">
      <c r="A133"/>
      <c r="B133"/>
      <c r="C133"/>
      <c r="D133"/>
      <c r="E133"/>
      <c r="F133"/>
      <c r="G133"/>
      <c r="H133"/>
      <c r="I133"/>
      <c r="J133"/>
    </row>
    <row r="134" spans="1:10" x14ac:dyDescent="0.25">
      <c r="A134"/>
      <c r="B134"/>
      <c r="C134"/>
      <c r="D134"/>
      <c r="E134"/>
      <c r="F134"/>
      <c r="G134"/>
      <c r="H134"/>
      <c r="I134"/>
      <c r="J134"/>
    </row>
    <row r="135" spans="1:10" x14ac:dyDescent="0.25">
      <c r="A135"/>
      <c r="B135"/>
      <c r="C135"/>
      <c r="D135"/>
      <c r="E135"/>
      <c r="F135"/>
      <c r="G135"/>
      <c r="H135"/>
      <c r="I135"/>
      <c r="J135"/>
    </row>
    <row r="136" spans="1:10" x14ac:dyDescent="0.25">
      <c r="A136"/>
      <c r="B136"/>
      <c r="C136"/>
      <c r="D136"/>
      <c r="E136"/>
      <c r="F136"/>
      <c r="G136"/>
      <c r="H136"/>
      <c r="I136"/>
      <c r="J136"/>
    </row>
    <row r="137" spans="1:10" x14ac:dyDescent="0.25">
      <c r="A137"/>
      <c r="B137"/>
      <c r="C137"/>
      <c r="D137"/>
      <c r="E137"/>
      <c r="F137"/>
      <c r="G137"/>
      <c r="H137"/>
      <c r="I137"/>
      <c r="J137"/>
    </row>
    <row r="138" spans="1:10" x14ac:dyDescent="0.25">
      <c r="A138"/>
      <c r="B138"/>
      <c r="C138"/>
      <c r="D138"/>
      <c r="E138"/>
      <c r="F138"/>
      <c r="G138"/>
      <c r="H138"/>
      <c r="I138"/>
      <c r="J138"/>
    </row>
    <row r="139" spans="1:10" x14ac:dyDescent="0.25">
      <c r="A139"/>
      <c r="B139"/>
      <c r="C139"/>
      <c r="D139"/>
      <c r="E139"/>
      <c r="F139"/>
      <c r="G139"/>
      <c r="H139"/>
      <c r="I139"/>
      <c r="J139"/>
    </row>
    <row r="140" spans="1:10" x14ac:dyDescent="0.25">
      <c r="A140"/>
      <c r="B140"/>
      <c r="C140"/>
      <c r="D140"/>
      <c r="E140"/>
      <c r="F140"/>
      <c r="G140"/>
      <c r="H140"/>
      <c r="I140"/>
      <c r="J140"/>
    </row>
    <row r="141" spans="1:10" x14ac:dyDescent="0.25">
      <c r="A141"/>
      <c r="B141"/>
      <c r="C141"/>
      <c r="D141"/>
      <c r="E141"/>
      <c r="F141"/>
      <c r="G141"/>
      <c r="H141"/>
      <c r="I141"/>
      <c r="J141"/>
    </row>
    <row r="142" spans="1:10" x14ac:dyDescent="0.25">
      <c r="A142"/>
      <c r="B142"/>
      <c r="C142"/>
      <c r="D142"/>
      <c r="E142"/>
      <c r="F142"/>
      <c r="G142"/>
      <c r="H142"/>
      <c r="I142"/>
      <c r="J142"/>
    </row>
    <row r="143" spans="1:10" x14ac:dyDescent="0.25">
      <c r="A143"/>
      <c r="B143"/>
      <c r="C143"/>
      <c r="D143"/>
      <c r="E143"/>
      <c r="F143"/>
      <c r="G143"/>
      <c r="H143"/>
      <c r="I143"/>
      <c r="J143"/>
    </row>
    <row r="144" spans="1:10" x14ac:dyDescent="0.25">
      <c r="A144"/>
      <c r="B144"/>
      <c r="C144"/>
      <c r="D144"/>
      <c r="E144"/>
      <c r="F144"/>
      <c r="G144"/>
      <c r="H144"/>
      <c r="I144"/>
      <c r="J144"/>
    </row>
    <row r="145" spans="1:10" x14ac:dyDescent="0.25">
      <c r="A145"/>
      <c r="B145"/>
      <c r="C145"/>
      <c r="D145"/>
      <c r="E145"/>
      <c r="F145"/>
      <c r="G145"/>
      <c r="H145"/>
      <c r="I145"/>
      <c r="J145"/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  <row r="148" spans="1:10" x14ac:dyDescent="0.25">
      <c r="A148"/>
      <c r="B148"/>
      <c r="C148"/>
      <c r="D148"/>
      <c r="E148"/>
      <c r="F148"/>
      <c r="G148"/>
      <c r="H148"/>
      <c r="I148"/>
      <c r="J148"/>
    </row>
    <row r="149" spans="1:10" x14ac:dyDescent="0.25">
      <c r="A149"/>
      <c r="B149"/>
      <c r="C149"/>
      <c r="D149"/>
      <c r="E149"/>
      <c r="F149"/>
      <c r="G149"/>
      <c r="H149"/>
      <c r="I149"/>
      <c r="J149"/>
    </row>
    <row r="150" spans="1:10" x14ac:dyDescent="0.25">
      <c r="A150"/>
      <c r="B150"/>
      <c r="C150"/>
      <c r="D150"/>
      <c r="E150"/>
      <c r="F150"/>
      <c r="G150"/>
      <c r="H150"/>
      <c r="I150"/>
      <c r="J150"/>
    </row>
    <row r="151" spans="1:10" x14ac:dyDescent="0.25">
      <c r="A151"/>
      <c r="B151"/>
      <c r="C151"/>
      <c r="D151"/>
      <c r="E151"/>
      <c r="F151"/>
      <c r="G151"/>
      <c r="H151"/>
      <c r="I151"/>
      <c r="J151"/>
    </row>
    <row r="152" spans="1:10" x14ac:dyDescent="0.25">
      <c r="A152"/>
      <c r="B152"/>
      <c r="C152"/>
      <c r="D152"/>
      <c r="E152"/>
      <c r="F152"/>
      <c r="G152"/>
      <c r="H152"/>
      <c r="I152"/>
      <c r="J152"/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  <row r="155" spans="1:10" x14ac:dyDescent="0.25">
      <c r="A155"/>
      <c r="B155"/>
      <c r="C155"/>
      <c r="D155"/>
      <c r="E155"/>
      <c r="F155"/>
      <c r="G155"/>
      <c r="H155"/>
      <c r="I155"/>
      <c r="J155"/>
    </row>
    <row r="156" spans="1:10" x14ac:dyDescent="0.25">
      <c r="A156"/>
      <c r="B156"/>
      <c r="C156"/>
      <c r="D156"/>
      <c r="E156"/>
      <c r="F156"/>
      <c r="G156"/>
      <c r="H156"/>
      <c r="I156"/>
      <c r="J156"/>
    </row>
    <row r="157" spans="1:10" x14ac:dyDescent="0.25">
      <c r="A157"/>
      <c r="B157"/>
      <c r="C157"/>
      <c r="D157"/>
      <c r="E157"/>
      <c r="F157"/>
      <c r="G157"/>
      <c r="H157"/>
      <c r="I157"/>
      <c r="J157"/>
    </row>
    <row r="158" spans="1:10" x14ac:dyDescent="0.25">
      <c r="A158"/>
      <c r="B158"/>
      <c r="C158"/>
      <c r="D158"/>
      <c r="E158"/>
      <c r="F158"/>
      <c r="G158"/>
      <c r="H158"/>
      <c r="I158"/>
      <c r="J158"/>
    </row>
    <row r="159" spans="1:10" x14ac:dyDescent="0.25">
      <c r="A159"/>
      <c r="B159"/>
      <c r="C159"/>
      <c r="D159"/>
      <c r="E159"/>
      <c r="F159"/>
      <c r="G159"/>
      <c r="H159"/>
      <c r="I159"/>
      <c r="J159"/>
    </row>
    <row r="160" spans="1:10" x14ac:dyDescent="0.25">
      <c r="A160"/>
      <c r="B160"/>
      <c r="C160"/>
      <c r="D160"/>
      <c r="E160"/>
      <c r="F160"/>
      <c r="G160"/>
      <c r="H160"/>
      <c r="I160"/>
      <c r="J160"/>
    </row>
    <row r="161" spans="1:10" x14ac:dyDescent="0.25">
      <c r="A161"/>
      <c r="B161"/>
      <c r="C161"/>
      <c r="D161"/>
      <c r="E161"/>
      <c r="F161"/>
      <c r="G161"/>
      <c r="H161"/>
      <c r="I161"/>
      <c r="J161"/>
    </row>
    <row r="162" spans="1:10" x14ac:dyDescent="0.25">
      <c r="A162"/>
      <c r="B162"/>
      <c r="C162"/>
      <c r="D162"/>
      <c r="E162"/>
      <c r="F162"/>
      <c r="G162"/>
      <c r="H162"/>
      <c r="I162"/>
      <c r="J162"/>
    </row>
    <row r="163" spans="1:10" x14ac:dyDescent="0.25">
      <c r="A163"/>
      <c r="B163"/>
      <c r="C163"/>
      <c r="D163"/>
      <c r="E163"/>
      <c r="F163"/>
      <c r="G163"/>
      <c r="H163"/>
      <c r="I163"/>
      <c r="J163"/>
    </row>
    <row r="164" spans="1:10" x14ac:dyDescent="0.25">
      <c r="A164"/>
      <c r="B164"/>
      <c r="C164"/>
      <c r="D164"/>
      <c r="E164"/>
      <c r="F164"/>
      <c r="G164"/>
      <c r="H164"/>
      <c r="I164"/>
      <c r="J164"/>
    </row>
    <row r="165" spans="1:10" x14ac:dyDescent="0.25">
      <c r="A165"/>
      <c r="B165"/>
      <c r="C165"/>
      <c r="D165"/>
      <c r="E165"/>
      <c r="F165"/>
      <c r="G165"/>
      <c r="H165"/>
      <c r="I165"/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r="168" spans="1:10" x14ac:dyDescent="0.25">
      <c r="A168"/>
      <c r="B168"/>
      <c r="C168"/>
      <c r="D168"/>
      <c r="E168"/>
      <c r="F168"/>
      <c r="G168"/>
      <c r="H168"/>
      <c r="I168"/>
      <c r="J168"/>
    </row>
    <row r="169" spans="1:10" x14ac:dyDescent="0.25">
      <c r="A169"/>
      <c r="B169"/>
      <c r="C169"/>
      <c r="D169"/>
      <c r="E169"/>
      <c r="F169"/>
      <c r="G169"/>
      <c r="H169"/>
      <c r="I169"/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r="171" spans="1:10" x14ac:dyDescent="0.25">
      <c r="A171"/>
      <c r="B171"/>
      <c r="C171"/>
      <c r="D171"/>
      <c r="E171"/>
      <c r="F171"/>
      <c r="G171"/>
      <c r="H171"/>
      <c r="I171"/>
      <c r="J171"/>
    </row>
    <row r="172" spans="1:10" x14ac:dyDescent="0.25">
      <c r="A172"/>
      <c r="B172"/>
      <c r="C172"/>
      <c r="D172"/>
      <c r="E172"/>
      <c r="F172"/>
      <c r="G172"/>
      <c r="H172"/>
      <c r="I172"/>
      <c r="J172"/>
    </row>
    <row r="173" spans="1:10" x14ac:dyDescent="0.25">
      <c r="A173"/>
      <c r="B173"/>
      <c r="C173"/>
      <c r="D173"/>
      <c r="E173"/>
      <c r="F173"/>
      <c r="G173"/>
      <c r="H173"/>
      <c r="I173"/>
      <c r="J173"/>
    </row>
    <row r="174" spans="1:10" x14ac:dyDescent="0.25">
      <c r="A174"/>
      <c r="B174"/>
      <c r="C174"/>
      <c r="D174"/>
      <c r="E174"/>
      <c r="F174"/>
      <c r="G174"/>
      <c r="H174"/>
      <c r="I174"/>
      <c r="J174"/>
    </row>
    <row r="175" spans="1:10" x14ac:dyDescent="0.25">
      <c r="A175"/>
      <c r="B175"/>
      <c r="C175"/>
      <c r="D175"/>
      <c r="E175"/>
      <c r="F175"/>
      <c r="G175"/>
      <c r="H175"/>
      <c r="I175"/>
      <c r="J175"/>
    </row>
    <row r="176" spans="1:10" x14ac:dyDescent="0.25">
      <c r="A176"/>
      <c r="B176"/>
      <c r="C176"/>
      <c r="D176"/>
      <c r="E176"/>
      <c r="F176"/>
      <c r="G176"/>
      <c r="H176"/>
      <c r="I176"/>
      <c r="J176"/>
    </row>
    <row r="177" spans="1:10" x14ac:dyDescent="0.25">
      <c r="A177"/>
      <c r="B177"/>
      <c r="C177"/>
      <c r="D177"/>
      <c r="E177"/>
      <c r="F177"/>
      <c r="G177"/>
      <c r="H177"/>
      <c r="I177"/>
      <c r="J177"/>
    </row>
    <row r="178" spans="1:10" x14ac:dyDescent="0.25">
      <c r="A178"/>
      <c r="B178"/>
      <c r="C178"/>
      <c r="D178"/>
      <c r="E178"/>
      <c r="F178"/>
      <c r="G178"/>
      <c r="H178"/>
      <c r="I178"/>
      <c r="J178"/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r="180" spans="1:10" x14ac:dyDescent="0.25">
      <c r="A180"/>
      <c r="B180"/>
      <c r="C180"/>
      <c r="D180"/>
      <c r="E180"/>
      <c r="F180"/>
      <c r="G180"/>
      <c r="H180"/>
      <c r="I180"/>
      <c r="J180"/>
    </row>
    <row r="181" spans="1:10" x14ac:dyDescent="0.25">
      <c r="A181"/>
      <c r="B181"/>
      <c r="C181"/>
      <c r="D181"/>
      <c r="E181"/>
      <c r="F181"/>
      <c r="G181"/>
      <c r="H181"/>
      <c r="I181"/>
      <c r="J181"/>
    </row>
    <row r="182" spans="1:10" x14ac:dyDescent="0.25">
      <c r="A182"/>
      <c r="B182"/>
      <c r="C182"/>
      <c r="D182"/>
      <c r="E182"/>
      <c r="F182"/>
      <c r="G182"/>
      <c r="H182"/>
      <c r="I182"/>
      <c r="J182"/>
    </row>
    <row r="183" spans="1:10" x14ac:dyDescent="0.25">
      <c r="A183"/>
      <c r="B183"/>
      <c r="C183"/>
      <c r="D183"/>
      <c r="E183"/>
      <c r="F183"/>
      <c r="G183"/>
      <c r="H183"/>
      <c r="I183"/>
      <c r="J183"/>
    </row>
    <row r="184" spans="1:10" x14ac:dyDescent="0.25">
      <c r="A184"/>
      <c r="B184"/>
      <c r="C184"/>
      <c r="D184"/>
      <c r="E184"/>
      <c r="F184"/>
      <c r="G184"/>
      <c r="H184"/>
      <c r="I184"/>
      <c r="J184"/>
    </row>
    <row r="185" spans="1:10" x14ac:dyDescent="0.25">
      <c r="A185"/>
      <c r="B185"/>
      <c r="C185"/>
      <c r="D185"/>
      <c r="E185"/>
      <c r="F185"/>
      <c r="G185"/>
      <c r="H185"/>
      <c r="I185"/>
      <c r="J185"/>
    </row>
    <row r="186" spans="1:10" x14ac:dyDescent="0.25">
      <c r="A186"/>
      <c r="B186"/>
      <c r="C186"/>
      <c r="D186"/>
      <c r="E186"/>
      <c r="F186"/>
      <c r="G186"/>
      <c r="H186"/>
      <c r="I186"/>
      <c r="J186"/>
    </row>
    <row r="187" spans="1:10" x14ac:dyDescent="0.25">
      <c r="A187"/>
      <c r="B187"/>
      <c r="C187"/>
      <c r="D187"/>
      <c r="E187"/>
      <c r="F187"/>
      <c r="G187"/>
      <c r="H187"/>
      <c r="I187"/>
      <c r="J187"/>
    </row>
    <row r="188" spans="1:10" x14ac:dyDescent="0.25">
      <c r="A188"/>
      <c r="B188"/>
      <c r="C188"/>
      <c r="D188"/>
      <c r="E188"/>
      <c r="F188"/>
      <c r="G188"/>
      <c r="H188"/>
      <c r="I188"/>
      <c r="J188"/>
    </row>
    <row r="189" spans="1:10" x14ac:dyDescent="0.25">
      <c r="A189"/>
      <c r="B189"/>
      <c r="C189"/>
      <c r="D189"/>
      <c r="E189"/>
      <c r="F189"/>
      <c r="G189"/>
      <c r="H189"/>
      <c r="I189"/>
      <c r="J189"/>
    </row>
    <row r="190" spans="1:10" x14ac:dyDescent="0.25">
      <c r="A190"/>
      <c r="B190"/>
      <c r="C190"/>
      <c r="D190"/>
      <c r="E190"/>
      <c r="F190"/>
      <c r="G190"/>
      <c r="H190"/>
      <c r="I190"/>
      <c r="J190"/>
    </row>
    <row r="191" spans="1:10" x14ac:dyDescent="0.25">
      <c r="A191"/>
      <c r="B191"/>
      <c r="C191"/>
      <c r="D191"/>
      <c r="E191"/>
      <c r="F191"/>
      <c r="G191"/>
      <c r="H191"/>
      <c r="I191"/>
      <c r="J191"/>
    </row>
    <row r="192" spans="1:10" x14ac:dyDescent="0.25">
      <c r="A192"/>
      <c r="B192"/>
      <c r="C192"/>
      <c r="D192"/>
      <c r="E192"/>
      <c r="F192"/>
      <c r="G192"/>
      <c r="H192"/>
      <c r="I192"/>
      <c r="J192"/>
    </row>
    <row r="193" spans="1:10" x14ac:dyDescent="0.25">
      <c r="A193"/>
      <c r="B193"/>
      <c r="C193"/>
      <c r="D193"/>
      <c r="E193"/>
      <c r="F193"/>
      <c r="G193"/>
      <c r="H193"/>
      <c r="I193"/>
      <c r="J193"/>
    </row>
    <row r="194" spans="1:10" x14ac:dyDescent="0.25">
      <c r="A194"/>
      <c r="B194"/>
      <c r="C194"/>
      <c r="D194"/>
      <c r="E194"/>
      <c r="F194"/>
      <c r="G194"/>
      <c r="H194"/>
      <c r="I194"/>
      <c r="J194"/>
    </row>
    <row r="195" spans="1:10" x14ac:dyDescent="0.25">
      <c r="A195"/>
      <c r="B195"/>
      <c r="C195"/>
      <c r="D195"/>
      <c r="E195"/>
      <c r="F195"/>
      <c r="G195"/>
      <c r="H195"/>
      <c r="I195"/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x14ac:dyDescent="0.25">
      <c r="A198"/>
      <c r="B198"/>
      <c r="C198"/>
      <c r="D198"/>
      <c r="E198"/>
      <c r="F198"/>
      <c r="G198"/>
      <c r="H198"/>
      <c r="I198"/>
      <c r="J198"/>
    </row>
    <row r="199" spans="1:10" x14ac:dyDescent="0.25">
      <c r="A199"/>
      <c r="B199"/>
      <c r="C199"/>
      <c r="D199"/>
      <c r="E199"/>
      <c r="F199"/>
      <c r="G199"/>
      <c r="H199"/>
      <c r="I199"/>
      <c r="J199"/>
    </row>
    <row r="200" spans="1:10" x14ac:dyDescent="0.25">
      <c r="A200"/>
      <c r="B200"/>
      <c r="C200"/>
      <c r="D200"/>
      <c r="E200"/>
      <c r="F200"/>
      <c r="G200"/>
      <c r="H200"/>
      <c r="I200"/>
      <c r="J200"/>
    </row>
    <row r="201" spans="1:10" x14ac:dyDescent="0.25">
      <c r="A201"/>
      <c r="B201"/>
      <c r="C201"/>
      <c r="D201"/>
      <c r="E201"/>
      <c r="F201"/>
      <c r="G201"/>
      <c r="H201"/>
      <c r="I201"/>
      <c r="J201"/>
    </row>
    <row r="202" spans="1:10" x14ac:dyDescent="0.25">
      <c r="A202"/>
      <c r="B202"/>
      <c r="C202"/>
      <c r="D202"/>
      <c r="E202"/>
      <c r="F202"/>
      <c r="G202"/>
      <c r="H202"/>
      <c r="I202"/>
      <c r="J202"/>
    </row>
    <row r="203" spans="1:10" x14ac:dyDescent="0.25">
      <c r="A203"/>
      <c r="B203"/>
      <c r="C203"/>
      <c r="D203"/>
      <c r="E203"/>
      <c r="F203"/>
      <c r="G203"/>
      <c r="H203"/>
      <c r="I203"/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x14ac:dyDescent="0.25">
      <c r="A206"/>
      <c r="B206"/>
      <c r="C206"/>
      <c r="D206"/>
      <c r="E206"/>
      <c r="F206"/>
      <c r="G206"/>
      <c r="H206"/>
      <c r="I206"/>
      <c r="J206"/>
    </row>
    <row r="207" spans="1:10" x14ac:dyDescent="0.25">
      <c r="A207"/>
      <c r="B207"/>
      <c r="C207"/>
      <c r="D207"/>
      <c r="E207"/>
      <c r="F207"/>
      <c r="G207"/>
      <c r="H207"/>
      <c r="I207"/>
      <c r="J207"/>
    </row>
    <row r="208" spans="1:10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  <row r="220" spans="1:10" x14ac:dyDescent="0.25">
      <c r="A220"/>
      <c r="B220"/>
      <c r="C220"/>
      <c r="D220"/>
      <c r="E220"/>
      <c r="F220"/>
      <c r="G220"/>
      <c r="H220"/>
      <c r="I220"/>
      <c r="J220"/>
    </row>
    <row r="221" spans="1:10" x14ac:dyDescent="0.25">
      <c r="A221"/>
      <c r="B221"/>
      <c r="C221"/>
      <c r="D221"/>
      <c r="E221"/>
      <c r="F221"/>
      <c r="G221"/>
      <c r="H221"/>
      <c r="I221"/>
      <c r="J221"/>
    </row>
    <row r="222" spans="1:10" x14ac:dyDescent="0.25">
      <c r="A222"/>
      <c r="B222"/>
      <c r="C222"/>
      <c r="D222"/>
      <c r="E222"/>
      <c r="F222"/>
      <c r="G222"/>
      <c r="H222"/>
      <c r="I222"/>
      <c r="J222"/>
    </row>
    <row r="223" spans="1:10" x14ac:dyDescent="0.25">
      <c r="A223"/>
      <c r="B223"/>
      <c r="C223"/>
      <c r="D223"/>
      <c r="E223"/>
      <c r="F223"/>
      <c r="G223"/>
      <c r="H223"/>
      <c r="I223"/>
      <c r="J223"/>
    </row>
    <row r="224" spans="1:10" x14ac:dyDescent="0.25">
      <c r="A224"/>
      <c r="B224"/>
      <c r="C224"/>
      <c r="D224"/>
      <c r="E224"/>
      <c r="F224"/>
      <c r="G224"/>
      <c r="H224"/>
      <c r="I224"/>
      <c r="J224"/>
    </row>
    <row r="225" spans="1:10" x14ac:dyDescent="0.25">
      <c r="A225"/>
      <c r="B225"/>
      <c r="C225"/>
      <c r="D225"/>
      <c r="E225"/>
      <c r="F225"/>
      <c r="G225"/>
      <c r="H225"/>
      <c r="I225"/>
      <c r="J225"/>
    </row>
    <row r="226" spans="1:10" x14ac:dyDescent="0.25">
      <c r="A226"/>
      <c r="B226"/>
      <c r="C226"/>
      <c r="D226"/>
      <c r="E226"/>
      <c r="F226"/>
      <c r="G226"/>
      <c r="H226"/>
      <c r="I226"/>
      <c r="J226"/>
    </row>
    <row r="227" spans="1:10" x14ac:dyDescent="0.25">
      <c r="A227"/>
      <c r="B227"/>
      <c r="C227"/>
      <c r="D227"/>
      <c r="E227"/>
      <c r="F227"/>
      <c r="G227"/>
      <c r="H227"/>
      <c r="I227"/>
      <c r="J227"/>
    </row>
    <row r="228" spans="1:10" x14ac:dyDescent="0.25">
      <c r="A228"/>
      <c r="B228"/>
      <c r="C228"/>
      <c r="D228"/>
      <c r="E228"/>
      <c r="F228"/>
      <c r="G228"/>
      <c r="H228"/>
      <c r="I228"/>
      <c r="J228"/>
    </row>
    <row r="229" spans="1:10" x14ac:dyDescent="0.25">
      <c r="A229"/>
      <c r="B229"/>
      <c r="C229"/>
      <c r="D229"/>
      <c r="E229"/>
      <c r="F229"/>
      <c r="G229"/>
      <c r="H229"/>
      <c r="I229"/>
      <c r="J229"/>
    </row>
    <row r="230" spans="1:10" x14ac:dyDescent="0.25">
      <c r="A230"/>
      <c r="B230"/>
      <c r="C230"/>
      <c r="D230"/>
      <c r="E230"/>
      <c r="F230"/>
      <c r="G230"/>
      <c r="H230"/>
      <c r="I230"/>
      <c r="J230"/>
    </row>
    <row r="231" spans="1:10" x14ac:dyDescent="0.25">
      <c r="A231"/>
      <c r="B231"/>
      <c r="C231"/>
      <c r="D231"/>
      <c r="E231"/>
      <c r="F231"/>
      <c r="G231"/>
      <c r="H231"/>
      <c r="I231"/>
      <c r="J231"/>
    </row>
    <row r="232" spans="1:10" x14ac:dyDescent="0.25">
      <c r="A232"/>
      <c r="B232"/>
      <c r="C232"/>
      <c r="D232"/>
      <c r="E232"/>
      <c r="F232"/>
      <c r="G232"/>
      <c r="H232"/>
      <c r="I232"/>
      <c r="J232"/>
    </row>
    <row r="233" spans="1:10" x14ac:dyDescent="0.25">
      <c r="A233"/>
      <c r="B233"/>
      <c r="C233"/>
      <c r="D233"/>
      <c r="E233"/>
      <c r="F233"/>
      <c r="G233"/>
      <c r="H233"/>
      <c r="I233"/>
      <c r="J233"/>
    </row>
    <row r="234" spans="1:10" x14ac:dyDescent="0.25">
      <c r="A234"/>
      <c r="B234"/>
      <c r="C234"/>
      <c r="D234"/>
      <c r="E234"/>
      <c r="F234"/>
      <c r="G234"/>
      <c r="H234"/>
      <c r="I234"/>
      <c r="J234"/>
    </row>
    <row r="235" spans="1:10" x14ac:dyDescent="0.25">
      <c r="A235"/>
      <c r="B235"/>
      <c r="C235"/>
      <c r="D235"/>
      <c r="E235"/>
      <c r="F235"/>
      <c r="G235"/>
      <c r="H235"/>
      <c r="I235"/>
      <c r="J235"/>
    </row>
    <row r="236" spans="1:10" x14ac:dyDescent="0.25">
      <c r="A236"/>
      <c r="B236"/>
      <c r="C236"/>
      <c r="D236"/>
      <c r="E236"/>
      <c r="F236"/>
      <c r="G236"/>
      <c r="H236"/>
      <c r="I236"/>
      <c r="J236"/>
    </row>
    <row r="237" spans="1:10" x14ac:dyDescent="0.25">
      <c r="A237"/>
      <c r="B237"/>
      <c r="C237"/>
      <c r="D237"/>
      <c r="E237"/>
      <c r="F237"/>
      <c r="G237"/>
      <c r="H237"/>
      <c r="I237"/>
      <c r="J237"/>
    </row>
    <row r="238" spans="1:10" x14ac:dyDescent="0.25">
      <c r="A238"/>
      <c r="B238"/>
      <c r="C238"/>
      <c r="D238"/>
      <c r="E238"/>
      <c r="F238"/>
      <c r="G238"/>
      <c r="H238"/>
      <c r="I238"/>
      <c r="J238"/>
    </row>
    <row r="239" spans="1:10" x14ac:dyDescent="0.25">
      <c r="A239"/>
      <c r="B239"/>
      <c r="C239"/>
      <c r="D239"/>
      <c r="E239"/>
      <c r="F239"/>
      <c r="G239"/>
      <c r="H239"/>
      <c r="I239"/>
      <c r="J239"/>
    </row>
    <row r="240" spans="1:10" x14ac:dyDescent="0.25">
      <c r="A240"/>
      <c r="B240"/>
      <c r="C240"/>
      <c r="D240"/>
      <c r="E240"/>
      <c r="F240"/>
      <c r="G240"/>
      <c r="H240"/>
      <c r="I240"/>
      <c r="J240"/>
    </row>
    <row r="241" spans="1:10" x14ac:dyDescent="0.25">
      <c r="A241"/>
      <c r="B241"/>
      <c r="C241"/>
      <c r="D241"/>
      <c r="E241"/>
      <c r="F241"/>
      <c r="G241"/>
      <c r="H241"/>
      <c r="I241"/>
      <c r="J241"/>
    </row>
    <row r="242" spans="1:10" x14ac:dyDescent="0.25">
      <c r="A242"/>
      <c r="B242"/>
      <c r="C242"/>
      <c r="D242"/>
      <c r="E242"/>
      <c r="F242"/>
      <c r="G242"/>
      <c r="H242"/>
      <c r="I242"/>
      <c r="J242"/>
    </row>
    <row r="243" spans="1:10" x14ac:dyDescent="0.25">
      <c r="A243"/>
      <c r="B243"/>
      <c r="C243"/>
      <c r="D243"/>
      <c r="E243"/>
      <c r="F243"/>
      <c r="G243"/>
      <c r="H243"/>
      <c r="I243"/>
      <c r="J243"/>
    </row>
    <row r="244" spans="1:10" x14ac:dyDescent="0.25">
      <c r="A244"/>
      <c r="B244"/>
      <c r="C244"/>
      <c r="D244"/>
      <c r="E244"/>
      <c r="F244"/>
      <c r="G244"/>
      <c r="H244"/>
      <c r="I244"/>
      <c r="J244"/>
    </row>
    <row r="245" spans="1:10" x14ac:dyDescent="0.25">
      <c r="A245"/>
      <c r="B245"/>
      <c r="C245"/>
      <c r="D245"/>
      <c r="E245"/>
      <c r="F245"/>
      <c r="G245"/>
      <c r="H245"/>
      <c r="I245"/>
      <c r="J245"/>
    </row>
    <row r="246" spans="1:10" x14ac:dyDescent="0.25">
      <c r="A246"/>
      <c r="B246"/>
      <c r="C246"/>
      <c r="D246"/>
      <c r="E246"/>
      <c r="F246"/>
      <c r="G246"/>
      <c r="H246"/>
      <c r="I246"/>
      <c r="J246"/>
    </row>
    <row r="247" spans="1:10" x14ac:dyDescent="0.25">
      <c r="A247"/>
      <c r="B247"/>
      <c r="C247"/>
      <c r="D247"/>
      <c r="E247"/>
      <c r="F247"/>
      <c r="G247"/>
      <c r="H247"/>
      <c r="I247"/>
      <c r="J247"/>
    </row>
    <row r="248" spans="1:10" x14ac:dyDescent="0.25">
      <c r="A248"/>
      <c r="B248"/>
      <c r="C248"/>
      <c r="D248"/>
      <c r="E248"/>
      <c r="F248"/>
      <c r="G248"/>
      <c r="H248"/>
      <c r="I248"/>
      <c r="J248"/>
    </row>
    <row r="249" spans="1:10" x14ac:dyDescent="0.25">
      <c r="A249"/>
      <c r="B249"/>
      <c r="C249"/>
      <c r="D249"/>
      <c r="E249"/>
      <c r="F249"/>
      <c r="G249"/>
      <c r="H249"/>
      <c r="I249"/>
      <c r="J249"/>
    </row>
    <row r="250" spans="1:10" x14ac:dyDescent="0.25">
      <c r="A250"/>
      <c r="B250"/>
      <c r="C250"/>
      <c r="D250"/>
      <c r="E250"/>
      <c r="F250"/>
      <c r="G250"/>
      <c r="H250"/>
      <c r="I250"/>
      <c r="J250"/>
    </row>
    <row r="251" spans="1:10" x14ac:dyDescent="0.25">
      <c r="A251"/>
      <c r="B251"/>
      <c r="C251"/>
      <c r="D251"/>
      <c r="E251"/>
      <c r="F251"/>
      <c r="G251"/>
      <c r="H251"/>
      <c r="I251"/>
      <c r="J251"/>
    </row>
    <row r="252" spans="1:10" x14ac:dyDescent="0.25">
      <c r="A252"/>
      <c r="B252"/>
      <c r="C252"/>
      <c r="D252"/>
      <c r="E252"/>
      <c r="F252"/>
      <c r="G252"/>
      <c r="H252"/>
      <c r="I252"/>
      <c r="J252"/>
    </row>
    <row r="253" spans="1:10" x14ac:dyDescent="0.25">
      <c r="A253"/>
      <c r="B253"/>
      <c r="C253"/>
      <c r="D253"/>
      <c r="E253"/>
      <c r="F253"/>
      <c r="G253"/>
      <c r="H253"/>
      <c r="I253"/>
      <c r="J253"/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  <c r="J362"/>
    </row>
    <row r="363" spans="1:10" x14ac:dyDescent="0.25">
      <c r="A363"/>
      <c r="B363"/>
      <c r="C363"/>
      <c r="D363"/>
      <c r="E363"/>
      <c r="F363"/>
      <c r="G363"/>
      <c r="H363"/>
      <c r="I363"/>
      <c r="J363"/>
    </row>
    <row r="364" spans="1:10" x14ac:dyDescent="0.25">
      <c r="A364"/>
      <c r="B364"/>
      <c r="C364"/>
      <c r="D364"/>
      <c r="E364"/>
      <c r="F364"/>
      <c r="G364"/>
      <c r="H364"/>
      <c r="I364"/>
      <c r="J364"/>
    </row>
    <row r="365" spans="1:10" x14ac:dyDescent="0.25">
      <c r="A365"/>
      <c r="B365"/>
      <c r="C365"/>
      <c r="D365"/>
      <c r="E365"/>
      <c r="F365"/>
      <c r="G365"/>
      <c r="H365"/>
      <c r="I365"/>
      <c r="J365"/>
    </row>
    <row r="366" spans="1:10" x14ac:dyDescent="0.25">
      <c r="A366"/>
      <c r="B366"/>
      <c r="C366"/>
      <c r="D366"/>
      <c r="E366"/>
      <c r="F366"/>
      <c r="G366"/>
      <c r="H366"/>
      <c r="I366"/>
      <c r="J366"/>
    </row>
    <row r="367" spans="1:10" x14ac:dyDescent="0.25">
      <c r="A367"/>
      <c r="B367"/>
      <c r="C367"/>
      <c r="D367"/>
      <c r="E367"/>
      <c r="F367"/>
      <c r="G367"/>
      <c r="H367"/>
      <c r="I367"/>
      <c r="J367"/>
    </row>
    <row r="368" spans="1:10" x14ac:dyDescent="0.25">
      <c r="A368"/>
      <c r="B368"/>
      <c r="C368"/>
      <c r="D368"/>
      <c r="E368"/>
      <c r="F368"/>
      <c r="G368"/>
      <c r="H368"/>
      <c r="I368"/>
      <c r="J368"/>
    </row>
    <row r="369" spans="1:10" x14ac:dyDescent="0.25">
      <c r="A369"/>
      <c r="B369"/>
      <c r="C369"/>
      <c r="D369"/>
      <c r="E369"/>
      <c r="F369"/>
      <c r="G369"/>
      <c r="H369"/>
      <c r="I369"/>
      <c r="J369"/>
    </row>
    <row r="370" spans="1:10" x14ac:dyDescent="0.25">
      <c r="A370"/>
      <c r="B370"/>
      <c r="C370"/>
      <c r="D370"/>
      <c r="E370"/>
      <c r="F370"/>
      <c r="G370"/>
      <c r="H370"/>
      <c r="I370"/>
      <c r="J370"/>
    </row>
    <row r="371" spans="1:10" x14ac:dyDescent="0.25">
      <c r="A371"/>
      <c r="B371"/>
      <c r="C371"/>
      <c r="D371"/>
      <c r="E371"/>
      <c r="F371"/>
      <c r="G371"/>
      <c r="H371"/>
      <c r="I371"/>
      <c r="J371"/>
    </row>
    <row r="372" spans="1:10" x14ac:dyDescent="0.25">
      <c r="A372"/>
      <c r="B372"/>
      <c r="C372"/>
      <c r="D372"/>
      <c r="E372"/>
      <c r="F372"/>
      <c r="G372"/>
      <c r="H372"/>
      <c r="I372"/>
      <c r="J372"/>
    </row>
    <row r="373" spans="1:10" x14ac:dyDescent="0.25">
      <c r="A373"/>
      <c r="B373"/>
      <c r="C373"/>
      <c r="D373"/>
      <c r="E373"/>
      <c r="F373"/>
      <c r="G373"/>
      <c r="H373"/>
      <c r="I373"/>
      <c r="J373"/>
    </row>
    <row r="374" spans="1:10" x14ac:dyDescent="0.25">
      <c r="A374"/>
      <c r="B374"/>
      <c r="C374"/>
      <c r="D374"/>
      <c r="E374"/>
      <c r="F374"/>
      <c r="G374"/>
      <c r="H374"/>
      <c r="I374"/>
      <c r="J374"/>
    </row>
    <row r="375" spans="1:10" x14ac:dyDescent="0.25">
      <c r="A375"/>
      <c r="B375"/>
      <c r="C375"/>
      <c r="D375"/>
      <c r="E375"/>
      <c r="F375"/>
      <c r="G375"/>
      <c r="H375"/>
      <c r="I375"/>
      <c r="J375"/>
    </row>
    <row r="376" spans="1:10" x14ac:dyDescent="0.25">
      <c r="A376"/>
      <c r="B376"/>
      <c r="C376"/>
      <c r="D376"/>
      <c r="E376"/>
      <c r="F376"/>
      <c r="G376"/>
      <c r="H376"/>
      <c r="I376"/>
      <c r="J376"/>
    </row>
    <row r="377" spans="1:10" x14ac:dyDescent="0.25">
      <c r="A377"/>
      <c r="B377"/>
      <c r="C377"/>
      <c r="D377"/>
      <c r="E377"/>
      <c r="F377"/>
      <c r="G377"/>
      <c r="H377"/>
      <c r="I377"/>
      <c r="J377"/>
    </row>
    <row r="378" spans="1:10" x14ac:dyDescent="0.25">
      <c r="A378"/>
      <c r="B378"/>
      <c r="C378"/>
      <c r="D378"/>
      <c r="E378"/>
      <c r="F378"/>
      <c r="G378"/>
      <c r="H378"/>
      <c r="I378"/>
      <c r="J378"/>
    </row>
    <row r="379" spans="1:10" x14ac:dyDescent="0.25">
      <c r="A379"/>
      <c r="B379"/>
      <c r="C379"/>
      <c r="D379"/>
      <c r="E379"/>
      <c r="F379"/>
      <c r="G379"/>
      <c r="H379"/>
      <c r="I379"/>
      <c r="J379"/>
    </row>
    <row r="380" spans="1:10" x14ac:dyDescent="0.25">
      <c r="A380"/>
      <c r="B380"/>
      <c r="C380"/>
      <c r="D380"/>
      <c r="E380"/>
      <c r="F380"/>
      <c r="G380"/>
      <c r="H380"/>
      <c r="I380"/>
      <c r="J380"/>
    </row>
    <row r="381" spans="1:10" x14ac:dyDescent="0.25">
      <c r="A381"/>
      <c r="B381"/>
      <c r="C381"/>
      <c r="D381"/>
      <c r="E381"/>
      <c r="F381"/>
      <c r="G381"/>
      <c r="H381"/>
      <c r="I381"/>
      <c r="J381"/>
    </row>
    <row r="382" spans="1:10" x14ac:dyDescent="0.25">
      <c r="A382"/>
      <c r="B382"/>
      <c r="C382"/>
      <c r="D382"/>
      <c r="E382"/>
      <c r="F382"/>
      <c r="G382"/>
      <c r="H382"/>
      <c r="I382"/>
      <c r="J382"/>
    </row>
    <row r="383" spans="1:10" x14ac:dyDescent="0.25">
      <c r="A383"/>
      <c r="B383"/>
      <c r="C383"/>
      <c r="D383"/>
      <c r="E383"/>
      <c r="F383"/>
      <c r="G383"/>
      <c r="H383"/>
      <c r="I383"/>
      <c r="J383"/>
    </row>
    <row r="384" spans="1:10" x14ac:dyDescent="0.25">
      <c r="A384"/>
      <c r="B384"/>
      <c r="C384"/>
      <c r="D384"/>
      <c r="E384"/>
      <c r="F384"/>
      <c r="G384"/>
      <c r="H384"/>
      <c r="I384"/>
      <c r="J384"/>
    </row>
    <row r="385" spans="1:10" x14ac:dyDescent="0.25">
      <c r="A385"/>
      <c r="B385"/>
      <c r="C385"/>
      <c r="D385"/>
      <c r="E385"/>
      <c r="F385"/>
      <c r="G385"/>
      <c r="H385"/>
      <c r="I385"/>
      <c r="J385"/>
    </row>
    <row r="386" spans="1:10" x14ac:dyDescent="0.25">
      <c r="A386"/>
      <c r="B386"/>
      <c r="C386"/>
      <c r="D386"/>
      <c r="E386"/>
      <c r="F386"/>
      <c r="G386"/>
      <c r="H386"/>
      <c r="I386"/>
      <c r="J386"/>
    </row>
    <row r="387" spans="1:10" x14ac:dyDescent="0.25">
      <c r="A387"/>
      <c r="B387"/>
      <c r="C387"/>
      <c r="D387"/>
      <c r="E387"/>
      <c r="F387"/>
      <c r="G387"/>
      <c r="H387"/>
      <c r="I387"/>
      <c r="J387"/>
    </row>
    <row r="388" spans="1:10" x14ac:dyDescent="0.25">
      <c r="A388"/>
      <c r="B388"/>
      <c r="C388"/>
      <c r="D388"/>
      <c r="E388"/>
      <c r="F388"/>
      <c r="G388"/>
      <c r="H388"/>
      <c r="I388"/>
      <c r="J388"/>
    </row>
    <row r="389" spans="1:10" x14ac:dyDescent="0.25">
      <c r="A389"/>
      <c r="B389"/>
      <c r="C389"/>
      <c r="D389"/>
      <c r="E389"/>
      <c r="F389"/>
      <c r="G389"/>
      <c r="H389"/>
      <c r="I389"/>
      <c r="J389"/>
    </row>
    <row r="390" spans="1:10" x14ac:dyDescent="0.25">
      <c r="A390"/>
      <c r="B390"/>
      <c r="C390"/>
      <c r="D390"/>
      <c r="E390"/>
      <c r="F390"/>
      <c r="G390"/>
      <c r="H390"/>
      <c r="I390"/>
      <c r="J390"/>
    </row>
    <row r="391" spans="1:10" x14ac:dyDescent="0.25">
      <c r="A391"/>
      <c r="B391"/>
      <c r="C391"/>
      <c r="D391"/>
      <c r="E391"/>
      <c r="F391"/>
      <c r="G391"/>
      <c r="H391"/>
      <c r="I391"/>
      <c r="J391"/>
    </row>
    <row r="392" spans="1:10" x14ac:dyDescent="0.25">
      <c r="A392"/>
      <c r="B392"/>
      <c r="C392"/>
      <c r="D392"/>
      <c r="E392"/>
      <c r="F392"/>
      <c r="G392"/>
      <c r="H392"/>
      <c r="I392"/>
      <c r="J392"/>
    </row>
    <row r="393" spans="1:10" x14ac:dyDescent="0.25">
      <c r="A393"/>
      <c r="B393"/>
      <c r="C393"/>
      <c r="D393"/>
      <c r="E393"/>
      <c r="F393"/>
      <c r="G393"/>
      <c r="H393"/>
      <c r="I393"/>
      <c r="J393"/>
    </row>
    <row r="394" spans="1:10" x14ac:dyDescent="0.25">
      <c r="A394"/>
      <c r="B394"/>
      <c r="C394"/>
      <c r="D394"/>
      <c r="E394"/>
      <c r="F394"/>
      <c r="G394"/>
      <c r="H394"/>
      <c r="I394"/>
      <c r="J394"/>
    </row>
    <row r="395" spans="1:10" x14ac:dyDescent="0.25">
      <c r="A395"/>
      <c r="B395"/>
      <c r="C395"/>
      <c r="D395"/>
      <c r="E395"/>
      <c r="F395"/>
      <c r="G395"/>
      <c r="H395"/>
      <c r="I395"/>
      <c r="J395"/>
    </row>
    <row r="396" spans="1:10" x14ac:dyDescent="0.25">
      <c r="A396"/>
      <c r="B396"/>
      <c r="C396"/>
      <c r="D396"/>
      <c r="E396"/>
      <c r="F396"/>
      <c r="G396"/>
      <c r="H396"/>
      <c r="I396"/>
      <c r="J396"/>
    </row>
    <row r="397" spans="1:10" x14ac:dyDescent="0.25">
      <c r="A397"/>
      <c r="B397"/>
      <c r="C397"/>
      <c r="D397"/>
      <c r="E397"/>
      <c r="F397"/>
      <c r="G397"/>
      <c r="H397"/>
      <c r="I397"/>
      <c r="J397"/>
    </row>
    <row r="398" spans="1:10" x14ac:dyDescent="0.25">
      <c r="A398"/>
      <c r="B398"/>
      <c r="C398"/>
      <c r="D398"/>
      <c r="E398"/>
      <c r="F398"/>
      <c r="G398"/>
      <c r="H398"/>
      <c r="I398"/>
      <c r="J398"/>
    </row>
    <row r="399" spans="1:10" x14ac:dyDescent="0.25">
      <c r="A399"/>
      <c r="B399"/>
      <c r="C399"/>
      <c r="D399"/>
      <c r="E399"/>
      <c r="F399"/>
      <c r="G399"/>
      <c r="H399"/>
      <c r="I399"/>
      <c r="J399"/>
    </row>
    <row r="400" spans="1:10" x14ac:dyDescent="0.25">
      <c r="A400"/>
      <c r="B400"/>
      <c r="C400"/>
      <c r="D400"/>
      <c r="E400"/>
      <c r="F400"/>
      <c r="G400"/>
      <c r="H400"/>
      <c r="I400"/>
      <c r="J400"/>
    </row>
    <row r="401" spans="1:10" x14ac:dyDescent="0.25">
      <c r="A401"/>
      <c r="B401"/>
      <c r="C401"/>
      <c r="D401"/>
      <c r="E401"/>
      <c r="F401"/>
      <c r="G401"/>
      <c r="H401"/>
      <c r="I401"/>
      <c r="J401"/>
    </row>
    <row r="402" spans="1:10" x14ac:dyDescent="0.25">
      <c r="A402"/>
      <c r="B402"/>
      <c r="C402"/>
      <c r="D402"/>
      <c r="E402"/>
      <c r="F402"/>
      <c r="G402"/>
      <c r="H402"/>
      <c r="I402"/>
      <c r="J402"/>
    </row>
    <row r="403" spans="1:10" x14ac:dyDescent="0.25">
      <c r="A403"/>
      <c r="B403"/>
      <c r="C403"/>
      <c r="D403"/>
      <c r="E403"/>
      <c r="F403"/>
      <c r="G403"/>
      <c r="H403"/>
      <c r="I403"/>
      <c r="J403"/>
    </row>
    <row r="404" spans="1:10" x14ac:dyDescent="0.25">
      <c r="A404"/>
      <c r="B404"/>
      <c r="C404"/>
      <c r="D404"/>
      <c r="E404"/>
      <c r="F404"/>
      <c r="G404"/>
      <c r="H404"/>
      <c r="I404"/>
      <c r="J404"/>
    </row>
    <row r="405" spans="1:10" x14ac:dyDescent="0.25">
      <c r="A405"/>
      <c r="B405"/>
      <c r="C405"/>
      <c r="D405"/>
      <c r="E405"/>
      <c r="F405"/>
      <c r="G405"/>
      <c r="H405"/>
      <c r="I405"/>
      <c r="J405"/>
    </row>
    <row r="406" spans="1:10" x14ac:dyDescent="0.25">
      <c r="A406"/>
      <c r="B406"/>
      <c r="C406"/>
      <c r="D406"/>
      <c r="E406"/>
      <c r="F406"/>
      <c r="G406"/>
      <c r="H406"/>
      <c r="I406"/>
      <c r="J406"/>
    </row>
    <row r="407" spans="1:10" x14ac:dyDescent="0.25">
      <c r="A407"/>
      <c r="B407"/>
      <c r="C407"/>
      <c r="D407"/>
      <c r="E407"/>
      <c r="F407"/>
      <c r="G407"/>
      <c r="H407"/>
      <c r="I407"/>
      <c r="J407"/>
    </row>
    <row r="408" spans="1:10" x14ac:dyDescent="0.25">
      <c r="A408"/>
      <c r="B408"/>
      <c r="C408"/>
      <c r="D408"/>
      <c r="E408"/>
      <c r="F408"/>
      <c r="G408"/>
      <c r="H408"/>
      <c r="I408"/>
      <c r="J408"/>
    </row>
    <row r="409" spans="1:10" x14ac:dyDescent="0.25">
      <c r="A409"/>
      <c r="B409"/>
      <c r="C409"/>
      <c r="D409"/>
      <c r="E409"/>
      <c r="F409"/>
      <c r="G409"/>
      <c r="H409"/>
      <c r="I409"/>
      <c r="J409"/>
    </row>
    <row r="410" spans="1:10" x14ac:dyDescent="0.25">
      <c r="A410"/>
      <c r="B410"/>
      <c r="C410"/>
      <c r="D410"/>
      <c r="E410"/>
      <c r="F410"/>
      <c r="G410"/>
      <c r="H410"/>
      <c r="I410"/>
      <c r="J410"/>
    </row>
    <row r="411" spans="1:10" x14ac:dyDescent="0.25">
      <c r="A411"/>
      <c r="B411"/>
      <c r="C411"/>
      <c r="D411"/>
      <c r="E411"/>
      <c r="F411"/>
      <c r="G411"/>
      <c r="H411"/>
      <c r="I411"/>
      <c r="J411"/>
    </row>
    <row r="412" spans="1:10" x14ac:dyDescent="0.25">
      <c r="A412"/>
      <c r="B412"/>
      <c r="C412"/>
      <c r="D412"/>
      <c r="E412"/>
      <c r="F412"/>
      <c r="G412"/>
      <c r="H412"/>
      <c r="I412"/>
      <c r="J412"/>
    </row>
    <row r="413" spans="1:10" x14ac:dyDescent="0.25">
      <c r="A413"/>
      <c r="B413"/>
      <c r="C413"/>
      <c r="D413"/>
      <c r="E413"/>
      <c r="F413"/>
      <c r="G413"/>
      <c r="H413"/>
      <c r="I413"/>
      <c r="J413"/>
    </row>
    <row r="414" spans="1:10" x14ac:dyDescent="0.25">
      <c r="A414"/>
      <c r="B414"/>
      <c r="C414"/>
      <c r="D414"/>
      <c r="E414"/>
      <c r="F414"/>
      <c r="G414"/>
      <c r="H414"/>
      <c r="I414"/>
      <c r="J414"/>
    </row>
    <row r="415" spans="1:10" x14ac:dyDescent="0.25">
      <c r="A415"/>
      <c r="B415"/>
      <c r="C415"/>
      <c r="D415"/>
      <c r="E415"/>
      <c r="F415"/>
      <c r="G415"/>
      <c r="H415"/>
      <c r="I415"/>
      <c r="J415"/>
    </row>
    <row r="416" spans="1:10" x14ac:dyDescent="0.25">
      <c r="A416"/>
      <c r="B416"/>
      <c r="C416"/>
      <c r="D416"/>
      <c r="E416"/>
      <c r="F416"/>
      <c r="G416"/>
      <c r="H416"/>
      <c r="I416"/>
      <c r="J416"/>
    </row>
    <row r="417" spans="1:10" x14ac:dyDescent="0.25">
      <c r="A417"/>
      <c r="B417"/>
      <c r="C417"/>
      <c r="D417"/>
      <c r="E417"/>
      <c r="F417"/>
      <c r="G417"/>
      <c r="H417"/>
      <c r="I417"/>
      <c r="J417"/>
    </row>
    <row r="418" spans="1:10" x14ac:dyDescent="0.25">
      <c r="A418"/>
      <c r="B418"/>
      <c r="C418"/>
      <c r="D418"/>
      <c r="E418"/>
      <c r="F418"/>
      <c r="G418"/>
      <c r="H418"/>
      <c r="I418"/>
      <c r="J418"/>
    </row>
    <row r="419" spans="1:10" x14ac:dyDescent="0.25">
      <c r="A419"/>
      <c r="B419"/>
      <c r="C419"/>
      <c r="D419"/>
      <c r="E419"/>
      <c r="F419"/>
      <c r="G419"/>
      <c r="H419"/>
      <c r="I419"/>
      <c r="J419"/>
    </row>
    <row r="420" spans="1:10" x14ac:dyDescent="0.25">
      <c r="A420"/>
      <c r="B420"/>
      <c r="C420"/>
      <c r="D420"/>
      <c r="E420"/>
      <c r="F420"/>
      <c r="G420"/>
      <c r="H420"/>
      <c r="I420"/>
      <c r="J420"/>
    </row>
    <row r="421" spans="1:10" x14ac:dyDescent="0.25">
      <c r="A421"/>
      <c r="B421"/>
      <c r="C421"/>
      <c r="D421"/>
      <c r="E421"/>
      <c r="F421"/>
      <c r="G421"/>
      <c r="H421"/>
      <c r="I421"/>
      <c r="J421"/>
    </row>
    <row r="422" spans="1:10" x14ac:dyDescent="0.25">
      <c r="A422"/>
      <c r="B422"/>
      <c r="C422"/>
      <c r="D422"/>
      <c r="E422"/>
      <c r="F422"/>
      <c r="G422"/>
      <c r="H422"/>
      <c r="I422"/>
      <c r="J422"/>
    </row>
    <row r="423" spans="1:10" x14ac:dyDescent="0.25">
      <c r="A423"/>
      <c r="B423"/>
      <c r="C423"/>
      <c r="D423"/>
      <c r="E423"/>
      <c r="F423"/>
      <c r="G423"/>
      <c r="H423"/>
      <c r="I423"/>
      <c r="J423"/>
    </row>
    <row r="424" spans="1:10" x14ac:dyDescent="0.25">
      <c r="A424"/>
      <c r="B424"/>
      <c r="C424"/>
      <c r="D424"/>
      <c r="E424"/>
      <c r="F424"/>
      <c r="G424"/>
      <c r="H424"/>
      <c r="I424"/>
      <c r="J424"/>
    </row>
    <row r="425" spans="1:10" x14ac:dyDescent="0.25">
      <c r="A425"/>
      <c r="B425"/>
      <c r="C425"/>
      <c r="D425"/>
      <c r="E425"/>
      <c r="F425"/>
      <c r="G425"/>
      <c r="H425"/>
      <c r="I425"/>
      <c r="J425"/>
    </row>
    <row r="426" spans="1:10" x14ac:dyDescent="0.25">
      <c r="A426"/>
      <c r="B426"/>
      <c r="C426"/>
      <c r="D426"/>
      <c r="E426"/>
      <c r="F426"/>
      <c r="G426"/>
      <c r="H426"/>
      <c r="I426"/>
      <c r="J426"/>
    </row>
    <row r="427" spans="1:10" x14ac:dyDescent="0.25">
      <c r="A427"/>
      <c r="B427"/>
      <c r="C427"/>
      <c r="D427"/>
      <c r="E427"/>
      <c r="F427"/>
      <c r="G427"/>
      <c r="H427"/>
      <c r="I427"/>
      <c r="J427"/>
    </row>
    <row r="428" spans="1:10" x14ac:dyDescent="0.25">
      <c r="A428"/>
      <c r="B428"/>
      <c r="C428"/>
      <c r="D428"/>
      <c r="E428"/>
      <c r="F428"/>
      <c r="G428"/>
      <c r="H428"/>
      <c r="I428"/>
      <c r="J428"/>
    </row>
    <row r="429" spans="1:10" x14ac:dyDescent="0.25">
      <c r="A429"/>
      <c r="B429"/>
      <c r="C429"/>
      <c r="D429"/>
      <c r="E429"/>
      <c r="F429"/>
      <c r="G429"/>
      <c r="H429"/>
      <c r="I429"/>
      <c r="J429"/>
    </row>
    <row r="430" spans="1:10" x14ac:dyDescent="0.25">
      <c r="A430"/>
      <c r="B430"/>
      <c r="C430"/>
      <c r="D430"/>
      <c r="E430"/>
      <c r="F430"/>
      <c r="G430"/>
      <c r="H430"/>
      <c r="I430"/>
      <c r="J430"/>
    </row>
    <row r="431" spans="1:10" x14ac:dyDescent="0.25">
      <c r="A431"/>
      <c r="B431"/>
      <c r="C431"/>
      <c r="D431"/>
      <c r="E431"/>
      <c r="F431"/>
      <c r="G431"/>
      <c r="H431"/>
      <c r="I431"/>
      <c r="J431"/>
    </row>
    <row r="432" spans="1:10" x14ac:dyDescent="0.25">
      <c r="A432"/>
      <c r="B432"/>
      <c r="C432"/>
      <c r="D432"/>
      <c r="E432"/>
      <c r="F432"/>
      <c r="G432"/>
      <c r="H432"/>
      <c r="I432"/>
      <c r="J432"/>
    </row>
    <row r="433" spans="1:10" x14ac:dyDescent="0.25">
      <c r="A433"/>
      <c r="B433"/>
      <c r="C433"/>
      <c r="D433"/>
      <c r="E433"/>
      <c r="F433"/>
      <c r="G433"/>
      <c r="H433"/>
      <c r="I433"/>
      <c r="J433"/>
    </row>
    <row r="434" spans="1:10" x14ac:dyDescent="0.25">
      <c r="A434"/>
      <c r="B434"/>
      <c r="C434"/>
      <c r="D434"/>
      <c r="E434"/>
      <c r="F434"/>
      <c r="G434"/>
      <c r="H434"/>
      <c r="I434"/>
      <c r="J434"/>
    </row>
    <row r="435" spans="1:10" x14ac:dyDescent="0.25">
      <c r="A435"/>
      <c r="B435"/>
      <c r="C435"/>
      <c r="D435"/>
      <c r="E435"/>
      <c r="F435"/>
      <c r="G435"/>
      <c r="H435"/>
      <c r="I435"/>
      <c r="J435"/>
    </row>
    <row r="436" spans="1:10" x14ac:dyDescent="0.25">
      <c r="A436"/>
      <c r="B436"/>
      <c r="C436"/>
      <c r="D436"/>
      <c r="E436"/>
      <c r="F436"/>
      <c r="G436"/>
      <c r="H436"/>
      <c r="I436"/>
      <c r="J436"/>
    </row>
    <row r="437" spans="1:10" x14ac:dyDescent="0.25">
      <c r="A437"/>
      <c r="B437"/>
      <c r="C437"/>
      <c r="D437"/>
      <c r="E437"/>
      <c r="F437"/>
      <c r="G437"/>
      <c r="H437"/>
      <c r="I437"/>
      <c r="J437"/>
    </row>
    <row r="438" spans="1:10" x14ac:dyDescent="0.25">
      <c r="A438"/>
      <c r="B438"/>
      <c r="C438"/>
      <c r="D438"/>
      <c r="E438"/>
      <c r="F438"/>
      <c r="G438"/>
      <c r="H438"/>
      <c r="I438"/>
      <c r="J438"/>
    </row>
    <row r="439" spans="1:10" x14ac:dyDescent="0.25">
      <c r="A439"/>
      <c r="B439"/>
      <c r="C439"/>
      <c r="D439"/>
      <c r="E439"/>
      <c r="F439"/>
      <c r="G439"/>
      <c r="H439"/>
      <c r="I439"/>
      <c r="J439"/>
    </row>
    <row r="440" spans="1:10" x14ac:dyDescent="0.25">
      <c r="A440"/>
      <c r="B440"/>
      <c r="C440"/>
      <c r="D440"/>
      <c r="E440"/>
      <c r="F440"/>
      <c r="G440"/>
      <c r="H440"/>
      <c r="I440"/>
      <c r="J440"/>
    </row>
    <row r="441" spans="1:10" x14ac:dyDescent="0.25">
      <c r="A441"/>
      <c r="B441"/>
      <c r="C441"/>
      <c r="D441"/>
      <c r="E441"/>
      <c r="F441"/>
      <c r="G441"/>
      <c r="H441"/>
      <c r="I441"/>
      <c r="J441"/>
    </row>
    <row r="442" spans="1:10" x14ac:dyDescent="0.25">
      <c r="A442"/>
      <c r="B442"/>
      <c r="C442"/>
      <c r="D442"/>
      <c r="E442"/>
      <c r="F442"/>
      <c r="G442"/>
      <c r="H442"/>
      <c r="I442"/>
      <c r="J442"/>
    </row>
    <row r="443" spans="1:10" x14ac:dyDescent="0.25">
      <c r="A443"/>
      <c r="B443"/>
      <c r="C443"/>
      <c r="D443"/>
      <c r="E443"/>
      <c r="F443"/>
      <c r="G443"/>
      <c r="H443"/>
      <c r="I443"/>
      <c r="J443"/>
    </row>
    <row r="444" spans="1:10" x14ac:dyDescent="0.25">
      <c r="A444"/>
      <c r="B444"/>
      <c r="C444"/>
      <c r="D444"/>
      <c r="E444"/>
      <c r="F444"/>
      <c r="G444"/>
      <c r="H444"/>
      <c r="I444"/>
      <c r="J444"/>
    </row>
    <row r="445" spans="1:10" x14ac:dyDescent="0.25">
      <c r="A445"/>
      <c r="B445"/>
      <c r="C445"/>
      <c r="D445"/>
      <c r="E445"/>
      <c r="F445"/>
      <c r="G445"/>
      <c r="H445"/>
      <c r="I445"/>
      <c r="J445"/>
    </row>
    <row r="446" spans="1:10" x14ac:dyDescent="0.25">
      <c r="A446"/>
      <c r="B446"/>
      <c r="C446"/>
      <c r="D446"/>
      <c r="E446"/>
      <c r="F446"/>
      <c r="G446"/>
      <c r="H446"/>
      <c r="I446"/>
      <c r="J446"/>
    </row>
    <row r="447" spans="1:10" x14ac:dyDescent="0.25">
      <c r="A447"/>
      <c r="B447"/>
      <c r="C447"/>
      <c r="D447"/>
      <c r="E447"/>
      <c r="F447"/>
      <c r="G447"/>
      <c r="H447"/>
      <c r="I447"/>
      <c r="J447"/>
    </row>
    <row r="448" spans="1:10" x14ac:dyDescent="0.25">
      <c r="A448"/>
      <c r="B448"/>
      <c r="C448"/>
      <c r="D448"/>
      <c r="E448"/>
      <c r="F448"/>
      <c r="G448"/>
      <c r="H448"/>
      <c r="I448"/>
      <c r="J448"/>
    </row>
    <row r="449" spans="1:10" x14ac:dyDescent="0.25">
      <c r="A449"/>
      <c r="B449"/>
      <c r="C449"/>
      <c r="D449"/>
      <c r="E449"/>
      <c r="F449"/>
      <c r="G449"/>
      <c r="H449"/>
      <c r="I449"/>
      <c r="J449"/>
    </row>
    <row r="450" spans="1:10" x14ac:dyDescent="0.25">
      <c r="A450"/>
      <c r="B450"/>
      <c r="C450"/>
      <c r="D450"/>
      <c r="E450"/>
      <c r="F450"/>
      <c r="G450"/>
      <c r="H450"/>
      <c r="I450"/>
      <c r="J450"/>
    </row>
    <row r="451" spans="1:10" x14ac:dyDescent="0.25">
      <c r="A451"/>
      <c r="B451"/>
      <c r="C451"/>
      <c r="D451"/>
      <c r="E451"/>
      <c r="F451"/>
      <c r="G451"/>
      <c r="H451"/>
      <c r="I451"/>
      <c r="J451"/>
    </row>
    <row r="452" spans="1:10" x14ac:dyDescent="0.25">
      <c r="A452"/>
      <c r="B452"/>
      <c r="C452"/>
      <c r="D452"/>
      <c r="E452"/>
      <c r="F452"/>
      <c r="G452"/>
      <c r="H452"/>
      <c r="I452"/>
      <c r="J452"/>
    </row>
    <row r="453" spans="1:10" x14ac:dyDescent="0.25">
      <c r="A453"/>
      <c r="B453"/>
      <c r="C453"/>
      <c r="D453"/>
      <c r="E453"/>
      <c r="F453"/>
      <c r="G453"/>
      <c r="H453"/>
      <c r="I453"/>
      <c r="J453"/>
    </row>
    <row r="454" spans="1:10" x14ac:dyDescent="0.25">
      <c r="A454"/>
      <c r="B454"/>
      <c r="C454"/>
      <c r="D454"/>
      <c r="E454"/>
      <c r="F454"/>
      <c r="G454"/>
      <c r="H454"/>
      <c r="I454"/>
      <c r="J454"/>
    </row>
    <row r="455" spans="1:10" x14ac:dyDescent="0.25">
      <c r="A455"/>
      <c r="B455"/>
      <c r="C455"/>
      <c r="D455"/>
      <c r="E455"/>
      <c r="F455"/>
      <c r="G455"/>
      <c r="H455"/>
      <c r="I455"/>
      <c r="J455"/>
    </row>
    <row r="456" spans="1:10" x14ac:dyDescent="0.25">
      <c r="A456"/>
      <c r="B456"/>
      <c r="C456"/>
      <c r="D456"/>
      <c r="E456"/>
      <c r="F456"/>
      <c r="G456"/>
      <c r="H456"/>
      <c r="I456"/>
      <c r="J456"/>
    </row>
    <row r="457" spans="1:10" x14ac:dyDescent="0.25">
      <c r="A457"/>
      <c r="B457"/>
      <c r="C457"/>
      <c r="D457"/>
      <c r="E457"/>
      <c r="F457"/>
      <c r="G457"/>
      <c r="H457"/>
      <c r="I457"/>
      <c r="J457"/>
    </row>
    <row r="458" spans="1:10" x14ac:dyDescent="0.25">
      <c r="A458"/>
      <c r="B458"/>
      <c r="C458"/>
      <c r="D458"/>
      <c r="E458"/>
      <c r="F458"/>
      <c r="G458"/>
      <c r="H458"/>
      <c r="I458"/>
      <c r="J458"/>
    </row>
    <row r="459" spans="1:10" x14ac:dyDescent="0.25">
      <c r="A459"/>
      <c r="B459"/>
      <c r="C459"/>
      <c r="D459"/>
      <c r="E459"/>
      <c r="F459"/>
      <c r="G459"/>
      <c r="H459"/>
      <c r="I459"/>
      <c r="J459"/>
    </row>
    <row r="460" spans="1:10" x14ac:dyDescent="0.25">
      <c r="A460"/>
      <c r="B460"/>
      <c r="C460"/>
      <c r="D460"/>
      <c r="E460"/>
      <c r="F460"/>
      <c r="G460"/>
      <c r="H460"/>
      <c r="I460"/>
      <c r="J460"/>
    </row>
    <row r="461" spans="1:10" x14ac:dyDescent="0.25">
      <c r="A461"/>
      <c r="B461"/>
      <c r="C461"/>
      <c r="D461"/>
      <c r="E461"/>
      <c r="F461"/>
      <c r="G461"/>
      <c r="H461"/>
      <c r="I461"/>
      <c r="J461"/>
    </row>
    <row r="462" spans="1:10" x14ac:dyDescent="0.25">
      <c r="A462"/>
      <c r="B462"/>
      <c r="C462"/>
      <c r="D462"/>
      <c r="E462"/>
      <c r="F462"/>
      <c r="G462"/>
      <c r="H462"/>
      <c r="I462"/>
      <c r="J462"/>
    </row>
    <row r="463" spans="1:10" x14ac:dyDescent="0.25">
      <c r="A463"/>
      <c r="B463"/>
      <c r="C463"/>
      <c r="D463"/>
      <c r="E463"/>
      <c r="F463"/>
      <c r="G463"/>
      <c r="H463"/>
      <c r="I463"/>
      <c r="J463"/>
    </row>
    <row r="464" spans="1:10" x14ac:dyDescent="0.25">
      <c r="A464"/>
      <c r="B464"/>
      <c r="C464"/>
      <c r="D464"/>
      <c r="E464"/>
      <c r="F464"/>
      <c r="G464"/>
      <c r="H464"/>
      <c r="I464"/>
      <c r="J464"/>
    </row>
    <row r="465" spans="1:10" x14ac:dyDescent="0.25">
      <c r="A465"/>
      <c r="B465"/>
      <c r="C465"/>
      <c r="D465"/>
      <c r="E465"/>
      <c r="F465"/>
      <c r="G465"/>
      <c r="H465"/>
      <c r="I465"/>
      <c r="J465"/>
    </row>
    <row r="466" spans="1:10" x14ac:dyDescent="0.25">
      <c r="A466"/>
      <c r="B466"/>
      <c r="C466"/>
      <c r="D466"/>
      <c r="E466"/>
      <c r="F466"/>
      <c r="G466"/>
      <c r="H466"/>
      <c r="I466"/>
      <c r="J466"/>
    </row>
    <row r="467" spans="1:10" x14ac:dyDescent="0.25">
      <c r="A467"/>
      <c r="B467"/>
      <c r="C467"/>
      <c r="D467"/>
      <c r="E467"/>
      <c r="F467"/>
      <c r="G467"/>
      <c r="H467"/>
      <c r="I467"/>
      <c r="J467"/>
    </row>
    <row r="468" spans="1:10" x14ac:dyDescent="0.25">
      <c r="A468"/>
      <c r="B468"/>
      <c r="C468"/>
      <c r="D468"/>
      <c r="E468"/>
      <c r="F468"/>
      <c r="G468"/>
      <c r="H468"/>
      <c r="I468"/>
      <c r="J468"/>
    </row>
    <row r="469" spans="1:10" x14ac:dyDescent="0.25">
      <c r="A469"/>
      <c r="B469"/>
      <c r="C469"/>
      <c r="D469"/>
      <c r="E469"/>
      <c r="F469"/>
      <c r="G469"/>
      <c r="H469"/>
      <c r="I469"/>
      <c r="J469"/>
    </row>
    <row r="470" spans="1:10" x14ac:dyDescent="0.25">
      <c r="A470"/>
      <c r="B470"/>
      <c r="C470"/>
      <c r="D470"/>
      <c r="E470"/>
      <c r="F470"/>
      <c r="G470"/>
      <c r="H470"/>
      <c r="I470"/>
      <c r="J470"/>
    </row>
    <row r="471" spans="1:10" x14ac:dyDescent="0.25">
      <c r="A471"/>
      <c r="B471"/>
      <c r="C471"/>
      <c r="D471"/>
      <c r="E471"/>
      <c r="F471"/>
      <c r="G471"/>
      <c r="H471"/>
      <c r="I471"/>
      <c r="J471"/>
    </row>
    <row r="472" spans="1:10" x14ac:dyDescent="0.25">
      <c r="A472"/>
      <c r="B472"/>
      <c r="C472"/>
      <c r="D472"/>
      <c r="E472"/>
      <c r="F472"/>
      <c r="G472"/>
      <c r="H472"/>
      <c r="I472"/>
      <c r="J472"/>
    </row>
    <row r="473" spans="1:10" x14ac:dyDescent="0.25">
      <c r="A473"/>
      <c r="B473"/>
      <c r="C473"/>
      <c r="D473"/>
      <c r="E473"/>
      <c r="F473"/>
      <c r="G473"/>
      <c r="H473"/>
      <c r="I473"/>
      <c r="J473"/>
    </row>
    <row r="474" spans="1:10" x14ac:dyDescent="0.25">
      <c r="A474"/>
      <c r="B474"/>
      <c r="C474"/>
      <c r="D474"/>
      <c r="E474"/>
      <c r="F474"/>
      <c r="G474"/>
      <c r="H474"/>
      <c r="I474"/>
      <c r="J474"/>
    </row>
    <row r="475" spans="1:10" x14ac:dyDescent="0.25">
      <c r="A475"/>
      <c r="B475"/>
      <c r="C475"/>
      <c r="D475"/>
      <c r="E475"/>
      <c r="F475"/>
      <c r="G475"/>
      <c r="H475"/>
      <c r="I475"/>
      <c r="J475"/>
    </row>
    <row r="476" spans="1:10" x14ac:dyDescent="0.25">
      <c r="A476"/>
      <c r="B476"/>
      <c r="C476"/>
      <c r="D476"/>
      <c r="E476"/>
      <c r="F476"/>
      <c r="G476"/>
      <c r="H476"/>
      <c r="I476"/>
      <c r="J476"/>
    </row>
    <row r="477" spans="1:10" x14ac:dyDescent="0.25">
      <c r="A477"/>
      <c r="B477"/>
      <c r="C477"/>
      <c r="D477"/>
      <c r="E477"/>
      <c r="F477"/>
      <c r="G477"/>
      <c r="H477"/>
      <c r="I477"/>
      <c r="J477"/>
    </row>
    <row r="478" spans="1:10" x14ac:dyDescent="0.25">
      <c r="A478"/>
      <c r="B478"/>
      <c r="C478"/>
      <c r="D478"/>
      <c r="E478"/>
      <c r="F478"/>
      <c r="G478"/>
      <c r="H478"/>
      <c r="I478"/>
      <c r="J478"/>
    </row>
    <row r="479" spans="1:10" x14ac:dyDescent="0.25">
      <c r="A479"/>
      <c r="B479"/>
      <c r="C479"/>
      <c r="D479"/>
      <c r="E479"/>
      <c r="F479"/>
      <c r="G479"/>
      <c r="H479"/>
      <c r="I479"/>
      <c r="J479"/>
    </row>
    <row r="480" spans="1:10" x14ac:dyDescent="0.25">
      <c r="A480"/>
      <c r="B480"/>
      <c r="C480"/>
      <c r="D480"/>
      <c r="E480"/>
      <c r="F480"/>
      <c r="G480"/>
      <c r="H480"/>
      <c r="I480"/>
      <c r="J480"/>
    </row>
    <row r="481" spans="1:10" x14ac:dyDescent="0.25">
      <c r="A481"/>
      <c r="B481"/>
      <c r="C481"/>
      <c r="D481"/>
      <c r="E481"/>
      <c r="F481"/>
      <c r="G481"/>
      <c r="H481"/>
      <c r="I481"/>
      <c r="J481"/>
    </row>
    <row r="482" spans="1:10" x14ac:dyDescent="0.25">
      <c r="A482"/>
      <c r="B482"/>
      <c r="C482"/>
      <c r="D482"/>
      <c r="E482"/>
      <c r="F482"/>
      <c r="G482"/>
      <c r="H482"/>
      <c r="I482"/>
      <c r="J482"/>
    </row>
    <row r="483" spans="1:10" x14ac:dyDescent="0.25">
      <c r="A483"/>
      <c r="B483"/>
      <c r="C483"/>
      <c r="D483"/>
      <c r="E483"/>
      <c r="F483"/>
      <c r="G483"/>
      <c r="H483"/>
      <c r="I483"/>
      <c r="J483"/>
    </row>
    <row r="484" spans="1:10" x14ac:dyDescent="0.25">
      <c r="A484"/>
      <c r="B484"/>
      <c r="C484"/>
      <c r="D484"/>
      <c r="E484"/>
      <c r="F484"/>
      <c r="G484"/>
      <c r="H484"/>
      <c r="I484"/>
      <c r="J484"/>
    </row>
    <row r="485" spans="1:10" x14ac:dyDescent="0.25">
      <c r="A485"/>
      <c r="B485"/>
      <c r="C485"/>
      <c r="D485"/>
      <c r="E485"/>
      <c r="F485"/>
      <c r="G485"/>
      <c r="H485"/>
      <c r="I485"/>
      <c r="J485"/>
    </row>
    <row r="486" spans="1:10" x14ac:dyDescent="0.25">
      <c r="A486"/>
      <c r="B486"/>
      <c r="C486"/>
      <c r="D486"/>
      <c r="E486"/>
      <c r="F486"/>
      <c r="G486"/>
      <c r="H486"/>
      <c r="I486"/>
      <c r="J486"/>
    </row>
    <row r="487" spans="1:10" x14ac:dyDescent="0.25">
      <c r="A487"/>
      <c r="B487"/>
      <c r="C487"/>
      <c r="D487"/>
      <c r="E487"/>
      <c r="F487"/>
      <c r="G487"/>
      <c r="H487"/>
      <c r="I487"/>
      <c r="J487"/>
    </row>
    <row r="488" spans="1:10" x14ac:dyDescent="0.25">
      <c r="A488"/>
      <c r="B488"/>
      <c r="C488"/>
      <c r="D488"/>
      <c r="E488"/>
      <c r="F488"/>
      <c r="G488"/>
      <c r="H488"/>
      <c r="I488"/>
      <c r="J488"/>
    </row>
    <row r="489" spans="1:10" x14ac:dyDescent="0.25">
      <c r="A489"/>
      <c r="B489"/>
      <c r="C489"/>
      <c r="D489"/>
      <c r="E489"/>
      <c r="F489"/>
      <c r="G489"/>
      <c r="H489"/>
      <c r="I489"/>
      <c r="J489"/>
    </row>
    <row r="490" spans="1:10" x14ac:dyDescent="0.25">
      <c r="A490"/>
      <c r="B490"/>
      <c r="C490"/>
      <c r="D490"/>
      <c r="E490"/>
      <c r="F490"/>
      <c r="G490"/>
      <c r="H490"/>
      <c r="I490"/>
      <c r="J490"/>
    </row>
    <row r="491" spans="1:10" x14ac:dyDescent="0.25">
      <c r="A491"/>
      <c r="B491"/>
      <c r="C491"/>
      <c r="D491"/>
      <c r="E491"/>
      <c r="F491"/>
      <c r="G491"/>
      <c r="H491"/>
      <c r="I491"/>
      <c r="J491"/>
    </row>
    <row r="492" spans="1:10" x14ac:dyDescent="0.25">
      <c r="A492"/>
      <c r="B492"/>
      <c r="C492"/>
      <c r="D492"/>
      <c r="E492"/>
      <c r="F492"/>
      <c r="G492"/>
      <c r="H492"/>
      <c r="I492"/>
      <c r="J492"/>
    </row>
    <row r="493" spans="1:10" x14ac:dyDescent="0.25">
      <c r="A493"/>
      <c r="B493"/>
      <c r="C493"/>
      <c r="D493"/>
      <c r="E493"/>
      <c r="F493"/>
      <c r="G493"/>
      <c r="H493"/>
      <c r="I493"/>
      <c r="J493"/>
    </row>
    <row r="494" spans="1:10" x14ac:dyDescent="0.25">
      <c r="A494"/>
      <c r="B494"/>
      <c r="C494"/>
      <c r="D494"/>
      <c r="E494"/>
      <c r="F494"/>
      <c r="G494"/>
      <c r="H494"/>
      <c r="I494"/>
      <c r="J494"/>
    </row>
    <row r="495" spans="1:10" x14ac:dyDescent="0.25">
      <c r="A495"/>
      <c r="B495"/>
      <c r="C495"/>
      <c r="D495"/>
      <c r="E495"/>
      <c r="F495"/>
      <c r="G495"/>
      <c r="H495"/>
      <c r="I495"/>
      <c r="J495"/>
    </row>
    <row r="496" spans="1:10" x14ac:dyDescent="0.25">
      <c r="A496"/>
      <c r="B496"/>
      <c r="C496"/>
      <c r="D496"/>
      <c r="E496"/>
      <c r="F496"/>
      <c r="G496"/>
      <c r="H496"/>
      <c r="I496"/>
      <c r="J496"/>
    </row>
    <row r="497" spans="1:10" x14ac:dyDescent="0.25">
      <c r="A497"/>
      <c r="B497"/>
      <c r="C497"/>
      <c r="D497"/>
      <c r="E497"/>
      <c r="F497"/>
      <c r="G497"/>
      <c r="H497"/>
      <c r="I497"/>
      <c r="J497"/>
    </row>
    <row r="498" spans="1:10" x14ac:dyDescent="0.25">
      <c r="A498"/>
      <c r="B498"/>
      <c r="C498"/>
      <c r="D498"/>
      <c r="E498"/>
      <c r="F498"/>
      <c r="G498"/>
      <c r="H498"/>
      <c r="I498"/>
      <c r="J498"/>
    </row>
    <row r="499" spans="1:10" x14ac:dyDescent="0.25">
      <c r="A499"/>
      <c r="B499"/>
      <c r="C499"/>
      <c r="D499"/>
      <c r="E499"/>
      <c r="F499"/>
      <c r="G499"/>
      <c r="H499"/>
      <c r="I499"/>
      <c r="J499"/>
    </row>
    <row r="500" spans="1:10" x14ac:dyDescent="0.25">
      <c r="A500"/>
      <c r="B500"/>
      <c r="C500"/>
      <c r="D500"/>
      <c r="E500"/>
      <c r="F500"/>
      <c r="G500"/>
      <c r="H500"/>
      <c r="I500"/>
      <c r="J500"/>
    </row>
    <row r="501" spans="1:10" x14ac:dyDescent="0.25">
      <c r="A501"/>
      <c r="B501"/>
      <c r="C501"/>
      <c r="D501"/>
      <c r="E501"/>
      <c r="F501"/>
      <c r="G501"/>
      <c r="H501"/>
      <c r="I501"/>
      <c r="J501"/>
    </row>
    <row r="502" spans="1:10" x14ac:dyDescent="0.25">
      <c r="A502"/>
      <c r="B502"/>
      <c r="C502"/>
      <c r="D502"/>
      <c r="E502"/>
      <c r="F502"/>
      <c r="G502"/>
      <c r="H502"/>
      <c r="I502"/>
      <c r="J502"/>
    </row>
    <row r="503" spans="1:10" x14ac:dyDescent="0.25">
      <c r="A503"/>
      <c r="B503"/>
      <c r="C503"/>
      <c r="D503"/>
      <c r="E503"/>
      <c r="F503"/>
      <c r="G503"/>
      <c r="H503"/>
      <c r="I503"/>
      <c r="J503"/>
    </row>
    <row r="504" spans="1:10" x14ac:dyDescent="0.25">
      <c r="A504"/>
      <c r="B504"/>
      <c r="C504"/>
      <c r="D504"/>
      <c r="E504"/>
      <c r="F504"/>
      <c r="G504"/>
      <c r="H504"/>
      <c r="I504"/>
      <c r="J504"/>
    </row>
    <row r="505" spans="1:10" x14ac:dyDescent="0.25">
      <c r="A505"/>
      <c r="B505"/>
      <c r="C505"/>
      <c r="D505"/>
      <c r="E505"/>
      <c r="F505"/>
      <c r="G505"/>
      <c r="H505"/>
      <c r="I505"/>
      <c r="J505"/>
    </row>
    <row r="506" spans="1:10" x14ac:dyDescent="0.25">
      <c r="A506"/>
      <c r="B506"/>
      <c r="C506"/>
      <c r="D506"/>
      <c r="E506"/>
      <c r="F506"/>
      <c r="G506"/>
      <c r="H506"/>
      <c r="I506"/>
      <c r="J506"/>
    </row>
    <row r="507" spans="1:10" x14ac:dyDescent="0.25">
      <c r="A507"/>
      <c r="B507"/>
      <c r="C507"/>
      <c r="D507"/>
      <c r="E507"/>
      <c r="F507"/>
      <c r="G507"/>
      <c r="H507"/>
      <c r="I507"/>
      <c r="J507"/>
    </row>
    <row r="508" spans="1:10" x14ac:dyDescent="0.25">
      <c r="A508"/>
      <c r="B508"/>
      <c r="C508"/>
      <c r="D508"/>
      <c r="E508"/>
      <c r="F508"/>
      <c r="G508"/>
      <c r="H508"/>
      <c r="I508"/>
      <c r="J508"/>
    </row>
    <row r="509" spans="1:10" x14ac:dyDescent="0.25">
      <c r="A509"/>
      <c r="B509"/>
      <c r="C509"/>
      <c r="D509"/>
      <c r="E509"/>
      <c r="F509"/>
      <c r="G509"/>
      <c r="H509"/>
      <c r="I509"/>
      <c r="J509"/>
    </row>
    <row r="510" spans="1:10" x14ac:dyDescent="0.25">
      <c r="A510"/>
      <c r="B510"/>
      <c r="C510"/>
      <c r="D510"/>
      <c r="E510"/>
      <c r="F510"/>
      <c r="G510"/>
      <c r="H510"/>
      <c r="I510"/>
      <c r="J510"/>
    </row>
    <row r="511" spans="1:10" x14ac:dyDescent="0.25">
      <c r="A511"/>
      <c r="B511"/>
      <c r="C511"/>
      <c r="D511"/>
      <c r="E511"/>
      <c r="F511"/>
      <c r="G511"/>
      <c r="H511"/>
      <c r="I511"/>
      <c r="J511"/>
    </row>
    <row r="512" spans="1:10" x14ac:dyDescent="0.25">
      <c r="A512"/>
      <c r="B512"/>
      <c r="C512"/>
      <c r="D512"/>
      <c r="E512"/>
      <c r="F512"/>
      <c r="G512"/>
      <c r="H512"/>
      <c r="I512"/>
      <c r="J512"/>
    </row>
    <row r="513" spans="1:10" x14ac:dyDescent="0.25">
      <c r="A513"/>
      <c r="B513"/>
      <c r="C513"/>
      <c r="D513"/>
      <c r="E513"/>
      <c r="F513"/>
      <c r="G513"/>
      <c r="H513"/>
      <c r="I513"/>
      <c r="J513"/>
    </row>
    <row r="514" spans="1:10" x14ac:dyDescent="0.25">
      <c r="A514"/>
      <c r="B514"/>
      <c r="C514"/>
      <c r="D514"/>
      <c r="E514"/>
      <c r="F514"/>
      <c r="G514"/>
      <c r="H514"/>
      <c r="I514"/>
      <c r="J514"/>
    </row>
    <row r="515" spans="1:10" x14ac:dyDescent="0.25">
      <c r="A515"/>
      <c r="B515"/>
      <c r="C515"/>
      <c r="D515"/>
      <c r="E515"/>
      <c r="F515"/>
      <c r="G515"/>
      <c r="H515"/>
      <c r="I515"/>
      <c r="J515"/>
    </row>
    <row r="516" spans="1:10" x14ac:dyDescent="0.25">
      <c r="A516"/>
      <c r="B516"/>
      <c r="C516"/>
      <c r="D516"/>
      <c r="E516"/>
      <c r="F516"/>
      <c r="G516"/>
      <c r="H516"/>
      <c r="I516"/>
      <c r="J516"/>
    </row>
    <row r="517" spans="1:10" x14ac:dyDescent="0.25">
      <c r="A517"/>
      <c r="B517"/>
      <c r="C517"/>
      <c r="D517"/>
      <c r="E517"/>
      <c r="F517"/>
      <c r="G517"/>
      <c r="H517"/>
      <c r="I517"/>
      <c r="J517"/>
    </row>
    <row r="518" spans="1:10" x14ac:dyDescent="0.25">
      <c r="A518"/>
      <c r="B518"/>
      <c r="C518"/>
      <c r="D518"/>
      <c r="E518"/>
      <c r="F518"/>
      <c r="G518"/>
      <c r="H518"/>
      <c r="I518"/>
      <c r="J518"/>
    </row>
    <row r="519" spans="1:10" x14ac:dyDescent="0.25">
      <c r="A519"/>
      <c r="B519"/>
      <c r="C519"/>
      <c r="D519"/>
      <c r="E519"/>
      <c r="F519"/>
      <c r="G519"/>
      <c r="H519"/>
      <c r="I519"/>
      <c r="J519"/>
    </row>
    <row r="520" spans="1:10" x14ac:dyDescent="0.25">
      <c r="A520"/>
      <c r="B520"/>
      <c r="C520"/>
      <c r="D520"/>
      <c r="E520"/>
      <c r="F520"/>
      <c r="G520"/>
      <c r="H520"/>
      <c r="I520"/>
      <c r="J520"/>
    </row>
    <row r="521" spans="1:10" x14ac:dyDescent="0.25">
      <c r="A521"/>
      <c r="B521"/>
      <c r="C521"/>
      <c r="D521"/>
      <c r="E521"/>
      <c r="F521"/>
      <c r="G521"/>
      <c r="H521"/>
      <c r="I521"/>
      <c r="J521"/>
    </row>
    <row r="522" spans="1:10" x14ac:dyDescent="0.25">
      <c r="A522"/>
      <c r="B522"/>
      <c r="C522"/>
      <c r="D522"/>
      <c r="E522"/>
      <c r="F522"/>
      <c r="G522"/>
      <c r="H522"/>
      <c r="I522"/>
      <c r="J522"/>
    </row>
    <row r="523" spans="1:10" x14ac:dyDescent="0.25">
      <c r="A523"/>
      <c r="B523"/>
      <c r="C523"/>
      <c r="D523"/>
      <c r="E523"/>
      <c r="F523"/>
      <c r="G523"/>
      <c r="H523"/>
      <c r="I523"/>
      <c r="J523"/>
    </row>
    <row r="524" spans="1:10" x14ac:dyDescent="0.25">
      <c r="A524"/>
      <c r="B524"/>
      <c r="C524"/>
      <c r="D524"/>
      <c r="E524"/>
      <c r="F524"/>
      <c r="G524"/>
      <c r="H524"/>
      <c r="I524"/>
      <c r="J524"/>
    </row>
    <row r="525" spans="1:10" x14ac:dyDescent="0.25">
      <c r="A525"/>
      <c r="B525"/>
      <c r="C525"/>
      <c r="D525"/>
      <c r="E525"/>
      <c r="F525"/>
      <c r="G525"/>
      <c r="H525"/>
      <c r="I525"/>
      <c r="J525"/>
    </row>
    <row r="526" spans="1:10" x14ac:dyDescent="0.25">
      <c r="A526"/>
      <c r="B526"/>
      <c r="C526"/>
      <c r="D526"/>
      <c r="E526"/>
      <c r="F526"/>
      <c r="G526"/>
      <c r="H526"/>
      <c r="I526"/>
      <c r="J526"/>
    </row>
    <row r="527" spans="1:10" x14ac:dyDescent="0.25">
      <c r="A527"/>
      <c r="B527"/>
      <c r="C527"/>
      <c r="D527"/>
      <c r="E527"/>
      <c r="F527"/>
      <c r="G527"/>
      <c r="H527"/>
      <c r="I527"/>
      <c r="J527"/>
    </row>
    <row r="528" spans="1:10" x14ac:dyDescent="0.25">
      <c r="A528"/>
      <c r="B528"/>
      <c r="C528"/>
      <c r="D528"/>
      <c r="E528"/>
      <c r="F528"/>
      <c r="G528"/>
      <c r="H528"/>
      <c r="I528"/>
      <c r="J528"/>
    </row>
    <row r="529" spans="1:10" x14ac:dyDescent="0.25">
      <c r="A529"/>
      <c r="B529"/>
      <c r="C529"/>
      <c r="D529"/>
      <c r="E529"/>
      <c r="F529"/>
      <c r="G529"/>
      <c r="H529"/>
      <c r="I529"/>
      <c r="J529"/>
    </row>
    <row r="530" spans="1:10" x14ac:dyDescent="0.25">
      <c r="A530"/>
      <c r="B530"/>
      <c r="C530"/>
      <c r="D530"/>
      <c r="E530"/>
      <c r="F530"/>
      <c r="G530"/>
      <c r="H530"/>
      <c r="I530"/>
      <c r="J530"/>
    </row>
    <row r="531" spans="1:10" x14ac:dyDescent="0.25">
      <c r="A531"/>
      <c r="B531"/>
      <c r="C531"/>
      <c r="D531"/>
      <c r="E531"/>
      <c r="F531"/>
      <c r="G531"/>
      <c r="H531"/>
      <c r="I531"/>
      <c r="J531"/>
    </row>
    <row r="532" spans="1:10" x14ac:dyDescent="0.25">
      <c r="A532"/>
      <c r="B532"/>
      <c r="C532"/>
      <c r="D532"/>
      <c r="E532"/>
      <c r="F532"/>
      <c r="G532"/>
      <c r="H532"/>
      <c r="I532"/>
      <c r="J532"/>
    </row>
    <row r="533" spans="1:10" x14ac:dyDescent="0.25">
      <c r="A533"/>
      <c r="B533"/>
      <c r="C533"/>
      <c r="D533"/>
      <c r="E533"/>
      <c r="F533"/>
      <c r="G533"/>
      <c r="H533"/>
      <c r="I533"/>
      <c r="J533"/>
    </row>
    <row r="534" spans="1:10" x14ac:dyDescent="0.25">
      <c r="A534"/>
      <c r="B534"/>
      <c r="C534"/>
      <c r="D534"/>
      <c r="E534"/>
      <c r="F534"/>
      <c r="G534"/>
      <c r="H534"/>
      <c r="I534"/>
      <c r="J534"/>
    </row>
    <row r="535" spans="1:10" x14ac:dyDescent="0.25">
      <c r="A535"/>
      <c r="B535"/>
      <c r="C535"/>
      <c r="D535"/>
      <c r="E535"/>
      <c r="F535"/>
      <c r="G535"/>
      <c r="H535"/>
      <c r="I535"/>
      <c r="J535"/>
    </row>
    <row r="536" spans="1:10" x14ac:dyDescent="0.25">
      <c r="A536"/>
      <c r="B536"/>
      <c r="C536"/>
      <c r="D536"/>
      <c r="E536"/>
      <c r="F536"/>
      <c r="G536"/>
      <c r="H536"/>
      <c r="I536"/>
      <c r="J536"/>
    </row>
    <row r="537" spans="1:10" x14ac:dyDescent="0.25">
      <c r="A537"/>
      <c r="B537"/>
      <c r="C537"/>
      <c r="D537"/>
      <c r="E537"/>
      <c r="F537"/>
      <c r="G537"/>
      <c r="H537"/>
      <c r="I537"/>
      <c r="J537"/>
    </row>
    <row r="538" spans="1:10" x14ac:dyDescent="0.25">
      <c r="A538"/>
      <c r="B538"/>
      <c r="C538"/>
      <c r="D538"/>
      <c r="E538"/>
      <c r="F538"/>
      <c r="G538"/>
      <c r="H538"/>
      <c r="I538"/>
      <c r="J538"/>
    </row>
    <row r="539" spans="1:10" x14ac:dyDescent="0.25">
      <c r="A539"/>
      <c r="B539"/>
      <c r="C539"/>
      <c r="D539"/>
      <c r="E539"/>
      <c r="F539"/>
      <c r="G539"/>
      <c r="H539"/>
      <c r="I539"/>
      <c r="J539"/>
    </row>
    <row r="540" spans="1:10" x14ac:dyDescent="0.25">
      <c r="A540"/>
      <c r="B540"/>
      <c r="C540"/>
      <c r="D540"/>
      <c r="E540"/>
      <c r="F540"/>
      <c r="G540"/>
      <c r="H540"/>
      <c r="I540"/>
      <c r="J540"/>
    </row>
    <row r="541" spans="1:10" x14ac:dyDescent="0.25">
      <c r="A541"/>
      <c r="B541"/>
      <c r="C541"/>
      <c r="D541"/>
      <c r="E541"/>
      <c r="F541"/>
      <c r="G541"/>
      <c r="H541"/>
      <c r="I541"/>
      <c r="J541"/>
    </row>
    <row r="542" spans="1:10" x14ac:dyDescent="0.25">
      <c r="A542"/>
      <c r="B542"/>
      <c r="C542"/>
      <c r="D542"/>
      <c r="E542"/>
      <c r="F542"/>
      <c r="G542"/>
      <c r="H542"/>
      <c r="I542"/>
      <c r="J542"/>
    </row>
    <row r="543" spans="1:10" x14ac:dyDescent="0.25">
      <c r="A543"/>
      <c r="B543"/>
      <c r="C543"/>
      <c r="D543"/>
      <c r="E543"/>
      <c r="F543"/>
      <c r="G543"/>
      <c r="H543"/>
      <c r="I543"/>
      <c r="J543"/>
    </row>
    <row r="544" spans="1:10" x14ac:dyDescent="0.25">
      <c r="A544"/>
      <c r="B544"/>
      <c r="C544"/>
      <c r="D544"/>
      <c r="E544"/>
      <c r="F544"/>
      <c r="G544"/>
      <c r="H544"/>
      <c r="I544"/>
      <c r="J544"/>
    </row>
    <row r="545" spans="1:10" x14ac:dyDescent="0.25">
      <c r="A545"/>
      <c r="B545"/>
      <c r="C545"/>
      <c r="D545"/>
      <c r="E545"/>
      <c r="F545"/>
      <c r="G545"/>
      <c r="H545"/>
      <c r="I545"/>
      <c r="J545"/>
    </row>
    <row r="546" spans="1:10" x14ac:dyDescent="0.25">
      <c r="A546"/>
      <c r="B546"/>
      <c r="C546"/>
      <c r="D546"/>
      <c r="E546"/>
      <c r="F546"/>
      <c r="G546"/>
      <c r="H546"/>
      <c r="I546"/>
      <c r="J546"/>
    </row>
    <row r="547" spans="1:10" x14ac:dyDescent="0.25">
      <c r="A547"/>
      <c r="B547"/>
      <c r="C547"/>
      <c r="D547"/>
      <c r="E547"/>
      <c r="F547"/>
      <c r="G547"/>
      <c r="H547"/>
      <c r="I547"/>
      <c r="J547"/>
    </row>
    <row r="548" spans="1:10" x14ac:dyDescent="0.25">
      <c r="A548"/>
      <c r="B548"/>
      <c r="C548"/>
      <c r="D548"/>
      <c r="E548"/>
      <c r="F548"/>
      <c r="G548"/>
      <c r="H548"/>
      <c r="I548"/>
      <c r="J548"/>
    </row>
    <row r="549" spans="1:10" x14ac:dyDescent="0.25">
      <c r="A549"/>
      <c r="B549"/>
      <c r="C549"/>
      <c r="D549"/>
      <c r="E549"/>
      <c r="F549"/>
      <c r="G549"/>
      <c r="H549"/>
      <c r="I549"/>
      <c r="J549"/>
    </row>
    <row r="550" spans="1:10" x14ac:dyDescent="0.25">
      <c r="A550"/>
      <c r="B550"/>
      <c r="C550"/>
      <c r="D550"/>
      <c r="E550"/>
      <c r="F550"/>
      <c r="G550"/>
      <c r="H550"/>
      <c r="I550"/>
      <c r="J550"/>
    </row>
    <row r="551" spans="1:10" x14ac:dyDescent="0.25">
      <c r="A551"/>
      <c r="B551"/>
      <c r="C551"/>
      <c r="D551"/>
      <c r="E551"/>
      <c r="F551"/>
      <c r="G551"/>
      <c r="H551"/>
      <c r="I551"/>
      <c r="J551"/>
    </row>
    <row r="552" spans="1:10" x14ac:dyDescent="0.25">
      <c r="A552"/>
      <c r="B552"/>
      <c r="C552"/>
      <c r="D552"/>
      <c r="E552"/>
      <c r="F552"/>
      <c r="G552"/>
      <c r="H552"/>
      <c r="I552"/>
      <c r="J552"/>
    </row>
    <row r="553" spans="1:10" x14ac:dyDescent="0.25">
      <c r="A553"/>
      <c r="B553"/>
      <c r="C553"/>
      <c r="D553"/>
      <c r="E553"/>
      <c r="F553"/>
      <c r="G553"/>
      <c r="H553"/>
      <c r="I553"/>
      <c r="J553"/>
    </row>
    <row r="554" spans="1:10" x14ac:dyDescent="0.25">
      <c r="A554"/>
      <c r="B554"/>
      <c r="C554"/>
      <c r="D554"/>
      <c r="E554"/>
      <c r="F554"/>
      <c r="G554"/>
      <c r="H554"/>
      <c r="I554"/>
      <c r="J554"/>
    </row>
    <row r="555" spans="1:10" x14ac:dyDescent="0.25">
      <c r="A555"/>
      <c r="B555"/>
      <c r="C555"/>
      <c r="D555"/>
      <c r="E555"/>
      <c r="F555"/>
      <c r="G555"/>
      <c r="H555"/>
      <c r="I555"/>
      <c r="J555"/>
    </row>
    <row r="556" spans="1:10" x14ac:dyDescent="0.25">
      <c r="A556"/>
      <c r="B556"/>
      <c r="C556"/>
      <c r="D556"/>
      <c r="E556"/>
      <c r="F556"/>
      <c r="G556"/>
      <c r="H556"/>
      <c r="I556"/>
      <c r="J556"/>
    </row>
    <row r="557" spans="1:10" x14ac:dyDescent="0.25">
      <c r="A557"/>
      <c r="B557"/>
      <c r="C557"/>
      <c r="D557"/>
      <c r="E557"/>
      <c r="F557"/>
      <c r="G557"/>
      <c r="H557"/>
      <c r="I557"/>
      <c r="J557"/>
    </row>
    <row r="558" spans="1:10" x14ac:dyDescent="0.25">
      <c r="A558"/>
      <c r="B558"/>
      <c r="C558"/>
      <c r="D558"/>
      <c r="E558"/>
      <c r="F558"/>
      <c r="G558"/>
      <c r="H558"/>
      <c r="I558"/>
      <c r="J558"/>
    </row>
    <row r="559" spans="1:10" x14ac:dyDescent="0.25">
      <c r="A559"/>
      <c r="B559"/>
      <c r="C559"/>
      <c r="D559"/>
      <c r="E559"/>
      <c r="F559"/>
      <c r="G559"/>
      <c r="H559"/>
      <c r="I559"/>
      <c r="J559"/>
    </row>
    <row r="560" spans="1:10" x14ac:dyDescent="0.25">
      <c r="A560"/>
      <c r="B560"/>
      <c r="C560"/>
      <c r="D560"/>
      <c r="E560"/>
      <c r="F560"/>
      <c r="G560"/>
      <c r="H560"/>
      <c r="I560"/>
      <c r="J560"/>
    </row>
    <row r="561" spans="1:10" x14ac:dyDescent="0.25">
      <c r="A561"/>
      <c r="B561"/>
      <c r="C561"/>
      <c r="D561"/>
      <c r="E561"/>
      <c r="F561"/>
      <c r="G561"/>
      <c r="H561"/>
      <c r="I561"/>
      <c r="J561"/>
    </row>
    <row r="562" spans="1:10" x14ac:dyDescent="0.25">
      <c r="A562"/>
      <c r="B562"/>
      <c r="C562"/>
      <c r="D562"/>
      <c r="E562"/>
      <c r="F562"/>
      <c r="G562"/>
      <c r="H562"/>
      <c r="I562"/>
      <c r="J562"/>
    </row>
    <row r="563" spans="1:10" x14ac:dyDescent="0.25">
      <c r="A563"/>
      <c r="B563"/>
      <c r="C563"/>
      <c r="D563"/>
      <c r="E563"/>
      <c r="F563"/>
      <c r="G563"/>
      <c r="H563"/>
      <c r="I563"/>
      <c r="J563"/>
    </row>
    <row r="564" spans="1:10" x14ac:dyDescent="0.25">
      <c r="A564"/>
      <c r="B564"/>
      <c r="C564"/>
      <c r="D564"/>
      <c r="E564"/>
      <c r="F564"/>
      <c r="G564"/>
      <c r="H564"/>
      <c r="I564"/>
      <c r="J564"/>
    </row>
    <row r="565" spans="1:10" x14ac:dyDescent="0.25">
      <c r="A565"/>
      <c r="B565"/>
      <c r="C565"/>
      <c r="D565"/>
      <c r="E565"/>
      <c r="F565"/>
      <c r="G565"/>
      <c r="H565"/>
      <c r="I565"/>
      <c r="J565"/>
    </row>
    <row r="566" spans="1:10" x14ac:dyDescent="0.25">
      <c r="A566"/>
      <c r="B566"/>
      <c r="C566"/>
      <c r="D566"/>
      <c r="E566"/>
      <c r="F566"/>
      <c r="G566"/>
      <c r="H566"/>
      <c r="I566"/>
      <c r="J566"/>
    </row>
    <row r="567" spans="1:10" x14ac:dyDescent="0.25">
      <c r="A567"/>
      <c r="B567"/>
      <c r="C567"/>
      <c r="D567"/>
      <c r="E567"/>
      <c r="F567"/>
      <c r="G567"/>
      <c r="H567"/>
      <c r="I567"/>
      <c r="J567"/>
    </row>
    <row r="568" spans="1:10" x14ac:dyDescent="0.25">
      <c r="A568"/>
      <c r="B568"/>
      <c r="C568"/>
      <c r="D568"/>
      <c r="E568"/>
      <c r="F568"/>
      <c r="G568"/>
      <c r="H568"/>
      <c r="I568"/>
      <c r="J568"/>
    </row>
    <row r="569" spans="1:10" x14ac:dyDescent="0.25">
      <c r="A569"/>
      <c r="B569"/>
      <c r="C569"/>
      <c r="D569"/>
      <c r="E569"/>
      <c r="F569"/>
      <c r="G569"/>
      <c r="H569"/>
      <c r="I569"/>
      <c r="J569"/>
    </row>
    <row r="570" spans="1:10" x14ac:dyDescent="0.25">
      <c r="A570"/>
      <c r="B570"/>
      <c r="C570"/>
      <c r="D570"/>
      <c r="E570"/>
      <c r="F570"/>
      <c r="G570"/>
      <c r="H570"/>
      <c r="I570"/>
      <c r="J570"/>
    </row>
    <row r="571" spans="1:10" x14ac:dyDescent="0.25">
      <c r="A571"/>
      <c r="B571"/>
      <c r="C571"/>
      <c r="D571"/>
      <c r="E571"/>
      <c r="F571"/>
      <c r="G571"/>
      <c r="H571"/>
      <c r="I571"/>
      <c r="J571"/>
    </row>
    <row r="572" spans="1:10" x14ac:dyDescent="0.25">
      <c r="A572"/>
      <c r="B572"/>
      <c r="C572"/>
      <c r="D572"/>
      <c r="E572"/>
      <c r="F572"/>
      <c r="G572"/>
      <c r="H572"/>
      <c r="I572"/>
      <c r="J572"/>
    </row>
    <row r="573" spans="1:10" x14ac:dyDescent="0.25">
      <c r="A573"/>
      <c r="B573"/>
      <c r="C573"/>
      <c r="D573"/>
      <c r="E573"/>
      <c r="F573"/>
      <c r="G573"/>
      <c r="H573"/>
      <c r="I573"/>
      <c r="J573"/>
    </row>
    <row r="574" spans="1:10" x14ac:dyDescent="0.25">
      <c r="A574"/>
      <c r="B574"/>
      <c r="C574"/>
      <c r="D574"/>
      <c r="E574"/>
      <c r="F574"/>
      <c r="G574"/>
      <c r="H574"/>
      <c r="I574"/>
      <c r="J574"/>
    </row>
    <row r="575" spans="1:10" x14ac:dyDescent="0.25">
      <c r="A575"/>
      <c r="B575"/>
      <c r="C575"/>
      <c r="D575"/>
      <c r="E575"/>
      <c r="F575"/>
      <c r="G575"/>
      <c r="H575"/>
      <c r="I575"/>
      <c r="J575"/>
    </row>
    <row r="576" spans="1:10" x14ac:dyDescent="0.25">
      <c r="A576"/>
      <c r="B576"/>
      <c r="C576"/>
      <c r="D576"/>
      <c r="E576"/>
      <c r="F576"/>
      <c r="G576"/>
      <c r="H576"/>
      <c r="I576"/>
      <c r="J576"/>
    </row>
    <row r="577" spans="1:10" x14ac:dyDescent="0.25">
      <c r="A577"/>
      <c r="B577"/>
      <c r="C577"/>
      <c r="D577"/>
      <c r="E577"/>
      <c r="F577"/>
      <c r="G577"/>
      <c r="H577"/>
      <c r="I577"/>
      <c r="J577"/>
    </row>
    <row r="578" spans="1:10" x14ac:dyDescent="0.25">
      <c r="A578"/>
      <c r="B578"/>
      <c r="C578"/>
      <c r="D578"/>
      <c r="E578"/>
      <c r="F578"/>
      <c r="G578"/>
      <c r="H578"/>
      <c r="I578"/>
      <c r="J578"/>
    </row>
    <row r="579" spans="1:10" x14ac:dyDescent="0.25">
      <c r="A579"/>
      <c r="B579"/>
      <c r="C579"/>
      <c r="D579"/>
      <c r="E579"/>
      <c r="F579"/>
      <c r="G579"/>
      <c r="H579"/>
      <c r="I579"/>
      <c r="J579"/>
    </row>
    <row r="580" spans="1:10" x14ac:dyDescent="0.25">
      <c r="A580"/>
      <c r="B580"/>
      <c r="C580"/>
      <c r="D580"/>
      <c r="E580"/>
      <c r="F580"/>
      <c r="G580"/>
      <c r="H580"/>
      <c r="I580"/>
      <c r="J580"/>
    </row>
    <row r="581" spans="1:10" x14ac:dyDescent="0.25">
      <c r="A581"/>
      <c r="B581"/>
      <c r="C581"/>
      <c r="D581"/>
      <c r="E581"/>
      <c r="F581"/>
      <c r="G581"/>
      <c r="H581"/>
      <c r="I581"/>
      <c r="J581"/>
    </row>
    <row r="582" spans="1:10" x14ac:dyDescent="0.25">
      <c r="A582"/>
      <c r="B582"/>
      <c r="C582"/>
      <c r="D582"/>
      <c r="E582"/>
      <c r="F582"/>
      <c r="G582"/>
      <c r="H582"/>
      <c r="I582"/>
      <c r="J582"/>
    </row>
    <row r="583" spans="1:10" x14ac:dyDescent="0.25">
      <c r="A583"/>
      <c r="B583"/>
      <c r="C583"/>
      <c r="D583"/>
      <c r="E583"/>
      <c r="F583"/>
      <c r="G583"/>
      <c r="H583"/>
      <c r="I583"/>
      <c r="J583"/>
    </row>
    <row r="584" spans="1:10" x14ac:dyDescent="0.25">
      <c r="A584"/>
      <c r="B584"/>
      <c r="C584"/>
      <c r="D584"/>
      <c r="E584"/>
      <c r="F584"/>
      <c r="G584"/>
      <c r="H584"/>
      <c r="I584"/>
      <c r="J584"/>
    </row>
    <row r="585" spans="1:10" x14ac:dyDescent="0.25">
      <c r="A585"/>
      <c r="B585"/>
      <c r="C585"/>
      <c r="D585"/>
      <c r="E585"/>
      <c r="F585"/>
      <c r="G585"/>
      <c r="H585"/>
      <c r="I585"/>
      <c r="J585"/>
    </row>
    <row r="586" spans="1:10" x14ac:dyDescent="0.25">
      <c r="A586"/>
      <c r="B586"/>
      <c r="C586"/>
      <c r="D586"/>
      <c r="E586"/>
      <c r="F586"/>
      <c r="G586"/>
      <c r="H586"/>
      <c r="I586"/>
      <c r="J586"/>
    </row>
    <row r="587" spans="1:10" x14ac:dyDescent="0.25">
      <c r="A587"/>
      <c r="B587"/>
      <c r="C587"/>
      <c r="D587"/>
      <c r="E587"/>
      <c r="F587"/>
      <c r="G587"/>
      <c r="H587"/>
      <c r="I587"/>
      <c r="J587"/>
    </row>
    <row r="588" spans="1:10" x14ac:dyDescent="0.25">
      <c r="A588"/>
      <c r="B588"/>
      <c r="C588"/>
      <c r="D588"/>
      <c r="E588"/>
      <c r="F588"/>
      <c r="G588"/>
      <c r="H588"/>
      <c r="I588"/>
      <c r="J588"/>
    </row>
    <row r="589" spans="1:10" x14ac:dyDescent="0.25">
      <c r="A589"/>
      <c r="B589"/>
      <c r="C589"/>
      <c r="D589"/>
      <c r="E589"/>
      <c r="F589"/>
      <c r="G589"/>
      <c r="H589"/>
      <c r="I589"/>
      <c r="J589"/>
    </row>
    <row r="590" spans="1:10" x14ac:dyDescent="0.25">
      <c r="A590"/>
      <c r="B590"/>
      <c r="C590"/>
      <c r="D590"/>
      <c r="E590"/>
      <c r="F590"/>
      <c r="G590"/>
      <c r="H590"/>
      <c r="I590"/>
      <c r="J590"/>
    </row>
    <row r="591" spans="1:10" x14ac:dyDescent="0.25">
      <c r="A591"/>
      <c r="B591"/>
      <c r="C591"/>
      <c r="D591"/>
      <c r="E591"/>
      <c r="F591"/>
      <c r="G591"/>
      <c r="H591"/>
      <c r="I591"/>
      <c r="J591"/>
    </row>
    <row r="592" spans="1:10" x14ac:dyDescent="0.25">
      <c r="A592"/>
      <c r="B592"/>
      <c r="C592"/>
      <c r="D592"/>
      <c r="E592"/>
      <c r="F592"/>
      <c r="G592"/>
      <c r="H592"/>
      <c r="I592"/>
      <c r="J592"/>
    </row>
    <row r="593" spans="1:10" x14ac:dyDescent="0.25">
      <c r="A593"/>
      <c r="B593"/>
      <c r="C593"/>
      <c r="D593"/>
      <c r="E593"/>
      <c r="F593"/>
      <c r="G593"/>
      <c r="H593"/>
      <c r="I593"/>
      <c r="J593"/>
    </row>
    <row r="594" spans="1:10" x14ac:dyDescent="0.25">
      <c r="A594"/>
      <c r="B594"/>
      <c r="C594"/>
      <c r="D594"/>
      <c r="E594"/>
      <c r="F594"/>
      <c r="G594"/>
      <c r="H594"/>
      <c r="I594"/>
      <c r="J594"/>
    </row>
    <row r="595" spans="1:10" x14ac:dyDescent="0.25">
      <c r="A595"/>
      <c r="B595"/>
      <c r="C595"/>
      <c r="D595"/>
      <c r="E595"/>
      <c r="F595"/>
      <c r="G595"/>
      <c r="H595"/>
      <c r="I595"/>
      <c r="J595"/>
    </row>
    <row r="596" spans="1:10" x14ac:dyDescent="0.25">
      <c r="A596"/>
      <c r="B596"/>
      <c r="C596"/>
      <c r="D596"/>
      <c r="E596"/>
      <c r="F596"/>
      <c r="G596"/>
      <c r="H596"/>
      <c r="I596"/>
      <c r="J596"/>
    </row>
    <row r="597" spans="1:10" x14ac:dyDescent="0.25">
      <c r="A597"/>
      <c r="B597"/>
      <c r="C597"/>
      <c r="D597"/>
      <c r="E597"/>
      <c r="F597"/>
      <c r="G597"/>
      <c r="H597"/>
      <c r="I597"/>
      <c r="J597"/>
    </row>
    <row r="598" spans="1:10" x14ac:dyDescent="0.25">
      <c r="A598"/>
      <c r="B598"/>
      <c r="C598"/>
      <c r="D598"/>
      <c r="E598"/>
      <c r="F598"/>
      <c r="G598"/>
      <c r="H598"/>
      <c r="I598"/>
      <c r="J598"/>
    </row>
    <row r="599" spans="1:10" x14ac:dyDescent="0.25">
      <c r="A599"/>
      <c r="B599"/>
      <c r="C599"/>
      <c r="D599"/>
      <c r="E599"/>
      <c r="F599"/>
      <c r="G599"/>
      <c r="H599"/>
      <c r="I599"/>
      <c r="J599"/>
    </row>
    <row r="600" spans="1:10" x14ac:dyDescent="0.25">
      <c r="A600"/>
      <c r="B600"/>
      <c r="C600"/>
      <c r="D600"/>
      <c r="E600"/>
      <c r="F600"/>
      <c r="G600"/>
      <c r="H600"/>
      <c r="I600"/>
      <c r="J600"/>
    </row>
    <row r="601" spans="1:10" x14ac:dyDescent="0.25">
      <c r="A601"/>
      <c r="B601"/>
      <c r="C601"/>
      <c r="D601"/>
      <c r="E601"/>
      <c r="F601"/>
      <c r="G601"/>
      <c r="H601"/>
      <c r="I601"/>
      <c r="J601"/>
    </row>
    <row r="602" spans="1:10" x14ac:dyDescent="0.25">
      <c r="A602"/>
      <c r="B602"/>
      <c r="C602"/>
      <c r="D602"/>
      <c r="E602"/>
      <c r="F602"/>
      <c r="G602"/>
      <c r="H602"/>
      <c r="I602"/>
      <c r="J602"/>
    </row>
    <row r="603" spans="1:10" x14ac:dyDescent="0.25">
      <c r="A603"/>
      <c r="B603"/>
      <c r="C603"/>
      <c r="D603"/>
      <c r="E603"/>
      <c r="F603"/>
      <c r="G603"/>
      <c r="H603"/>
      <c r="I603"/>
      <c r="J603"/>
    </row>
    <row r="604" spans="1:10" x14ac:dyDescent="0.25">
      <c r="A604"/>
      <c r="B604"/>
      <c r="C604"/>
      <c r="D604"/>
      <c r="E604"/>
      <c r="F604"/>
      <c r="G604"/>
      <c r="H604"/>
      <c r="I604"/>
      <c r="J604"/>
    </row>
    <row r="605" spans="1:10" x14ac:dyDescent="0.25">
      <c r="A605"/>
      <c r="B605"/>
      <c r="C605"/>
      <c r="D605"/>
      <c r="E605"/>
      <c r="F605"/>
      <c r="G605"/>
      <c r="H605"/>
      <c r="I605"/>
      <c r="J605"/>
    </row>
    <row r="606" spans="1:10" x14ac:dyDescent="0.25">
      <c r="A606"/>
      <c r="B606"/>
      <c r="C606"/>
      <c r="D606"/>
      <c r="E606"/>
      <c r="F606"/>
      <c r="G606"/>
      <c r="H606"/>
      <c r="I606"/>
      <c r="J606"/>
    </row>
    <row r="607" spans="1:10" x14ac:dyDescent="0.25">
      <c r="A607"/>
      <c r="B607"/>
      <c r="C607"/>
      <c r="D607"/>
      <c r="E607"/>
      <c r="F607"/>
      <c r="G607"/>
      <c r="H607"/>
      <c r="I607"/>
      <c r="J607"/>
    </row>
    <row r="608" spans="1:10" x14ac:dyDescent="0.25">
      <c r="A608"/>
      <c r="B608"/>
      <c r="C608"/>
      <c r="D608"/>
      <c r="E608"/>
      <c r="F608"/>
      <c r="G608"/>
      <c r="H608"/>
      <c r="I608"/>
      <c r="J608"/>
    </row>
    <row r="609" spans="1:10" x14ac:dyDescent="0.25">
      <c r="A609"/>
      <c r="B609"/>
      <c r="C609"/>
      <c r="D609"/>
      <c r="E609"/>
      <c r="F609"/>
      <c r="G609"/>
      <c r="H609"/>
      <c r="I609"/>
      <c r="J609"/>
    </row>
    <row r="610" spans="1:10" x14ac:dyDescent="0.25">
      <c r="A610"/>
      <c r="B610"/>
      <c r="C610"/>
      <c r="D610"/>
      <c r="E610"/>
      <c r="F610"/>
      <c r="G610"/>
      <c r="H610"/>
      <c r="I610"/>
      <c r="J610"/>
    </row>
    <row r="611" spans="1:10" x14ac:dyDescent="0.25">
      <c r="A611"/>
      <c r="B611"/>
      <c r="C611"/>
      <c r="D611"/>
      <c r="E611"/>
      <c r="F611"/>
      <c r="G611"/>
      <c r="H611"/>
      <c r="I611"/>
      <c r="J611"/>
    </row>
    <row r="612" spans="1:10" x14ac:dyDescent="0.25">
      <c r="A612"/>
      <c r="B612"/>
      <c r="C612"/>
      <c r="D612"/>
      <c r="E612"/>
      <c r="F612"/>
      <c r="G612"/>
      <c r="H612"/>
      <c r="I612"/>
      <c r="J612"/>
    </row>
    <row r="613" spans="1:10" x14ac:dyDescent="0.25">
      <c r="A613"/>
      <c r="B613"/>
      <c r="C613"/>
      <c r="D613"/>
      <c r="E613"/>
      <c r="F613"/>
      <c r="G613"/>
      <c r="H613"/>
      <c r="I613"/>
      <c r="J613"/>
    </row>
    <row r="614" spans="1:10" x14ac:dyDescent="0.25">
      <c r="A614"/>
      <c r="B614"/>
      <c r="C614"/>
      <c r="D614"/>
      <c r="E614"/>
      <c r="F614"/>
      <c r="G614"/>
      <c r="H614"/>
      <c r="I614"/>
      <c r="J614"/>
    </row>
    <row r="615" spans="1:10" x14ac:dyDescent="0.25">
      <c r="A615"/>
      <c r="B615"/>
      <c r="C615"/>
      <c r="D615"/>
      <c r="E615"/>
      <c r="F615"/>
      <c r="G615"/>
      <c r="H615"/>
      <c r="I615"/>
      <c r="J615"/>
    </row>
    <row r="616" spans="1:10" x14ac:dyDescent="0.25">
      <c r="A616"/>
      <c r="B616"/>
      <c r="C616"/>
      <c r="D616"/>
      <c r="E616"/>
      <c r="F616"/>
      <c r="G616"/>
      <c r="H616"/>
      <c r="I616"/>
      <c r="J616"/>
    </row>
    <row r="617" spans="1:10" x14ac:dyDescent="0.25">
      <c r="A617"/>
      <c r="B617"/>
      <c r="C617"/>
      <c r="D617"/>
      <c r="E617"/>
      <c r="F617"/>
      <c r="G617"/>
      <c r="H617"/>
      <c r="I617"/>
      <c r="J617"/>
    </row>
    <row r="618" spans="1:10" x14ac:dyDescent="0.25">
      <c r="A618"/>
      <c r="B618"/>
      <c r="C618"/>
      <c r="D618"/>
      <c r="E618"/>
      <c r="F618"/>
      <c r="G618"/>
      <c r="H618"/>
      <c r="I618"/>
      <c r="J618"/>
    </row>
    <row r="619" spans="1:10" x14ac:dyDescent="0.25">
      <c r="A619"/>
      <c r="B619"/>
      <c r="C619"/>
      <c r="D619"/>
      <c r="E619"/>
      <c r="F619"/>
      <c r="G619"/>
      <c r="H619"/>
      <c r="I619"/>
      <c r="J619"/>
    </row>
    <row r="620" spans="1:10" x14ac:dyDescent="0.25">
      <c r="A620"/>
      <c r="B620"/>
      <c r="C620"/>
      <c r="D620"/>
      <c r="E620"/>
      <c r="F620"/>
      <c r="G620"/>
      <c r="H620"/>
      <c r="I620"/>
      <c r="J620"/>
    </row>
    <row r="621" spans="1:10" x14ac:dyDescent="0.25">
      <c r="A621"/>
      <c r="B621"/>
      <c r="C621"/>
      <c r="D621"/>
      <c r="E621"/>
      <c r="F621"/>
      <c r="G621"/>
      <c r="H621"/>
      <c r="I621"/>
      <c r="J621"/>
    </row>
    <row r="622" spans="1:10" x14ac:dyDescent="0.25">
      <c r="A622"/>
      <c r="B622"/>
      <c r="C622"/>
      <c r="D622"/>
      <c r="E622"/>
      <c r="F622"/>
      <c r="G622"/>
      <c r="H622"/>
      <c r="I622"/>
      <c r="J622"/>
    </row>
    <row r="623" spans="1:10" x14ac:dyDescent="0.25">
      <c r="A623"/>
      <c r="B623"/>
      <c r="C623"/>
      <c r="D623"/>
      <c r="E623"/>
      <c r="F623"/>
      <c r="G623"/>
      <c r="H623"/>
      <c r="I623"/>
      <c r="J623"/>
    </row>
    <row r="624" spans="1:10" x14ac:dyDescent="0.25">
      <c r="A624"/>
      <c r="B624"/>
      <c r="C624"/>
      <c r="D624"/>
      <c r="E624"/>
      <c r="F624"/>
      <c r="G624"/>
      <c r="H624"/>
      <c r="I624"/>
      <c r="J624"/>
    </row>
    <row r="625" spans="1:10" x14ac:dyDescent="0.25">
      <c r="A625"/>
      <c r="B625"/>
      <c r="C625"/>
      <c r="D625"/>
      <c r="E625"/>
      <c r="F625"/>
      <c r="G625"/>
      <c r="H625"/>
      <c r="I625"/>
      <c r="J625"/>
    </row>
    <row r="626" spans="1:10" x14ac:dyDescent="0.25">
      <c r="A626"/>
      <c r="B626"/>
      <c r="C626"/>
      <c r="D626"/>
      <c r="E626"/>
      <c r="F626"/>
      <c r="G626"/>
      <c r="H626"/>
      <c r="I626"/>
      <c r="J626"/>
    </row>
    <row r="627" spans="1:10" x14ac:dyDescent="0.25">
      <c r="A627"/>
      <c r="B627"/>
      <c r="C627"/>
      <c r="D627"/>
      <c r="E627"/>
      <c r="F627"/>
      <c r="G627"/>
      <c r="H627"/>
      <c r="I627"/>
      <c r="J627"/>
    </row>
    <row r="628" spans="1:10" x14ac:dyDescent="0.25">
      <c r="A628"/>
      <c r="B628"/>
      <c r="C628"/>
      <c r="D628"/>
      <c r="E628"/>
      <c r="F628"/>
      <c r="G628"/>
      <c r="H628"/>
      <c r="I628"/>
      <c r="J628"/>
    </row>
    <row r="629" spans="1:10" x14ac:dyDescent="0.25">
      <c r="A629"/>
      <c r="B629"/>
      <c r="C629"/>
      <c r="D629"/>
      <c r="E629"/>
      <c r="F629"/>
      <c r="G629"/>
      <c r="H629"/>
      <c r="I629"/>
      <c r="J629"/>
    </row>
    <row r="630" spans="1:10" x14ac:dyDescent="0.25">
      <c r="A630"/>
      <c r="B630"/>
      <c r="C630"/>
      <c r="D630"/>
      <c r="E630"/>
      <c r="F630"/>
      <c r="G630"/>
      <c r="H630"/>
      <c r="I630"/>
      <c r="J630"/>
    </row>
    <row r="631" spans="1:10" x14ac:dyDescent="0.25">
      <c r="A631"/>
      <c r="B631"/>
      <c r="C631"/>
      <c r="D631"/>
      <c r="E631"/>
      <c r="F631"/>
      <c r="G631"/>
      <c r="H631"/>
      <c r="I631"/>
      <c r="J631"/>
    </row>
    <row r="632" spans="1:10" x14ac:dyDescent="0.25">
      <c r="A632"/>
      <c r="B632"/>
      <c r="C632"/>
      <c r="D632"/>
      <c r="E632"/>
      <c r="F632"/>
      <c r="G632"/>
      <c r="H632"/>
      <c r="I632"/>
      <c r="J632"/>
    </row>
    <row r="633" spans="1:10" x14ac:dyDescent="0.25">
      <c r="A633"/>
      <c r="B633"/>
      <c r="C633"/>
      <c r="D633"/>
      <c r="E633"/>
      <c r="F633"/>
      <c r="G633"/>
      <c r="H633"/>
      <c r="I633"/>
      <c r="J633"/>
    </row>
    <row r="634" spans="1:10" x14ac:dyDescent="0.25">
      <c r="A634"/>
      <c r="B634"/>
      <c r="C634"/>
      <c r="D634"/>
      <c r="E634"/>
      <c r="F634"/>
      <c r="G634"/>
      <c r="H634"/>
      <c r="I634"/>
      <c r="J634"/>
    </row>
    <row r="635" spans="1:10" x14ac:dyDescent="0.25">
      <c r="A635"/>
      <c r="B635"/>
      <c r="C635"/>
      <c r="D635"/>
      <c r="E635"/>
      <c r="F635"/>
      <c r="G635"/>
      <c r="H635"/>
      <c r="I635"/>
      <c r="J635"/>
    </row>
    <row r="636" spans="1:10" x14ac:dyDescent="0.25">
      <c r="A636"/>
      <c r="B636"/>
      <c r="C636"/>
      <c r="D636"/>
      <c r="E636"/>
      <c r="F636"/>
      <c r="G636"/>
      <c r="H636"/>
      <c r="I636"/>
      <c r="J636"/>
    </row>
    <row r="637" spans="1:10" x14ac:dyDescent="0.25">
      <c r="A637"/>
      <c r="B637"/>
      <c r="C637"/>
      <c r="D637"/>
      <c r="E637"/>
      <c r="F637"/>
      <c r="G637"/>
      <c r="H637"/>
      <c r="I637"/>
      <c r="J637"/>
    </row>
    <row r="638" spans="1:10" x14ac:dyDescent="0.25">
      <c r="A638"/>
      <c r="B638"/>
      <c r="C638"/>
      <c r="D638"/>
      <c r="E638"/>
      <c r="F638"/>
      <c r="G638"/>
      <c r="H638"/>
      <c r="I638"/>
      <c r="J638"/>
    </row>
    <row r="639" spans="1:10" x14ac:dyDescent="0.25">
      <c r="A639"/>
      <c r="B639"/>
      <c r="C639"/>
      <c r="D639"/>
      <c r="E639"/>
      <c r="F639"/>
      <c r="G639"/>
      <c r="H639"/>
      <c r="I639"/>
      <c r="J639"/>
    </row>
    <row r="640" spans="1:10" x14ac:dyDescent="0.25">
      <c r="A640"/>
      <c r="B640"/>
      <c r="C640"/>
      <c r="D640"/>
      <c r="E640"/>
      <c r="F640"/>
      <c r="G640"/>
      <c r="H640"/>
      <c r="I640"/>
      <c r="J640"/>
    </row>
    <row r="641" spans="1:10" x14ac:dyDescent="0.25">
      <c r="A641"/>
      <c r="B641"/>
      <c r="C641"/>
      <c r="D641"/>
      <c r="E641"/>
      <c r="F641"/>
      <c r="G641"/>
      <c r="H641"/>
      <c r="I641"/>
      <c r="J641"/>
    </row>
    <row r="642" spans="1:10" x14ac:dyDescent="0.25">
      <c r="A642"/>
      <c r="B642"/>
      <c r="C642"/>
      <c r="D642"/>
      <c r="E642"/>
      <c r="F642"/>
      <c r="G642"/>
      <c r="H642"/>
      <c r="I642"/>
      <c r="J642"/>
    </row>
    <row r="643" spans="1:10" x14ac:dyDescent="0.25">
      <c r="A643"/>
      <c r="B643"/>
      <c r="C643"/>
      <c r="D643"/>
      <c r="E643"/>
      <c r="F643"/>
      <c r="G643"/>
      <c r="H643"/>
      <c r="I643"/>
      <c r="J643"/>
    </row>
    <row r="644" spans="1:10" x14ac:dyDescent="0.25">
      <c r="A644"/>
      <c r="B644"/>
      <c r="C644"/>
      <c r="D644"/>
      <c r="E644"/>
      <c r="F644"/>
      <c r="G644"/>
      <c r="H644"/>
      <c r="I644"/>
      <c r="J644"/>
    </row>
    <row r="645" spans="1:10" x14ac:dyDescent="0.25">
      <c r="A645"/>
      <c r="B645"/>
      <c r="C645"/>
      <c r="D645"/>
      <c r="E645"/>
      <c r="F645"/>
      <c r="G645"/>
      <c r="H645"/>
      <c r="I645"/>
      <c r="J645"/>
    </row>
    <row r="646" spans="1:10" x14ac:dyDescent="0.25">
      <c r="A646"/>
      <c r="B646"/>
      <c r="C646"/>
      <c r="D646"/>
      <c r="E646"/>
      <c r="F646"/>
      <c r="G646"/>
      <c r="H646"/>
      <c r="I646"/>
      <c r="J646"/>
    </row>
    <row r="647" spans="1:10" x14ac:dyDescent="0.25">
      <c r="A647"/>
      <c r="B647"/>
      <c r="C647"/>
      <c r="D647"/>
      <c r="E647"/>
      <c r="F647"/>
      <c r="G647"/>
      <c r="H647"/>
      <c r="I647"/>
      <c r="J647"/>
    </row>
    <row r="648" spans="1:10" x14ac:dyDescent="0.25">
      <c r="A648"/>
      <c r="B648"/>
      <c r="C648"/>
      <c r="D648"/>
      <c r="E648"/>
      <c r="F648"/>
      <c r="G648"/>
      <c r="H648"/>
      <c r="I648"/>
      <c r="J648"/>
    </row>
    <row r="649" spans="1:10" x14ac:dyDescent="0.25">
      <c r="A649"/>
      <c r="B649"/>
      <c r="C649"/>
      <c r="D649"/>
      <c r="E649"/>
      <c r="F649"/>
      <c r="G649"/>
      <c r="H649"/>
      <c r="I649"/>
      <c r="J649"/>
    </row>
    <row r="650" spans="1:10" x14ac:dyDescent="0.25">
      <c r="A650"/>
      <c r="B650"/>
      <c r="C650"/>
      <c r="D650"/>
      <c r="E650"/>
      <c r="F650"/>
      <c r="G650"/>
      <c r="H650"/>
      <c r="I650"/>
      <c r="J650"/>
    </row>
    <row r="651" spans="1:10" x14ac:dyDescent="0.25">
      <c r="A651"/>
      <c r="B651"/>
      <c r="C651"/>
      <c r="D651"/>
      <c r="E651"/>
      <c r="F651"/>
      <c r="G651"/>
      <c r="H651"/>
      <c r="I651"/>
      <c r="J651"/>
    </row>
    <row r="652" spans="1:10" x14ac:dyDescent="0.25">
      <c r="A652"/>
      <c r="B652"/>
      <c r="C652"/>
      <c r="D652"/>
      <c r="E652"/>
      <c r="F652"/>
      <c r="G652"/>
      <c r="H652"/>
      <c r="I652"/>
      <c r="J652"/>
    </row>
    <row r="653" spans="1:10" x14ac:dyDescent="0.25">
      <c r="A653"/>
      <c r="B653"/>
      <c r="C653"/>
      <c r="D653"/>
      <c r="E653"/>
      <c r="F653"/>
      <c r="G653"/>
      <c r="H653"/>
      <c r="I653"/>
      <c r="J653"/>
    </row>
    <row r="654" spans="1:10" x14ac:dyDescent="0.25">
      <c r="A654"/>
      <c r="B654"/>
      <c r="C654"/>
      <c r="D654"/>
      <c r="E654"/>
      <c r="F654"/>
      <c r="G654"/>
      <c r="H654"/>
      <c r="I654"/>
      <c r="J654"/>
    </row>
    <row r="655" spans="1:10" x14ac:dyDescent="0.25">
      <c r="A655"/>
      <c r="B655"/>
      <c r="C655"/>
      <c r="D655"/>
      <c r="E655"/>
      <c r="F655"/>
      <c r="G655"/>
      <c r="H655"/>
      <c r="I655"/>
      <c r="J655"/>
    </row>
    <row r="656" spans="1:10" x14ac:dyDescent="0.25">
      <c r="A656"/>
      <c r="B656"/>
      <c r="C656"/>
      <c r="D656"/>
      <c r="E656"/>
      <c r="F656"/>
      <c r="G656"/>
      <c r="H656"/>
      <c r="I656"/>
      <c r="J656"/>
    </row>
    <row r="657" spans="1:10" x14ac:dyDescent="0.25">
      <c r="A657"/>
      <c r="B657"/>
      <c r="C657"/>
      <c r="D657"/>
      <c r="E657"/>
      <c r="F657"/>
      <c r="G657"/>
      <c r="H657"/>
      <c r="I657"/>
      <c r="J657"/>
    </row>
    <row r="658" spans="1:10" x14ac:dyDescent="0.25">
      <c r="A658"/>
      <c r="B658"/>
      <c r="C658"/>
      <c r="D658"/>
      <c r="E658"/>
      <c r="F658"/>
      <c r="G658"/>
      <c r="H658"/>
      <c r="I658"/>
      <c r="J658"/>
    </row>
    <row r="659" spans="1:10" x14ac:dyDescent="0.25">
      <c r="A659"/>
      <c r="B659"/>
      <c r="C659"/>
      <c r="D659"/>
      <c r="E659"/>
      <c r="F659"/>
      <c r="G659"/>
      <c r="H659"/>
      <c r="I659"/>
      <c r="J659"/>
    </row>
    <row r="660" spans="1:10" x14ac:dyDescent="0.25">
      <c r="A660"/>
      <c r="B660"/>
      <c r="C660"/>
      <c r="D660"/>
      <c r="E660"/>
      <c r="F660"/>
      <c r="G660"/>
      <c r="H660"/>
      <c r="I660"/>
      <c r="J660"/>
    </row>
    <row r="661" spans="1:10" x14ac:dyDescent="0.25">
      <c r="A661"/>
      <c r="B661"/>
      <c r="C661"/>
      <c r="D661"/>
      <c r="E661"/>
      <c r="F661"/>
      <c r="G661"/>
      <c r="H661"/>
      <c r="I661"/>
      <c r="J661"/>
    </row>
    <row r="662" spans="1:10" x14ac:dyDescent="0.25">
      <c r="A662"/>
      <c r="B662"/>
      <c r="C662"/>
      <c r="D662"/>
      <c r="E662"/>
      <c r="F662"/>
      <c r="G662"/>
      <c r="H662"/>
      <c r="I662"/>
      <c r="J662"/>
    </row>
    <row r="663" spans="1:10" x14ac:dyDescent="0.25">
      <c r="A663"/>
      <c r="B663"/>
      <c r="C663"/>
      <c r="D663"/>
      <c r="E663"/>
      <c r="F663"/>
      <c r="G663"/>
      <c r="H663"/>
      <c r="I663"/>
      <c r="J663"/>
    </row>
    <row r="664" spans="1:10" x14ac:dyDescent="0.25">
      <c r="A664"/>
      <c r="B664"/>
      <c r="C664"/>
      <c r="D664"/>
      <c r="E664"/>
      <c r="F664"/>
      <c r="G664"/>
      <c r="H664"/>
      <c r="I664"/>
      <c r="J664"/>
    </row>
    <row r="665" spans="1:10" x14ac:dyDescent="0.25">
      <c r="A665"/>
      <c r="B665"/>
      <c r="C665"/>
      <c r="D665"/>
      <c r="E665"/>
      <c r="F665"/>
      <c r="G665"/>
      <c r="H665"/>
      <c r="I665"/>
      <c r="J665"/>
    </row>
    <row r="666" spans="1:10" x14ac:dyDescent="0.25">
      <c r="A666"/>
      <c r="B666"/>
      <c r="C666"/>
      <c r="D666"/>
      <c r="E666"/>
      <c r="F666"/>
      <c r="G666"/>
      <c r="H666"/>
      <c r="I666"/>
      <c r="J666"/>
    </row>
    <row r="667" spans="1:10" x14ac:dyDescent="0.25">
      <c r="A667"/>
      <c r="B667"/>
      <c r="C667"/>
      <c r="D667"/>
      <c r="E667"/>
      <c r="F667"/>
      <c r="G667"/>
      <c r="H667"/>
      <c r="I667"/>
      <c r="J667"/>
    </row>
    <row r="668" spans="1:10" x14ac:dyDescent="0.25">
      <c r="A668"/>
      <c r="B668"/>
      <c r="C668"/>
      <c r="D668"/>
      <c r="E668"/>
      <c r="F668"/>
      <c r="G668"/>
      <c r="H668"/>
      <c r="I668"/>
      <c r="J668"/>
    </row>
    <row r="669" spans="1:10" x14ac:dyDescent="0.25">
      <c r="A669"/>
      <c r="B669"/>
      <c r="C669"/>
      <c r="D669"/>
      <c r="E669"/>
      <c r="F669"/>
      <c r="G669"/>
      <c r="H669"/>
      <c r="I669"/>
      <c r="J669"/>
    </row>
    <row r="670" spans="1:10" x14ac:dyDescent="0.25">
      <c r="A670"/>
      <c r="B670"/>
      <c r="C670"/>
      <c r="D670"/>
      <c r="E670"/>
      <c r="F670"/>
      <c r="G670"/>
      <c r="H670"/>
      <c r="I670"/>
      <c r="J670"/>
    </row>
    <row r="671" spans="1:10" x14ac:dyDescent="0.25">
      <c r="A671"/>
      <c r="B671"/>
      <c r="C671"/>
      <c r="D671"/>
      <c r="E671"/>
      <c r="F671"/>
      <c r="G671"/>
      <c r="H671"/>
      <c r="I671"/>
      <c r="J671"/>
    </row>
    <row r="672" spans="1:10" x14ac:dyDescent="0.25">
      <c r="A672"/>
      <c r="B672"/>
      <c r="C672"/>
      <c r="D672"/>
      <c r="E672"/>
      <c r="F672"/>
      <c r="G672"/>
      <c r="H672"/>
      <c r="I672"/>
      <c r="J672"/>
    </row>
    <row r="673" spans="1:10" x14ac:dyDescent="0.25">
      <c r="A673"/>
      <c r="B673"/>
      <c r="C673"/>
      <c r="D673"/>
      <c r="E673"/>
      <c r="F673"/>
      <c r="G673"/>
      <c r="H673"/>
      <c r="I673"/>
      <c r="J673"/>
    </row>
    <row r="674" spans="1:10" x14ac:dyDescent="0.25">
      <c r="A674"/>
      <c r="B674"/>
      <c r="C674"/>
      <c r="D674"/>
      <c r="E674"/>
      <c r="F674"/>
      <c r="G674"/>
      <c r="H674"/>
      <c r="I674"/>
      <c r="J674"/>
    </row>
    <row r="675" spans="1:10" x14ac:dyDescent="0.25">
      <c r="A675"/>
      <c r="B675"/>
      <c r="C675"/>
      <c r="D675"/>
      <c r="E675"/>
      <c r="F675"/>
      <c r="G675"/>
      <c r="H675"/>
      <c r="I675"/>
      <c r="J675"/>
    </row>
    <row r="676" spans="1:10" x14ac:dyDescent="0.25">
      <c r="A676"/>
      <c r="B676"/>
      <c r="C676"/>
      <c r="D676"/>
      <c r="E676"/>
      <c r="F676"/>
      <c r="G676"/>
      <c r="H676"/>
      <c r="I676"/>
      <c r="J676"/>
    </row>
    <row r="677" spans="1:10" x14ac:dyDescent="0.25">
      <c r="A677"/>
      <c r="B677"/>
      <c r="C677"/>
      <c r="D677"/>
      <c r="E677"/>
      <c r="F677"/>
      <c r="G677"/>
      <c r="H677"/>
      <c r="I677"/>
      <c r="J677"/>
    </row>
    <row r="678" spans="1:10" x14ac:dyDescent="0.25">
      <c r="A678"/>
      <c r="B678"/>
      <c r="C678"/>
      <c r="D678"/>
      <c r="E678"/>
      <c r="F678"/>
      <c r="G678"/>
      <c r="H678"/>
      <c r="I678"/>
      <c r="J678"/>
    </row>
    <row r="679" spans="1:10" x14ac:dyDescent="0.25">
      <c r="A679"/>
      <c r="B679"/>
      <c r="C679"/>
      <c r="D679"/>
      <c r="E679"/>
      <c r="F679"/>
      <c r="G679"/>
      <c r="H679"/>
      <c r="I679"/>
      <c r="J679"/>
    </row>
    <row r="680" spans="1:10" x14ac:dyDescent="0.25">
      <c r="A680"/>
      <c r="B680"/>
      <c r="C680"/>
      <c r="D680"/>
      <c r="E680"/>
      <c r="F680"/>
      <c r="G680"/>
      <c r="H680"/>
      <c r="I680"/>
      <c r="J680"/>
    </row>
    <row r="681" spans="1:10" x14ac:dyDescent="0.25">
      <c r="A681"/>
      <c r="B681"/>
      <c r="C681"/>
      <c r="D681"/>
      <c r="E681"/>
      <c r="F681"/>
      <c r="G681"/>
      <c r="H681"/>
      <c r="I681"/>
      <c r="J681"/>
    </row>
    <row r="682" spans="1:10" x14ac:dyDescent="0.25">
      <c r="A682"/>
      <c r="B682"/>
      <c r="C682"/>
      <c r="D682"/>
      <c r="E682"/>
      <c r="F682"/>
      <c r="G682"/>
      <c r="H682"/>
      <c r="I682"/>
      <c r="J682"/>
    </row>
    <row r="683" spans="1:10" x14ac:dyDescent="0.25">
      <c r="A683"/>
      <c r="B683"/>
      <c r="C683"/>
      <c r="D683"/>
      <c r="E683"/>
      <c r="F683"/>
      <c r="G683"/>
      <c r="H683"/>
      <c r="I683"/>
      <c r="J683"/>
    </row>
    <row r="684" spans="1:10" x14ac:dyDescent="0.25">
      <c r="A684"/>
      <c r="B684"/>
      <c r="C684"/>
      <c r="D684"/>
      <c r="E684"/>
      <c r="F684"/>
      <c r="G684"/>
      <c r="H684"/>
      <c r="I684"/>
      <c r="J684"/>
    </row>
    <row r="685" spans="1:10" x14ac:dyDescent="0.25">
      <c r="A685"/>
      <c r="B685"/>
      <c r="C685"/>
      <c r="D685"/>
      <c r="E685"/>
      <c r="F685"/>
      <c r="G685"/>
      <c r="H685"/>
      <c r="I685"/>
      <c r="J685"/>
    </row>
    <row r="686" spans="1:10" x14ac:dyDescent="0.25">
      <c r="A686"/>
      <c r="B686"/>
      <c r="C686"/>
      <c r="D686"/>
      <c r="E686"/>
      <c r="F686"/>
      <c r="G686"/>
      <c r="H686"/>
      <c r="I686"/>
      <c r="J686"/>
    </row>
    <row r="687" spans="1:10" x14ac:dyDescent="0.25">
      <c r="A687"/>
      <c r="B687"/>
      <c r="C687"/>
      <c r="D687"/>
      <c r="E687"/>
      <c r="F687"/>
      <c r="G687"/>
      <c r="H687"/>
      <c r="I687"/>
      <c r="J687"/>
    </row>
    <row r="688" spans="1:10" x14ac:dyDescent="0.25">
      <c r="A688"/>
      <c r="B688"/>
      <c r="C688"/>
      <c r="D688"/>
      <c r="E688"/>
      <c r="F688"/>
      <c r="G688"/>
      <c r="H688"/>
      <c r="I688"/>
      <c r="J688"/>
    </row>
    <row r="689" spans="1:10" x14ac:dyDescent="0.25">
      <c r="A689"/>
      <c r="B689"/>
      <c r="C689"/>
      <c r="D689"/>
      <c r="E689"/>
      <c r="F689"/>
      <c r="G689"/>
      <c r="H689"/>
      <c r="I689"/>
      <c r="J689"/>
    </row>
    <row r="690" spans="1:10" x14ac:dyDescent="0.25">
      <c r="A690"/>
      <c r="B690"/>
      <c r="C690"/>
      <c r="D690"/>
      <c r="E690"/>
      <c r="F690"/>
      <c r="G690"/>
      <c r="H690"/>
      <c r="I690"/>
      <c r="J690"/>
    </row>
    <row r="691" spans="1:10" x14ac:dyDescent="0.25">
      <c r="A691"/>
      <c r="B691"/>
      <c r="C691"/>
      <c r="D691"/>
      <c r="E691"/>
      <c r="F691"/>
      <c r="G691"/>
      <c r="H691"/>
      <c r="I691"/>
      <c r="J691"/>
    </row>
    <row r="692" spans="1:10" x14ac:dyDescent="0.25">
      <c r="A692"/>
      <c r="B692"/>
      <c r="C692"/>
      <c r="D692"/>
      <c r="E692"/>
      <c r="F692"/>
      <c r="G692"/>
      <c r="H692"/>
      <c r="I692"/>
      <c r="J692"/>
    </row>
    <row r="693" spans="1:10" x14ac:dyDescent="0.25">
      <c r="A693"/>
      <c r="B693"/>
      <c r="C693"/>
      <c r="D693"/>
      <c r="E693"/>
      <c r="F693"/>
      <c r="G693"/>
      <c r="H693"/>
      <c r="I693"/>
      <c r="J693"/>
    </row>
    <row r="694" spans="1:10" x14ac:dyDescent="0.25">
      <c r="A694"/>
      <c r="B694"/>
      <c r="C694"/>
      <c r="D694"/>
      <c r="E694"/>
      <c r="F694"/>
      <c r="G694"/>
      <c r="H694"/>
      <c r="I694"/>
      <c r="J694"/>
    </row>
    <row r="695" spans="1:10" x14ac:dyDescent="0.25">
      <c r="A695"/>
      <c r="B695"/>
      <c r="C695"/>
      <c r="D695"/>
      <c r="E695"/>
      <c r="F695"/>
      <c r="G695"/>
      <c r="H695"/>
      <c r="I695"/>
      <c r="J695"/>
    </row>
    <row r="696" spans="1:10" x14ac:dyDescent="0.25">
      <c r="A696"/>
      <c r="B696"/>
      <c r="C696"/>
      <c r="D696"/>
      <c r="E696"/>
      <c r="F696"/>
      <c r="G696"/>
      <c r="H696"/>
      <c r="I696"/>
      <c r="J696"/>
    </row>
    <row r="697" spans="1:10" x14ac:dyDescent="0.25">
      <c r="A697"/>
      <c r="B697"/>
      <c r="C697"/>
      <c r="D697"/>
      <c r="E697"/>
      <c r="F697"/>
      <c r="G697"/>
      <c r="H697"/>
      <c r="I697"/>
      <c r="J697"/>
    </row>
    <row r="698" spans="1:10" x14ac:dyDescent="0.25">
      <c r="A698"/>
      <c r="B698"/>
      <c r="C698"/>
      <c r="D698"/>
      <c r="E698"/>
      <c r="F698"/>
      <c r="G698"/>
      <c r="H698"/>
      <c r="I698"/>
      <c r="J698"/>
    </row>
    <row r="699" spans="1:10" x14ac:dyDescent="0.25">
      <c r="A699"/>
      <c r="B699"/>
      <c r="C699"/>
      <c r="D699"/>
      <c r="E699"/>
      <c r="F699"/>
      <c r="G699"/>
      <c r="H699"/>
      <c r="I699"/>
      <c r="J699"/>
    </row>
    <row r="700" spans="1:10" x14ac:dyDescent="0.25">
      <c r="A700"/>
      <c r="B700"/>
      <c r="C700"/>
      <c r="D700"/>
      <c r="E700"/>
      <c r="F700"/>
      <c r="G700"/>
      <c r="H700"/>
      <c r="I700"/>
      <c r="J700"/>
    </row>
    <row r="701" spans="1:10" x14ac:dyDescent="0.25">
      <c r="A701"/>
      <c r="B701"/>
      <c r="C701"/>
      <c r="D701"/>
      <c r="E701"/>
      <c r="F701"/>
      <c r="G701"/>
      <c r="H701"/>
      <c r="I701"/>
      <c r="J701"/>
    </row>
    <row r="702" spans="1:10" x14ac:dyDescent="0.25">
      <c r="A702"/>
      <c r="B702"/>
      <c r="C702"/>
      <c r="D702"/>
      <c r="E702"/>
      <c r="F702"/>
      <c r="G702"/>
      <c r="H702"/>
      <c r="I702"/>
      <c r="J702"/>
    </row>
    <row r="703" spans="1:10" x14ac:dyDescent="0.25">
      <c r="A703"/>
      <c r="B703"/>
      <c r="C703"/>
      <c r="D703"/>
      <c r="E703"/>
      <c r="F703"/>
      <c r="G703"/>
      <c r="H703"/>
      <c r="I703"/>
      <c r="J703"/>
    </row>
    <row r="704" spans="1:10" x14ac:dyDescent="0.25">
      <c r="A704"/>
      <c r="B704"/>
      <c r="C704"/>
      <c r="D704"/>
      <c r="E704"/>
      <c r="F704"/>
      <c r="G704"/>
      <c r="H704"/>
      <c r="I704"/>
      <c r="J704"/>
    </row>
    <row r="705" spans="1:10" x14ac:dyDescent="0.25">
      <c r="A705"/>
      <c r="B705"/>
      <c r="C705"/>
      <c r="D705"/>
      <c r="E705"/>
      <c r="F705"/>
      <c r="G705"/>
      <c r="H705"/>
      <c r="I705"/>
      <c r="J705"/>
    </row>
    <row r="706" spans="1:10" x14ac:dyDescent="0.25">
      <c r="A706"/>
      <c r="B706"/>
      <c r="C706"/>
      <c r="D706"/>
      <c r="E706"/>
      <c r="F706"/>
      <c r="G706"/>
      <c r="H706"/>
      <c r="I706"/>
      <c r="J706"/>
    </row>
    <row r="707" spans="1:10" x14ac:dyDescent="0.25">
      <c r="A707"/>
      <c r="B707"/>
      <c r="C707"/>
      <c r="D707"/>
      <c r="E707"/>
      <c r="F707"/>
      <c r="G707"/>
      <c r="H707"/>
      <c r="I707"/>
      <c r="J707"/>
    </row>
    <row r="708" spans="1:10" x14ac:dyDescent="0.25">
      <c r="A708"/>
      <c r="B708"/>
      <c r="C708"/>
      <c r="D708"/>
      <c r="E708"/>
      <c r="F708"/>
      <c r="G708"/>
      <c r="H708"/>
      <c r="I708"/>
      <c r="J708"/>
    </row>
    <row r="709" spans="1:10" x14ac:dyDescent="0.25">
      <c r="A709"/>
      <c r="B709"/>
      <c r="C709"/>
      <c r="D709"/>
      <c r="E709"/>
      <c r="F709"/>
      <c r="G709"/>
      <c r="H709"/>
      <c r="I709"/>
      <c r="J709"/>
    </row>
    <row r="710" spans="1:10" x14ac:dyDescent="0.25">
      <c r="A710"/>
      <c r="B710"/>
      <c r="C710"/>
      <c r="D710"/>
      <c r="E710"/>
      <c r="F710"/>
      <c r="G710"/>
      <c r="H710"/>
      <c r="I710"/>
      <c r="J710"/>
    </row>
    <row r="711" spans="1:10" x14ac:dyDescent="0.25">
      <c r="A711"/>
      <c r="B711"/>
      <c r="C711"/>
      <c r="D711"/>
      <c r="E711"/>
      <c r="F711"/>
      <c r="G711"/>
      <c r="H711"/>
      <c r="I711"/>
      <c r="J711"/>
    </row>
    <row r="712" spans="1:10" x14ac:dyDescent="0.25">
      <c r="A712"/>
      <c r="B712"/>
      <c r="C712"/>
      <c r="D712"/>
      <c r="E712"/>
      <c r="F712"/>
      <c r="G712"/>
      <c r="H712"/>
      <c r="I712"/>
      <c r="J712"/>
    </row>
    <row r="713" spans="1:10" x14ac:dyDescent="0.25">
      <c r="A713"/>
      <c r="B713"/>
      <c r="C713"/>
      <c r="D713"/>
      <c r="E713"/>
      <c r="F713"/>
      <c r="G713"/>
      <c r="H713"/>
      <c r="I713"/>
      <c r="J713"/>
    </row>
    <row r="714" spans="1:10" x14ac:dyDescent="0.25">
      <c r="A714"/>
      <c r="B714"/>
      <c r="C714"/>
      <c r="D714"/>
      <c r="E714"/>
      <c r="F714"/>
      <c r="G714"/>
      <c r="H714"/>
      <c r="I714"/>
      <c r="J714"/>
    </row>
    <row r="715" spans="1:10" x14ac:dyDescent="0.25">
      <c r="A715"/>
      <c r="B715"/>
      <c r="C715"/>
      <c r="D715"/>
      <c r="E715"/>
      <c r="F715"/>
      <c r="G715"/>
      <c r="H715"/>
      <c r="I715"/>
      <c r="J715"/>
    </row>
    <row r="716" spans="1:10" x14ac:dyDescent="0.25">
      <c r="A716"/>
      <c r="B716"/>
      <c r="C716"/>
      <c r="D716"/>
      <c r="E716"/>
      <c r="F716"/>
      <c r="G716"/>
      <c r="H716"/>
      <c r="I716"/>
      <c r="J716"/>
    </row>
    <row r="717" spans="1:10" x14ac:dyDescent="0.25">
      <c r="A717"/>
      <c r="B717"/>
      <c r="C717"/>
      <c r="D717"/>
      <c r="E717"/>
      <c r="F717"/>
      <c r="G717"/>
      <c r="H717"/>
      <c r="I717"/>
      <c r="J717"/>
    </row>
    <row r="718" spans="1:10" x14ac:dyDescent="0.25">
      <c r="A718"/>
      <c r="B718"/>
      <c r="C718"/>
      <c r="D718"/>
      <c r="E718"/>
      <c r="F718"/>
      <c r="G718"/>
      <c r="H718"/>
      <c r="I718"/>
      <c r="J718"/>
    </row>
    <row r="719" spans="1:10" x14ac:dyDescent="0.25">
      <c r="A719"/>
      <c r="B719"/>
      <c r="C719"/>
      <c r="D719"/>
      <c r="E719"/>
      <c r="F719"/>
      <c r="G719"/>
      <c r="H719"/>
      <c r="I719"/>
      <c r="J719"/>
    </row>
    <row r="720" spans="1:10" x14ac:dyDescent="0.25">
      <c r="A720"/>
      <c r="B720"/>
      <c r="C720"/>
      <c r="D720"/>
      <c r="E720"/>
      <c r="F720"/>
      <c r="G720"/>
      <c r="H720"/>
      <c r="I720"/>
      <c r="J720"/>
    </row>
    <row r="721" spans="1:10" x14ac:dyDescent="0.25">
      <c r="A721"/>
      <c r="B721"/>
      <c r="C721"/>
      <c r="D721"/>
      <c r="E721"/>
      <c r="F721"/>
      <c r="G721"/>
      <c r="H721"/>
      <c r="I721"/>
      <c r="J721"/>
    </row>
    <row r="722" spans="1:10" x14ac:dyDescent="0.25">
      <c r="A722"/>
      <c r="B722"/>
      <c r="C722"/>
      <c r="D722"/>
      <c r="E722"/>
      <c r="F722"/>
      <c r="G722"/>
      <c r="H722"/>
      <c r="I722"/>
      <c r="J722"/>
    </row>
    <row r="723" spans="1:10" x14ac:dyDescent="0.25">
      <c r="A723"/>
      <c r="B723"/>
      <c r="C723"/>
      <c r="D723"/>
      <c r="E723"/>
      <c r="F723"/>
      <c r="G723"/>
      <c r="H723"/>
      <c r="I723"/>
      <c r="J723"/>
    </row>
    <row r="724" spans="1:10" x14ac:dyDescent="0.25">
      <c r="A724"/>
      <c r="B724"/>
      <c r="C724"/>
      <c r="D724"/>
      <c r="E724"/>
      <c r="F724"/>
      <c r="G724"/>
      <c r="H724"/>
      <c r="I724"/>
      <c r="J724"/>
    </row>
    <row r="725" spans="1:10" x14ac:dyDescent="0.25">
      <c r="A725"/>
      <c r="B725"/>
      <c r="C725"/>
      <c r="D725"/>
      <c r="E725"/>
      <c r="F725"/>
      <c r="G725"/>
      <c r="H725"/>
      <c r="I725"/>
      <c r="J725"/>
    </row>
    <row r="726" spans="1:10" x14ac:dyDescent="0.25">
      <c r="A726"/>
      <c r="B726"/>
      <c r="C726"/>
      <c r="D726"/>
      <c r="E726"/>
      <c r="F726"/>
      <c r="G726"/>
      <c r="H726"/>
      <c r="I726"/>
      <c r="J726"/>
    </row>
    <row r="727" spans="1:10" x14ac:dyDescent="0.25">
      <c r="A727"/>
      <c r="B727"/>
      <c r="C727"/>
      <c r="D727"/>
      <c r="E727"/>
      <c r="F727"/>
      <c r="G727"/>
      <c r="H727"/>
      <c r="I727"/>
      <c r="J727"/>
    </row>
    <row r="728" spans="1:10" x14ac:dyDescent="0.25">
      <c r="A728"/>
      <c r="B728"/>
      <c r="C728"/>
      <c r="D728"/>
      <c r="E728"/>
      <c r="F728"/>
      <c r="G728"/>
      <c r="H728"/>
      <c r="I728"/>
      <c r="J728"/>
    </row>
    <row r="729" spans="1:10" x14ac:dyDescent="0.25">
      <c r="A729"/>
      <c r="B729"/>
      <c r="C729"/>
      <c r="D729"/>
      <c r="E729"/>
      <c r="F729"/>
      <c r="G729"/>
      <c r="H729"/>
      <c r="I729"/>
      <c r="J729"/>
    </row>
    <row r="730" spans="1:10" x14ac:dyDescent="0.25">
      <c r="A730"/>
      <c r="B730"/>
      <c r="C730"/>
      <c r="D730"/>
      <c r="E730"/>
      <c r="F730"/>
      <c r="G730"/>
      <c r="H730"/>
      <c r="I730"/>
      <c r="J730"/>
    </row>
    <row r="731" spans="1:10" x14ac:dyDescent="0.25">
      <c r="A731"/>
      <c r="B731"/>
      <c r="C731"/>
      <c r="D731"/>
      <c r="E731"/>
      <c r="F731"/>
      <c r="G731"/>
      <c r="H731"/>
      <c r="I731"/>
      <c r="J731"/>
    </row>
    <row r="732" spans="1:10" x14ac:dyDescent="0.25">
      <c r="A732"/>
      <c r="B732"/>
      <c r="C732"/>
      <c r="D732"/>
      <c r="E732"/>
      <c r="F732"/>
      <c r="G732"/>
      <c r="H732"/>
      <c r="I732"/>
      <c r="J732"/>
    </row>
    <row r="733" spans="1:10" x14ac:dyDescent="0.25">
      <c r="A733"/>
      <c r="B733"/>
      <c r="C733"/>
      <c r="D733"/>
      <c r="E733"/>
      <c r="F733"/>
      <c r="G733"/>
      <c r="H733"/>
      <c r="I733"/>
      <c r="J733"/>
    </row>
    <row r="734" spans="1:10" x14ac:dyDescent="0.25">
      <c r="A734"/>
      <c r="B734"/>
      <c r="C734"/>
      <c r="D734"/>
      <c r="E734"/>
      <c r="F734"/>
      <c r="G734"/>
      <c r="H734"/>
      <c r="I734"/>
      <c r="J734"/>
    </row>
    <row r="735" spans="1:10" x14ac:dyDescent="0.25">
      <c r="A735"/>
      <c r="B735"/>
      <c r="C735"/>
      <c r="D735"/>
      <c r="E735"/>
      <c r="F735"/>
      <c r="G735"/>
      <c r="H735"/>
      <c r="I735"/>
      <c r="J735"/>
    </row>
    <row r="736" spans="1:10" x14ac:dyDescent="0.25">
      <c r="A736"/>
      <c r="B736"/>
      <c r="C736"/>
      <c r="D736"/>
      <c r="E736"/>
      <c r="F736"/>
      <c r="G736"/>
      <c r="H736"/>
      <c r="I736"/>
      <c r="J736"/>
    </row>
    <row r="737" spans="1:10" x14ac:dyDescent="0.25">
      <c r="A737"/>
      <c r="B737"/>
      <c r="C737"/>
      <c r="D737"/>
      <c r="E737"/>
      <c r="F737"/>
      <c r="G737"/>
      <c r="H737"/>
      <c r="I737"/>
      <c r="J737"/>
    </row>
    <row r="738" spans="1:10" x14ac:dyDescent="0.25">
      <c r="A738"/>
      <c r="B738"/>
      <c r="C738"/>
      <c r="D738"/>
      <c r="E738"/>
      <c r="F738"/>
      <c r="G738"/>
      <c r="H738"/>
      <c r="I738"/>
      <c r="J738"/>
    </row>
    <row r="739" spans="1:10" x14ac:dyDescent="0.25">
      <c r="A739"/>
      <c r="B739"/>
      <c r="C739"/>
      <c r="D739"/>
      <c r="E739"/>
      <c r="F739"/>
      <c r="G739"/>
      <c r="H739"/>
      <c r="I739"/>
      <c r="J739"/>
    </row>
    <row r="740" spans="1:10" x14ac:dyDescent="0.25">
      <c r="A740"/>
      <c r="B740"/>
      <c r="C740"/>
      <c r="D740"/>
      <c r="E740"/>
      <c r="F740"/>
      <c r="G740"/>
      <c r="H740"/>
      <c r="I740"/>
      <c r="J740"/>
    </row>
    <row r="741" spans="1:10" x14ac:dyDescent="0.25">
      <c r="A741"/>
      <c r="B741"/>
      <c r="C741"/>
      <c r="D741"/>
      <c r="E741"/>
      <c r="F741"/>
      <c r="G741"/>
      <c r="H741"/>
      <c r="I741"/>
      <c r="J741"/>
    </row>
    <row r="742" spans="1:10" x14ac:dyDescent="0.25">
      <c r="A742"/>
      <c r="B742"/>
      <c r="C742"/>
      <c r="D742"/>
      <c r="E742"/>
      <c r="F742"/>
      <c r="G742"/>
      <c r="H742"/>
      <c r="I742"/>
      <c r="J742"/>
    </row>
    <row r="743" spans="1:10" x14ac:dyDescent="0.25">
      <c r="A743"/>
      <c r="B743"/>
      <c r="C743"/>
      <c r="D743"/>
      <c r="E743"/>
      <c r="F743"/>
      <c r="G743"/>
      <c r="H743"/>
      <c r="I743"/>
      <c r="J743"/>
    </row>
    <row r="744" spans="1:10" x14ac:dyDescent="0.25">
      <c r="A744"/>
      <c r="B744"/>
      <c r="C744"/>
      <c r="D744"/>
      <c r="E744"/>
      <c r="F744"/>
      <c r="G744"/>
      <c r="H744"/>
      <c r="I744"/>
      <c r="J744"/>
    </row>
    <row r="745" spans="1:10" x14ac:dyDescent="0.25">
      <c r="A745"/>
      <c r="B745"/>
      <c r="C745"/>
      <c r="D745"/>
      <c r="E745"/>
      <c r="F745"/>
      <c r="G745"/>
      <c r="H745"/>
      <c r="I745"/>
      <c r="J745"/>
    </row>
    <row r="746" spans="1:10" x14ac:dyDescent="0.25">
      <c r="A746"/>
      <c r="B746"/>
      <c r="C746"/>
      <c r="D746"/>
      <c r="E746"/>
      <c r="F746"/>
      <c r="G746"/>
      <c r="H746"/>
      <c r="I746"/>
      <c r="J746"/>
    </row>
    <row r="747" spans="1:10" x14ac:dyDescent="0.25">
      <c r="A747"/>
      <c r="B747"/>
      <c r="C747"/>
      <c r="D747"/>
      <c r="E747"/>
      <c r="F747"/>
      <c r="G747"/>
      <c r="H747"/>
      <c r="I747"/>
      <c r="J747"/>
    </row>
    <row r="748" spans="1:10" x14ac:dyDescent="0.25">
      <c r="A748"/>
      <c r="B748"/>
      <c r="C748"/>
      <c r="D748"/>
      <c r="E748"/>
      <c r="F748"/>
      <c r="G748"/>
      <c r="H748"/>
      <c r="I748"/>
      <c r="J748"/>
    </row>
    <row r="749" spans="1:10" x14ac:dyDescent="0.25">
      <c r="A749"/>
      <c r="B749"/>
      <c r="C749"/>
      <c r="D749"/>
      <c r="E749"/>
      <c r="F749"/>
      <c r="G749"/>
      <c r="H749"/>
      <c r="I749"/>
      <c r="J749"/>
    </row>
    <row r="750" spans="1:10" x14ac:dyDescent="0.25">
      <c r="A750"/>
      <c r="B750"/>
      <c r="C750"/>
      <c r="D750"/>
      <c r="E750"/>
      <c r="F750"/>
      <c r="G750"/>
      <c r="H750"/>
      <c r="I750"/>
      <c r="J750"/>
    </row>
    <row r="751" spans="1:10" x14ac:dyDescent="0.25">
      <c r="A751"/>
      <c r="B751"/>
      <c r="C751"/>
      <c r="D751"/>
      <c r="E751"/>
      <c r="F751"/>
      <c r="G751"/>
      <c r="H751"/>
      <c r="I751"/>
      <c r="J751"/>
    </row>
    <row r="752" spans="1:10" x14ac:dyDescent="0.25">
      <c r="A752"/>
      <c r="B752"/>
      <c r="C752"/>
      <c r="D752"/>
      <c r="E752"/>
      <c r="F752"/>
      <c r="G752"/>
      <c r="H752"/>
      <c r="I752"/>
      <c r="J752"/>
    </row>
    <row r="753" spans="1:10" x14ac:dyDescent="0.25">
      <c r="A753"/>
      <c r="B753"/>
      <c r="C753"/>
      <c r="D753"/>
      <c r="E753"/>
      <c r="F753"/>
      <c r="G753"/>
      <c r="H753"/>
      <c r="I753"/>
      <c r="J753"/>
    </row>
    <row r="754" spans="1:10" x14ac:dyDescent="0.25">
      <c r="A754"/>
      <c r="B754"/>
      <c r="C754"/>
      <c r="D754"/>
      <c r="E754"/>
      <c r="F754"/>
      <c r="G754"/>
      <c r="H754"/>
      <c r="I754"/>
      <c r="J754"/>
    </row>
    <row r="755" spans="1:10" x14ac:dyDescent="0.25">
      <c r="A755"/>
      <c r="B755"/>
      <c r="C755"/>
      <c r="D755"/>
      <c r="E755"/>
      <c r="F755"/>
      <c r="G755"/>
      <c r="H755"/>
      <c r="I755"/>
      <c r="J755"/>
    </row>
    <row r="756" spans="1:10" x14ac:dyDescent="0.25">
      <c r="A756"/>
      <c r="B756"/>
      <c r="C756"/>
      <c r="D756"/>
      <c r="E756"/>
      <c r="F756"/>
      <c r="G756"/>
      <c r="H756"/>
      <c r="I756"/>
      <c r="J756"/>
    </row>
    <row r="757" spans="1:10" x14ac:dyDescent="0.25">
      <c r="A757"/>
      <c r="B757"/>
      <c r="C757"/>
      <c r="D757"/>
      <c r="E757"/>
      <c r="F757"/>
      <c r="G757"/>
      <c r="H757"/>
      <c r="I757"/>
      <c r="J757"/>
    </row>
    <row r="758" spans="1:10" x14ac:dyDescent="0.25">
      <c r="A758"/>
      <c r="B758"/>
      <c r="C758"/>
      <c r="D758"/>
      <c r="E758"/>
      <c r="F758"/>
      <c r="G758"/>
      <c r="H758"/>
      <c r="I758"/>
      <c r="J758"/>
    </row>
    <row r="759" spans="1:10" x14ac:dyDescent="0.25">
      <c r="A759"/>
      <c r="B759"/>
      <c r="C759"/>
      <c r="D759"/>
      <c r="E759"/>
      <c r="F759"/>
      <c r="G759"/>
      <c r="H759"/>
      <c r="I759"/>
      <c r="J759"/>
    </row>
    <row r="760" spans="1:10" x14ac:dyDescent="0.25">
      <c r="A760"/>
      <c r="B760"/>
      <c r="C760"/>
      <c r="D760"/>
      <c r="E760"/>
      <c r="F760"/>
      <c r="G760"/>
      <c r="H760"/>
      <c r="I760"/>
      <c r="J760"/>
    </row>
    <row r="761" spans="1:10" x14ac:dyDescent="0.25">
      <c r="A761"/>
      <c r="B761"/>
      <c r="C761"/>
      <c r="D761"/>
      <c r="E761"/>
      <c r="F761"/>
      <c r="G761"/>
      <c r="H761"/>
      <c r="I761"/>
      <c r="J761"/>
    </row>
    <row r="762" spans="1:10" x14ac:dyDescent="0.25">
      <c r="A762"/>
      <c r="B762"/>
      <c r="C762"/>
      <c r="D762"/>
      <c r="E762"/>
      <c r="F762"/>
      <c r="G762"/>
      <c r="H762"/>
      <c r="I762"/>
      <c r="J762"/>
    </row>
    <row r="763" spans="1:10" x14ac:dyDescent="0.25">
      <c r="A763"/>
      <c r="B763"/>
      <c r="C763"/>
      <c r="D763"/>
      <c r="E763"/>
      <c r="F763"/>
      <c r="G763"/>
      <c r="H763"/>
      <c r="I763"/>
      <c r="J763"/>
    </row>
    <row r="764" spans="1:10" x14ac:dyDescent="0.25">
      <c r="A764"/>
      <c r="B764"/>
      <c r="C764"/>
      <c r="D764"/>
      <c r="E764"/>
      <c r="F764"/>
      <c r="G764"/>
      <c r="H764"/>
      <c r="I764"/>
      <c r="J764"/>
    </row>
    <row r="765" spans="1:10" x14ac:dyDescent="0.25">
      <c r="A765"/>
      <c r="B765"/>
      <c r="C765"/>
      <c r="D765"/>
      <c r="E765"/>
      <c r="F765"/>
      <c r="G765"/>
      <c r="H765"/>
      <c r="I765"/>
      <c r="J765"/>
    </row>
    <row r="766" spans="1:10" x14ac:dyDescent="0.25">
      <c r="A766"/>
      <c r="B766"/>
      <c r="C766"/>
      <c r="D766"/>
      <c r="E766"/>
      <c r="F766"/>
      <c r="G766"/>
      <c r="H766"/>
      <c r="I766"/>
      <c r="J766"/>
    </row>
    <row r="767" spans="1:10" x14ac:dyDescent="0.25">
      <c r="A767"/>
      <c r="B767"/>
      <c r="C767"/>
      <c r="D767"/>
      <c r="E767"/>
      <c r="F767"/>
      <c r="G767"/>
      <c r="H767"/>
      <c r="I767"/>
      <c r="J767"/>
    </row>
    <row r="768" spans="1:10" x14ac:dyDescent="0.25">
      <c r="A768"/>
      <c r="B768"/>
      <c r="C768"/>
      <c r="D768"/>
      <c r="E768"/>
      <c r="F768"/>
      <c r="G768"/>
      <c r="H768"/>
      <c r="I768"/>
      <c r="J768"/>
    </row>
    <row r="769" spans="1:10" x14ac:dyDescent="0.25">
      <c r="A769"/>
      <c r="B769"/>
      <c r="C769"/>
      <c r="D769"/>
      <c r="E769"/>
      <c r="F769"/>
      <c r="G769"/>
      <c r="H769"/>
      <c r="I769"/>
      <c r="J769"/>
    </row>
    <row r="770" spans="1:10" x14ac:dyDescent="0.25">
      <c r="A770"/>
      <c r="B770"/>
      <c r="C770"/>
      <c r="D770"/>
      <c r="E770"/>
      <c r="F770"/>
      <c r="G770"/>
      <c r="H770"/>
      <c r="I770"/>
      <c r="J770"/>
    </row>
    <row r="771" spans="1:10" x14ac:dyDescent="0.25">
      <c r="A771"/>
      <c r="B771"/>
      <c r="C771"/>
      <c r="D771"/>
      <c r="E771"/>
      <c r="F771"/>
      <c r="G771"/>
      <c r="H771"/>
      <c r="I771"/>
      <c r="J771"/>
    </row>
    <row r="772" spans="1:10" x14ac:dyDescent="0.25">
      <c r="A772"/>
      <c r="B772"/>
      <c r="C772"/>
      <c r="D772"/>
      <c r="E772"/>
      <c r="F772"/>
      <c r="G772"/>
      <c r="H772"/>
      <c r="I772"/>
      <c r="J772"/>
    </row>
    <row r="773" spans="1:10" x14ac:dyDescent="0.25">
      <c r="A773"/>
      <c r="B773"/>
      <c r="C773"/>
      <c r="D773"/>
      <c r="E773"/>
      <c r="F773"/>
      <c r="G773"/>
      <c r="H773"/>
      <c r="I773"/>
      <c r="J773"/>
    </row>
    <row r="774" spans="1:10" x14ac:dyDescent="0.25">
      <c r="A774"/>
      <c r="B774"/>
      <c r="C774"/>
      <c r="D774"/>
      <c r="E774"/>
      <c r="F774"/>
      <c r="G774"/>
      <c r="H774"/>
      <c r="I774"/>
      <c r="J774"/>
    </row>
    <row r="775" spans="1:10" x14ac:dyDescent="0.25">
      <c r="A775"/>
      <c r="B775"/>
      <c r="C775"/>
      <c r="D775"/>
      <c r="E775"/>
      <c r="F775"/>
      <c r="G775"/>
      <c r="H775"/>
      <c r="I775"/>
      <c r="J775"/>
    </row>
    <row r="776" spans="1:10" x14ac:dyDescent="0.25">
      <c r="A776"/>
      <c r="B776"/>
      <c r="C776"/>
      <c r="D776"/>
      <c r="E776"/>
      <c r="F776"/>
      <c r="G776"/>
      <c r="H776"/>
      <c r="I776"/>
      <c r="J776"/>
    </row>
    <row r="777" spans="1:10" x14ac:dyDescent="0.25">
      <c r="A777"/>
      <c r="B777"/>
      <c r="C777"/>
      <c r="D777"/>
      <c r="E777"/>
      <c r="F777"/>
      <c r="G777"/>
      <c r="H777"/>
      <c r="I777"/>
      <c r="J777"/>
    </row>
    <row r="778" spans="1:10" x14ac:dyDescent="0.25">
      <c r="A778"/>
      <c r="B778"/>
      <c r="C778"/>
      <c r="D778"/>
      <c r="E778"/>
      <c r="F778"/>
      <c r="G778"/>
      <c r="H778"/>
      <c r="I778"/>
      <c r="J778"/>
    </row>
    <row r="779" spans="1:10" x14ac:dyDescent="0.25">
      <c r="A779"/>
      <c r="B779"/>
      <c r="C779"/>
      <c r="D779"/>
      <c r="E779"/>
      <c r="F779"/>
      <c r="G779"/>
      <c r="H779"/>
      <c r="I779"/>
      <c r="J779"/>
    </row>
    <row r="780" spans="1:10" x14ac:dyDescent="0.25">
      <c r="A780"/>
      <c r="B780"/>
      <c r="C780"/>
      <c r="D780"/>
      <c r="E780"/>
      <c r="F780"/>
      <c r="G780"/>
      <c r="H780"/>
      <c r="I780"/>
      <c r="J780"/>
    </row>
    <row r="781" spans="1:10" x14ac:dyDescent="0.25">
      <c r="A781"/>
      <c r="B781"/>
      <c r="C781"/>
      <c r="D781"/>
      <c r="E781"/>
      <c r="F781"/>
      <c r="G781"/>
      <c r="H781"/>
      <c r="I781"/>
      <c r="J781"/>
    </row>
    <row r="782" spans="1:10" x14ac:dyDescent="0.25">
      <c r="A782"/>
      <c r="B782"/>
      <c r="C782"/>
      <c r="D782"/>
      <c r="E782"/>
      <c r="F782"/>
      <c r="G782"/>
      <c r="H782"/>
      <c r="I782"/>
      <c r="J782"/>
    </row>
    <row r="783" spans="1:10" x14ac:dyDescent="0.25">
      <c r="A783"/>
      <c r="B783"/>
      <c r="C783"/>
      <c r="D783"/>
      <c r="E783"/>
      <c r="F783"/>
      <c r="G783"/>
      <c r="H783"/>
      <c r="I783"/>
      <c r="J783"/>
    </row>
    <row r="784" spans="1:10" x14ac:dyDescent="0.25">
      <c r="A784"/>
      <c r="B784"/>
      <c r="C784"/>
      <c r="D784"/>
      <c r="E784"/>
      <c r="F784"/>
      <c r="G784"/>
      <c r="H784"/>
      <c r="I784"/>
      <c r="J784"/>
    </row>
    <row r="785" spans="1:10" x14ac:dyDescent="0.25">
      <c r="A785"/>
      <c r="B785"/>
      <c r="C785"/>
      <c r="D785"/>
      <c r="E785"/>
      <c r="F785"/>
      <c r="G785"/>
      <c r="H785"/>
      <c r="I785"/>
      <c r="J785"/>
    </row>
    <row r="786" spans="1:10" x14ac:dyDescent="0.25">
      <c r="A786"/>
      <c r="B786"/>
      <c r="C786"/>
      <c r="D786"/>
      <c r="E786"/>
      <c r="F786"/>
      <c r="G786"/>
      <c r="H786"/>
      <c r="I786"/>
      <c r="J786"/>
    </row>
    <row r="787" spans="1:10" x14ac:dyDescent="0.25">
      <c r="A787"/>
      <c r="B787"/>
      <c r="C787"/>
      <c r="D787"/>
      <c r="E787"/>
      <c r="F787"/>
      <c r="G787"/>
      <c r="H787"/>
      <c r="I787"/>
      <c r="J787"/>
    </row>
    <row r="788" spans="1:10" x14ac:dyDescent="0.25">
      <c r="A788"/>
      <c r="B788"/>
      <c r="C788"/>
      <c r="D788"/>
      <c r="E788"/>
      <c r="F788"/>
      <c r="G788"/>
      <c r="H788"/>
      <c r="I788"/>
      <c r="J788"/>
    </row>
    <row r="789" spans="1:10" x14ac:dyDescent="0.25">
      <c r="A789"/>
      <c r="B789"/>
      <c r="C789"/>
      <c r="D789"/>
      <c r="E789"/>
      <c r="F789"/>
      <c r="G789"/>
      <c r="H789"/>
      <c r="I789"/>
      <c r="J789"/>
    </row>
    <row r="790" spans="1:10" x14ac:dyDescent="0.25">
      <c r="A790"/>
      <c r="B790"/>
      <c r="C790"/>
      <c r="D790"/>
      <c r="E790"/>
      <c r="F790"/>
      <c r="G790"/>
      <c r="H790"/>
      <c r="I790"/>
      <c r="J790"/>
    </row>
    <row r="791" spans="1:10" x14ac:dyDescent="0.25">
      <c r="A791"/>
      <c r="B791"/>
      <c r="C791"/>
      <c r="D791"/>
      <c r="E791"/>
      <c r="F791"/>
      <c r="G791"/>
      <c r="H791"/>
      <c r="I791"/>
      <c r="J791"/>
    </row>
    <row r="792" spans="1:10" x14ac:dyDescent="0.25">
      <c r="A792"/>
      <c r="B792"/>
      <c r="C792"/>
      <c r="D792"/>
      <c r="E792"/>
      <c r="F792"/>
      <c r="G792"/>
      <c r="H792"/>
      <c r="I792"/>
      <c r="J792"/>
    </row>
    <row r="793" spans="1:10" x14ac:dyDescent="0.25">
      <c r="A793"/>
      <c r="B793"/>
      <c r="C793"/>
      <c r="D793"/>
      <c r="E793"/>
      <c r="F793"/>
      <c r="G793"/>
      <c r="H793"/>
      <c r="I793"/>
      <c r="J793"/>
    </row>
    <row r="794" spans="1:10" x14ac:dyDescent="0.25">
      <c r="A794"/>
      <c r="B794"/>
      <c r="C794"/>
      <c r="D794"/>
      <c r="E794"/>
      <c r="F794"/>
      <c r="G794"/>
      <c r="H794"/>
      <c r="I794"/>
      <c r="J794"/>
    </row>
    <row r="795" spans="1:10" x14ac:dyDescent="0.25">
      <c r="A795"/>
      <c r="B795"/>
      <c r="C795"/>
      <c r="D795"/>
      <c r="E795"/>
      <c r="F795"/>
      <c r="G795"/>
      <c r="H795"/>
      <c r="I795"/>
      <c r="J795"/>
    </row>
    <row r="796" spans="1:10" x14ac:dyDescent="0.25">
      <c r="A796"/>
      <c r="B796"/>
      <c r="C796"/>
      <c r="D796"/>
      <c r="E796"/>
      <c r="F796"/>
      <c r="G796"/>
      <c r="H796"/>
      <c r="I796"/>
      <c r="J796"/>
    </row>
    <row r="797" spans="1:10" x14ac:dyDescent="0.25">
      <c r="A797"/>
      <c r="B797"/>
      <c r="C797"/>
      <c r="D797"/>
      <c r="E797"/>
      <c r="F797"/>
      <c r="G797"/>
      <c r="H797"/>
      <c r="I797"/>
      <c r="J797"/>
    </row>
    <row r="798" spans="1:10" x14ac:dyDescent="0.25">
      <c r="A798"/>
      <c r="B798"/>
      <c r="C798"/>
      <c r="D798"/>
      <c r="E798"/>
      <c r="F798"/>
      <c r="G798"/>
      <c r="H798"/>
      <c r="I798"/>
      <c r="J798"/>
    </row>
    <row r="799" spans="1:10" x14ac:dyDescent="0.25">
      <c r="A799"/>
      <c r="B799"/>
      <c r="C799"/>
      <c r="D799"/>
      <c r="E799"/>
      <c r="F799"/>
      <c r="G799"/>
      <c r="H799"/>
      <c r="I799"/>
      <c r="J799"/>
    </row>
    <row r="800" spans="1:10" x14ac:dyDescent="0.25">
      <c r="A800"/>
      <c r="B800"/>
      <c r="C800"/>
      <c r="D800"/>
      <c r="E800"/>
      <c r="F800"/>
      <c r="G800"/>
      <c r="H800"/>
      <c r="I800"/>
      <c r="J800"/>
    </row>
    <row r="801" spans="1:10" x14ac:dyDescent="0.25">
      <c r="A801"/>
      <c r="B801"/>
      <c r="C801"/>
      <c r="D801"/>
      <c r="E801"/>
      <c r="F801"/>
      <c r="G801"/>
      <c r="H801"/>
      <c r="I801"/>
      <c r="J801"/>
    </row>
    <row r="802" spans="1:10" x14ac:dyDescent="0.25">
      <c r="A802"/>
      <c r="B802"/>
      <c r="C802"/>
      <c r="D802"/>
      <c r="E802"/>
      <c r="F802"/>
      <c r="G802"/>
      <c r="H802"/>
      <c r="I802"/>
      <c r="J802"/>
    </row>
    <row r="803" spans="1:10" x14ac:dyDescent="0.25">
      <c r="A803"/>
      <c r="B803"/>
      <c r="C803"/>
      <c r="D803"/>
      <c r="E803"/>
      <c r="F803"/>
      <c r="G803"/>
      <c r="H803"/>
      <c r="I803"/>
      <c r="J803"/>
    </row>
    <row r="804" spans="1:10" x14ac:dyDescent="0.25">
      <c r="A804"/>
      <c r="B804"/>
      <c r="C804"/>
      <c r="D804"/>
      <c r="E804"/>
      <c r="F804"/>
      <c r="G804"/>
      <c r="H804"/>
      <c r="I804"/>
      <c r="J804"/>
    </row>
    <row r="805" spans="1:10" x14ac:dyDescent="0.25">
      <c r="A805"/>
      <c r="B805"/>
      <c r="C805"/>
      <c r="D805"/>
      <c r="E805"/>
      <c r="F805"/>
      <c r="G805"/>
      <c r="H805"/>
      <c r="I805"/>
      <c r="J805"/>
    </row>
    <row r="806" spans="1:10" x14ac:dyDescent="0.25">
      <c r="A806"/>
      <c r="B806"/>
      <c r="C806"/>
      <c r="D806"/>
      <c r="E806"/>
      <c r="F806"/>
      <c r="G806"/>
      <c r="H806"/>
      <c r="I806"/>
      <c r="J806"/>
    </row>
    <row r="807" spans="1:10" x14ac:dyDescent="0.25">
      <c r="A807"/>
      <c r="B807"/>
      <c r="C807"/>
      <c r="D807"/>
      <c r="E807"/>
      <c r="F807"/>
      <c r="G807"/>
      <c r="H807"/>
      <c r="I807"/>
      <c r="J807"/>
    </row>
    <row r="808" spans="1:10" x14ac:dyDescent="0.25">
      <c r="A808"/>
      <c r="B808"/>
      <c r="C808"/>
      <c r="D808"/>
      <c r="E808"/>
      <c r="F808"/>
      <c r="G808"/>
      <c r="H808"/>
      <c r="I808"/>
      <c r="J808"/>
    </row>
    <row r="809" spans="1:10" x14ac:dyDescent="0.25">
      <c r="A809"/>
      <c r="B809"/>
      <c r="C809"/>
      <c r="D809"/>
      <c r="E809"/>
      <c r="F809"/>
      <c r="G809"/>
      <c r="H809"/>
      <c r="I809"/>
      <c r="J809"/>
    </row>
    <row r="810" spans="1:10" x14ac:dyDescent="0.25">
      <c r="A810"/>
      <c r="B810"/>
      <c r="C810"/>
      <c r="D810"/>
      <c r="E810"/>
      <c r="F810"/>
      <c r="G810"/>
      <c r="H810"/>
      <c r="I810"/>
      <c r="J810"/>
    </row>
    <row r="811" spans="1:10" x14ac:dyDescent="0.25">
      <c r="A811"/>
      <c r="B811"/>
      <c r="C811"/>
      <c r="D811"/>
      <c r="E811"/>
      <c r="F811"/>
      <c r="G811"/>
      <c r="H811"/>
      <c r="I811"/>
      <c r="J811"/>
    </row>
    <row r="812" spans="1:10" x14ac:dyDescent="0.25">
      <c r="A812"/>
      <c r="B812"/>
      <c r="C812"/>
      <c r="D812"/>
      <c r="E812"/>
      <c r="F812"/>
      <c r="G812"/>
      <c r="H812"/>
      <c r="I812"/>
      <c r="J812"/>
    </row>
    <row r="813" spans="1:10" x14ac:dyDescent="0.25">
      <c r="A813"/>
      <c r="B813"/>
      <c r="C813"/>
      <c r="D813"/>
      <c r="E813"/>
      <c r="F813"/>
      <c r="G813"/>
      <c r="H813"/>
      <c r="I813"/>
      <c r="J813"/>
    </row>
    <row r="814" spans="1:10" x14ac:dyDescent="0.25">
      <c r="A814"/>
      <c r="B814"/>
      <c r="C814"/>
      <c r="D814"/>
      <c r="E814"/>
      <c r="F814"/>
      <c r="G814"/>
      <c r="H814"/>
      <c r="I814"/>
      <c r="J814"/>
    </row>
    <row r="815" spans="1:10" x14ac:dyDescent="0.25">
      <c r="A815"/>
      <c r="B815"/>
      <c r="C815"/>
      <c r="D815"/>
      <c r="E815"/>
      <c r="F815"/>
      <c r="G815"/>
      <c r="H815"/>
      <c r="I815"/>
      <c r="J815"/>
    </row>
    <row r="816" spans="1:10" x14ac:dyDescent="0.25">
      <c r="A816"/>
      <c r="B816"/>
      <c r="C816"/>
      <c r="D816"/>
      <c r="E816"/>
      <c r="F816"/>
      <c r="G816"/>
      <c r="H816"/>
      <c r="I816"/>
      <c r="J816"/>
    </row>
    <row r="817" spans="1:10" x14ac:dyDescent="0.25">
      <c r="A817"/>
      <c r="B817"/>
      <c r="C817"/>
      <c r="D817"/>
      <c r="E817"/>
      <c r="F817"/>
      <c r="G817"/>
      <c r="H817"/>
      <c r="I817"/>
      <c r="J817"/>
    </row>
    <row r="818" spans="1:10" x14ac:dyDescent="0.25">
      <c r="A818"/>
      <c r="B818"/>
      <c r="C818"/>
      <c r="D818"/>
      <c r="E818"/>
      <c r="F818"/>
      <c r="G818"/>
      <c r="H818"/>
      <c r="I818"/>
      <c r="J818"/>
    </row>
    <row r="819" spans="1:10" x14ac:dyDescent="0.25">
      <c r="A819"/>
      <c r="B819"/>
      <c r="C819"/>
      <c r="D819"/>
      <c r="E819"/>
      <c r="F819"/>
      <c r="G819"/>
      <c r="H819"/>
      <c r="I819"/>
      <c r="J819"/>
    </row>
    <row r="820" spans="1:10" x14ac:dyDescent="0.25">
      <c r="A820"/>
      <c r="B820"/>
      <c r="C820"/>
      <c r="D820"/>
      <c r="E820"/>
      <c r="F820"/>
      <c r="G820"/>
      <c r="H820"/>
      <c r="I820"/>
      <c r="J820"/>
    </row>
    <row r="821" spans="1:10" x14ac:dyDescent="0.25">
      <c r="A821"/>
      <c r="B821"/>
      <c r="C821"/>
      <c r="D821"/>
      <c r="E821"/>
      <c r="F821"/>
      <c r="G821"/>
      <c r="H821"/>
      <c r="I821"/>
      <c r="J821"/>
    </row>
    <row r="822" spans="1:10" x14ac:dyDescent="0.25">
      <c r="A822"/>
      <c r="B822"/>
      <c r="C822"/>
      <c r="D822"/>
      <c r="E822"/>
      <c r="F822"/>
      <c r="G822"/>
      <c r="H822"/>
      <c r="I822"/>
      <c r="J822"/>
    </row>
    <row r="823" spans="1:10" x14ac:dyDescent="0.25">
      <c r="A823"/>
      <c r="B823"/>
      <c r="C823"/>
      <c r="D823"/>
      <c r="E823"/>
      <c r="F823"/>
      <c r="G823"/>
      <c r="H823"/>
      <c r="I823"/>
      <c r="J823"/>
    </row>
    <row r="824" spans="1:10" x14ac:dyDescent="0.25">
      <c r="A824"/>
      <c r="B824"/>
      <c r="C824"/>
      <c r="D824"/>
      <c r="E824"/>
      <c r="F824"/>
      <c r="G824"/>
      <c r="H824"/>
      <c r="I824"/>
      <c r="J824"/>
    </row>
    <row r="825" spans="1:10" x14ac:dyDescent="0.25">
      <c r="A825"/>
      <c r="B825"/>
      <c r="C825"/>
      <c r="D825"/>
      <c r="E825"/>
      <c r="F825"/>
      <c r="G825"/>
      <c r="H825"/>
      <c r="I825"/>
      <c r="J825"/>
    </row>
    <row r="826" spans="1:10" x14ac:dyDescent="0.25">
      <c r="A826"/>
      <c r="B826"/>
      <c r="C826"/>
      <c r="D826"/>
      <c r="E826"/>
      <c r="F826"/>
      <c r="G826"/>
      <c r="H826"/>
      <c r="I826"/>
      <c r="J826"/>
    </row>
    <row r="827" spans="1:10" x14ac:dyDescent="0.25">
      <c r="A827"/>
      <c r="B827"/>
      <c r="C827"/>
      <c r="D827"/>
      <c r="E827"/>
      <c r="F827"/>
      <c r="G827"/>
      <c r="H827"/>
      <c r="I827"/>
      <c r="J827"/>
    </row>
    <row r="828" spans="1:10" x14ac:dyDescent="0.25">
      <c r="A828"/>
      <c r="B828"/>
      <c r="C828"/>
      <c r="D828"/>
      <c r="E828"/>
      <c r="F828"/>
      <c r="G828"/>
      <c r="H828"/>
      <c r="I828"/>
      <c r="J828"/>
    </row>
    <row r="829" spans="1:10" x14ac:dyDescent="0.25">
      <c r="A829"/>
      <c r="B829"/>
      <c r="C829"/>
      <c r="D829"/>
      <c r="E829"/>
      <c r="F829"/>
      <c r="G829"/>
      <c r="H829"/>
      <c r="I829"/>
      <c r="J829"/>
    </row>
    <row r="830" spans="1:10" x14ac:dyDescent="0.25">
      <c r="A830"/>
      <c r="B830"/>
      <c r="C830"/>
      <c r="D830"/>
      <c r="E830"/>
      <c r="F830"/>
      <c r="G830"/>
      <c r="H830"/>
      <c r="I830"/>
      <c r="J830"/>
    </row>
    <row r="831" spans="1:10" x14ac:dyDescent="0.25">
      <c r="A831"/>
      <c r="B831"/>
      <c r="C831"/>
      <c r="D831"/>
      <c r="E831"/>
      <c r="F831"/>
      <c r="G831"/>
      <c r="H831"/>
      <c r="I831"/>
      <c r="J831"/>
    </row>
    <row r="832" spans="1:10" x14ac:dyDescent="0.25">
      <c r="A832"/>
      <c r="B832"/>
      <c r="C832"/>
      <c r="D832"/>
      <c r="E832"/>
      <c r="F832"/>
      <c r="G832"/>
      <c r="H832"/>
      <c r="I832"/>
      <c r="J832"/>
    </row>
    <row r="833" spans="1:10" x14ac:dyDescent="0.25">
      <c r="A833"/>
      <c r="B833"/>
      <c r="C833"/>
      <c r="D833"/>
      <c r="E833"/>
      <c r="F833"/>
      <c r="G833"/>
      <c r="H833"/>
      <c r="I833"/>
      <c r="J833"/>
    </row>
    <row r="834" spans="1:10" x14ac:dyDescent="0.25">
      <c r="A834"/>
      <c r="B834"/>
      <c r="C834"/>
      <c r="D834"/>
      <c r="E834"/>
      <c r="F834"/>
      <c r="G834"/>
      <c r="H834"/>
      <c r="I834"/>
      <c r="J834"/>
    </row>
    <row r="835" spans="1:10" x14ac:dyDescent="0.25">
      <c r="A835"/>
      <c r="B835"/>
      <c r="C835"/>
      <c r="D835"/>
      <c r="E835"/>
      <c r="F835"/>
      <c r="G835"/>
      <c r="H835"/>
      <c r="I835"/>
      <c r="J835"/>
    </row>
    <row r="836" spans="1:10" x14ac:dyDescent="0.25">
      <c r="A836"/>
      <c r="B836"/>
      <c r="C836"/>
      <c r="D836"/>
      <c r="E836"/>
      <c r="F836"/>
      <c r="G836"/>
      <c r="H836"/>
      <c r="I836"/>
      <c r="J836"/>
    </row>
    <row r="837" spans="1:10" x14ac:dyDescent="0.25">
      <c r="A837"/>
      <c r="B837"/>
      <c r="C837"/>
      <c r="D837"/>
      <c r="E837"/>
      <c r="F837"/>
      <c r="G837"/>
      <c r="H837"/>
      <c r="I837"/>
      <c r="J837"/>
    </row>
    <row r="838" spans="1:10" x14ac:dyDescent="0.25">
      <c r="A838"/>
      <c r="B838"/>
      <c r="C838"/>
      <c r="D838"/>
      <c r="E838"/>
      <c r="F838"/>
      <c r="G838"/>
      <c r="H838"/>
      <c r="I838"/>
      <c r="J838"/>
    </row>
    <row r="839" spans="1:10" x14ac:dyDescent="0.25">
      <c r="A839"/>
      <c r="B839"/>
      <c r="C839"/>
      <c r="D839"/>
      <c r="E839"/>
      <c r="F839"/>
      <c r="G839"/>
      <c r="H839"/>
      <c r="I839"/>
      <c r="J839"/>
    </row>
    <row r="840" spans="1:10" x14ac:dyDescent="0.25">
      <c r="A840"/>
      <c r="B840"/>
      <c r="C840"/>
      <c r="D840"/>
      <c r="E840"/>
      <c r="F840"/>
      <c r="G840"/>
      <c r="H840"/>
      <c r="I840"/>
      <c r="J840"/>
    </row>
    <row r="841" spans="1:10" x14ac:dyDescent="0.25">
      <c r="A841"/>
      <c r="B841"/>
      <c r="C841"/>
      <c r="D841"/>
      <c r="E841"/>
      <c r="F841"/>
      <c r="G841"/>
      <c r="H841"/>
      <c r="I841"/>
      <c r="J841"/>
    </row>
    <row r="842" spans="1:10" x14ac:dyDescent="0.25">
      <c r="A842"/>
      <c r="B842"/>
      <c r="C842"/>
      <c r="D842"/>
      <c r="E842"/>
      <c r="F842"/>
      <c r="G842"/>
      <c r="H842"/>
      <c r="I842"/>
      <c r="J842"/>
    </row>
    <row r="843" spans="1:10" x14ac:dyDescent="0.25">
      <c r="A843"/>
      <c r="B843"/>
      <c r="C843"/>
      <c r="D843"/>
      <c r="E843"/>
      <c r="F843"/>
      <c r="G843"/>
      <c r="H843"/>
      <c r="I843"/>
      <c r="J843"/>
    </row>
    <row r="844" spans="1:10" x14ac:dyDescent="0.25">
      <c r="A844"/>
      <c r="B844"/>
      <c r="C844"/>
      <c r="D844"/>
      <c r="E844"/>
      <c r="F844"/>
      <c r="G844"/>
      <c r="H844"/>
      <c r="I844"/>
      <c r="J844"/>
    </row>
    <row r="845" spans="1:10" x14ac:dyDescent="0.25">
      <c r="A845"/>
      <c r="B845"/>
      <c r="C845"/>
      <c r="D845"/>
      <c r="E845"/>
      <c r="F845"/>
      <c r="G845"/>
      <c r="H845"/>
      <c r="I845"/>
      <c r="J845"/>
    </row>
    <row r="846" spans="1:10" x14ac:dyDescent="0.25">
      <c r="A846"/>
      <c r="B846"/>
      <c r="C846"/>
      <c r="D846"/>
      <c r="E846"/>
      <c r="F846"/>
      <c r="G846"/>
      <c r="H846"/>
      <c r="I846"/>
      <c r="J846"/>
    </row>
    <row r="847" spans="1:10" x14ac:dyDescent="0.25">
      <c r="A847"/>
      <c r="B847"/>
      <c r="C847"/>
      <c r="D847"/>
      <c r="E847"/>
      <c r="F847"/>
      <c r="G847"/>
      <c r="H847"/>
      <c r="I847"/>
      <c r="J847"/>
    </row>
    <row r="848" spans="1:10" x14ac:dyDescent="0.25">
      <c r="A848"/>
      <c r="B848"/>
      <c r="C848"/>
      <c r="D848"/>
      <c r="E848"/>
      <c r="F848"/>
      <c r="G848"/>
      <c r="H848"/>
      <c r="I848"/>
      <c r="J848"/>
    </row>
    <row r="849" spans="1:10" x14ac:dyDescent="0.25">
      <c r="A849"/>
      <c r="B849"/>
      <c r="C849"/>
      <c r="D849"/>
      <c r="E849"/>
      <c r="F849"/>
      <c r="G849"/>
      <c r="H849"/>
      <c r="I849"/>
      <c r="J849"/>
    </row>
    <row r="850" spans="1:10" x14ac:dyDescent="0.25">
      <c r="A850"/>
      <c r="B850"/>
      <c r="C850"/>
      <c r="D850"/>
      <c r="E850"/>
      <c r="F850"/>
      <c r="G850"/>
      <c r="H850"/>
      <c r="I850"/>
      <c r="J850"/>
    </row>
    <row r="851" spans="1:10" x14ac:dyDescent="0.25">
      <c r="A851"/>
      <c r="B851"/>
      <c r="C851"/>
      <c r="D851"/>
      <c r="E851"/>
      <c r="F851"/>
      <c r="G851"/>
      <c r="H851"/>
      <c r="I851"/>
      <c r="J851"/>
    </row>
    <row r="852" spans="1:10" x14ac:dyDescent="0.25">
      <c r="A852"/>
      <c r="B852"/>
      <c r="C852"/>
      <c r="D852"/>
      <c r="E852"/>
      <c r="F852"/>
      <c r="G852"/>
      <c r="H852"/>
      <c r="I852"/>
      <c r="J852"/>
    </row>
    <row r="853" spans="1:10" x14ac:dyDescent="0.25">
      <c r="A853"/>
      <c r="B853"/>
      <c r="C853"/>
      <c r="D853"/>
      <c r="E853"/>
      <c r="F853"/>
      <c r="G853"/>
      <c r="H853"/>
      <c r="I853"/>
      <c r="J853"/>
    </row>
    <row r="854" spans="1:10" x14ac:dyDescent="0.25">
      <c r="A854"/>
      <c r="B854"/>
      <c r="C854"/>
      <c r="D854"/>
      <c r="E854"/>
      <c r="F854"/>
      <c r="G854"/>
      <c r="H854"/>
      <c r="I854"/>
      <c r="J854"/>
    </row>
    <row r="855" spans="1:10" x14ac:dyDescent="0.25">
      <c r="A855"/>
      <c r="B855"/>
      <c r="C855"/>
      <c r="D855"/>
      <c r="E855"/>
      <c r="F855"/>
      <c r="G855"/>
      <c r="H855"/>
      <c r="I855"/>
      <c r="J855"/>
    </row>
    <row r="856" spans="1:10" x14ac:dyDescent="0.25">
      <c r="A856"/>
      <c r="B856"/>
      <c r="C856"/>
      <c r="D856"/>
      <c r="E856"/>
      <c r="F856"/>
      <c r="G856"/>
      <c r="H856"/>
      <c r="I856"/>
      <c r="J856"/>
    </row>
    <row r="857" spans="1:10" x14ac:dyDescent="0.25">
      <c r="A857"/>
      <c r="B857"/>
      <c r="C857"/>
      <c r="D857"/>
      <c r="E857"/>
      <c r="F857"/>
      <c r="G857"/>
      <c r="H857"/>
      <c r="I857"/>
      <c r="J857"/>
    </row>
    <row r="858" spans="1:10" x14ac:dyDescent="0.25">
      <c r="A858"/>
      <c r="B858"/>
      <c r="C858"/>
      <c r="D858"/>
      <c r="E858"/>
      <c r="F858"/>
      <c r="G858"/>
      <c r="H858"/>
      <c r="I858"/>
      <c r="J858"/>
    </row>
    <row r="859" spans="1:10" x14ac:dyDescent="0.25">
      <c r="A859"/>
      <c r="B859"/>
      <c r="C859"/>
      <c r="D859"/>
      <c r="E859"/>
      <c r="F859"/>
      <c r="G859"/>
      <c r="H859"/>
      <c r="I859"/>
      <c r="J859"/>
    </row>
    <row r="860" spans="1:10" x14ac:dyDescent="0.25">
      <c r="A860"/>
      <c r="B860"/>
      <c r="C860"/>
      <c r="D860"/>
      <c r="E860"/>
      <c r="F860"/>
      <c r="G860"/>
      <c r="H860"/>
      <c r="I860"/>
      <c r="J860"/>
    </row>
    <row r="861" spans="1:10" x14ac:dyDescent="0.25">
      <c r="A861"/>
      <c r="B861"/>
      <c r="C861"/>
      <c r="D861"/>
      <c r="E861"/>
      <c r="F861"/>
      <c r="G861"/>
      <c r="H861"/>
      <c r="I861"/>
      <c r="J861"/>
    </row>
    <row r="862" spans="1:10" x14ac:dyDescent="0.25">
      <c r="A862"/>
      <c r="B862"/>
      <c r="C862"/>
      <c r="D862"/>
      <c r="E862"/>
      <c r="F862"/>
      <c r="G862"/>
      <c r="H862"/>
      <c r="I862"/>
      <c r="J862"/>
    </row>
    <row r="863" spans="1:10" x14ac:dyDescent="0.25">
      <c r="A863"/>
      <c r="B863"/>
      <c r="C863"/>
      <c r="D863"/>
      <c r="E863"/>
      <c r="F863"/>
      <c r="G863"/>
      <c r="H863"/>
      <c r="I863"/>
      <c r="J863"/>
    </row>
    <row r="864" spans="1:10" x14ac:dyDescent="0.25">
      <c r="A864"/>
      <c r="B864"/>
      <c r="C864"/>
      <c r="D864"/>
      <c r="E864"/>
      <c r="F864"/>
      <c r="G864"/>
      <c r="H864"/>
      <c r="I864"/>
      <c r="J864"/>
    </row>
    <row r="865" spans="1:10" x14ac:dyDescent="0.25">
      <c r="A865"/>
      <c r="B865"/>
      <c r="C865"/>
      <c r="D865"/>
      <c r="E865"/>
      <c r="F865"/>
      <c r="G865"/>
      <c r="H865"/>
      <c r="I865"/>
      <c r="J865"/>
    </row>
    <row r="866" spans="1:10" x14ac:dyDescent="0.25">
      <c r="A866"/>
      <c r="B866"/>
      <c r="C866"/>
      <c r="D866"/>
      <c r="E866"/>
      <c r="F866"/>
      <c r="G866"/>
      <c r="H866"/>
      <c r="I866"/>
      <c r="J866"/>
    </row>
    <row r="867" spans="1:10" x14ac:dyDescent="0.25">
      <c r="A867"/>
      <c r="B867"/>
      <c r="C867"/>
      <c r="D867"/>
      <c r="E867"/>
      <c r="F867"/>
      <c r="G867"/>
      <c r="H867"/>
      <c r="I867"/>
      <c r="J867"/>
    </row>
    <row r="868" spans="1:10" x14ac:dyDescent="0.25">
      <c r="A868"/>
      <c r="B868"/>
      <c r="C868"/>
      <c r="D868"/>
      <c r="E868"/>
      <c r="F868"/>
      <c r="G868"/>
      <c r="H868"/>
      <c r="I868"/>
      <c r="J868"/>
    </row>
    <row r="869" spans="1:10" x14ac:dyDescent="0.25">
      <c r="A869"/>
      <c r="B869"/>
      <c r="C869"/>
      <c r="D869"/>
      <c r="E869"/>
      <c r="F869"/>
      <c r="G869"/>
      <c r="H869"/>
      <c r="I869"/>
      <c r="J869"/>
    </row>
    <row r="870" spans="1:10" x14ac:dyDescent="0.25">
      <c r="A870"/>
      <c r="B870"/>
      <c r="C870"/>
      <c r="D870"/>
      <c r="E870"/>
      <c r="F870"/>
      <c r="G870"/>
      <c r="H870"/>
      <c r="I870"/>
      <c r="J870"/>
    </row>
    <row r="871" spans="1:10" x14ac:dyDescent="0.25">
      <c r="A871"/>
      <c r="B871"/>
      <c r="C871"/>
      <c r="D871"/>
      <c r="E871"/>
      <c r="F871"/>
      <c r="G871"/>
      <c r="H871"/>
      <c r="I871"/>
      <c r="J871"/>
    </row>
    <row r="872" spans="1:10" x14ac:dyDescent="0.25">
      <c r="A872"/>
      <c r="B872"/>
      <c r="C872"/>
      <c r="D872"/>
      <c r="E872"/>
      <c r="F872"/>
      <c r="G872"/>
      <c r="H872"/>
      <c r="I872"/>
      <c r="J872"/>
    </row>
    <row r="873" spans="1:10" x14ac:dyDescent="0.25">
      <c r="A873"/>
      <c r="B873"/>
      <c r="C873"/>
      <c r="D873"/>
      <c r="E873"/>
      <c r="F873"/>
      <c r="G873"/>
      <c r="H873"/>
      <c r="I873"/>
      <c r="J873"/>
    </row>
    <row r="874" spans="1:10" x14ac:dyDescent="0.25">
      <c r="A874"/>
      <c r="B874"/>
      <c r="C874"/>
      <c r="D874"/>
      <c r="E874"/>
      <c r="F874"/>
      <c r="G874"/>
      <c r="H874"/>
      <c r="I874"/>
      <c r="J874"/>
    </row>
    <row r="875" spans="1:10" x14ac:dyDescent="0.25">
      <c r="A875"/>
      <c r="B875"/>
      <c r="C875"/>
      <c r="D875"/>
      <c r="E875"/>
      <c r="F875"/>
      <c r="G875"/>
      <c r="H875"/>
      <c r="I875"/>
      <c r="J875"/>
    </row>
    <row r="876" spans="1:10" x14ac:dyDescent="0.25">
      <c r="A876"/>
      <c r="B876"/>
      <c r="C876"/>
      <c r="D876"/>
      <c r="E876"/>
      <c r="F876"/>
      <c r="G876"/>
      <c r="H876"/>
      <c r="I876"/>
      <c r="J876"/>
    </row>
    <row r="877" spans="1:10" x14ac:dyDescent="0.25">
      <c r="A877"/>
      <c r="B877"/>
      <c r="C877"/>
      <c r="D877"/>
      <c r="E877"/>
      <c r="F877"/>
      <c r="G877"/>
      <c r="H877"/>
      <c r="I877"/>
      <c r="J877"/>
    </row>
    <row r="878" spans="1:10" x14ac:dyDescent="0.25">
      <c r="A878"/>
      <c r="B878"/>
      <c r="C878"/>
      <c r="D878"/>
      <c r="E878"/>
      <c r="F878"/>
      <c r="G878"/>
      <c r="H878"/>
      <c r="I878"/>
      <c r="J878"/>
    </row>
    <row r="879" spans="1:10" x14ac:dyDescent="0.25">
      <c r="A879"/>
      <c r="B879"/>
      <c r="C879"/>
      <c r="D879"/>
      <c r="E879"/>
      <c r="F879"/>
      <c r="G879"/>
      <c r="H879"/>
      <c r="I879"/>
      <c r="J879"/>
    </row>
    <row r="880" spans="1:10" x14ac:dyDescent="0.25">
      <c r="A880"/>
      <c r="B880"/>
      <c r="C880"/>
      <c r="D880"/>
      <c r="E880"/>
      <c r="F880"/>
      <c r="G880"/>
      <c r="H880"/>
      <c r="I880"/>
      <c r="J880"/>
    </row>
    <row r="881" spans="1:10" x14ac:dyDescent="0.25">
      <c r="A881"/>
      <c r="B881"/>
      <c r="C881"/>
      <c r="D881"/>
      <c r="E881"/>
      <c r="F881"/>
      <c r="G881"/>
      <c r="H881"/>
      <c r="I881"/>
      <c r="J881"/>
    </row>
    <row r="882" spans="1:10" x14ac:dyDescent="0.25">
      <c r="A882"/>
      <c r="B882"/>
      <c r="C882"/>
      <c r="D882"/>
      <c r="E882"/>
      <c r="F882"/>
      <c r="G882"/>
      <c r="H882"/>
      <c r="I882"/>
      <c r="J882"/>
    </row>
    <row r="883" spans="1:10" x14ac:dyDescent="0.25">
      <c r="A883"/>
      <c r="B883"/>
      <c r="C883"/>
      <c r="D883"/>
      <c r="E883"/>
      <c r="F883"/>
      <c r="G883"/>
      <c r="H883"/>
      <c r="I883"/>
      <c r="J883"/>
    </row>
    <row r="884" spans="1:10" x14ac:dyDescent="0.25">
      <c r="A884"/>
      <c r="B884"/>
      <c r="C884"/>
      <c r="D884"/>
      <c r="E884"/>
      <c r="F884"/>
      <c r="G884"/>
      <c r="H884"/>
      <c r="I884"/>
      <c r="J884"/>
    </row>
    <row r="885" spans="1:10" x14ac:dyDescent="0.25">
      <c r="A885"/>
      <c r="B885"/>
      <c r="C885"/>
      <c r="D885"/>
      <c r="E885"/>
      <c r="F885"/>
      <c r="G885"/>
      <c r="H885"/>
      <c r="I885"/>
      <c r="J885"/>
    </row>
    <row r="886" spans="1:10" x14ac:dyDescent="0.25">
      <c r="A886"/>
      <c r="B886"/>
      <c r="C886"/>
      <c r="D886"/>
      <c r="E886"/>
      <c r="F886"/>
      <c r="G886"/>
      <c r="H886"/>
      <c r="I886"/>
      <c r="J886"/>
    </row>
    <row r="887" spans="1:10" x14ac:dyDescent="0.25">
      <c r="A887"/>
      <c r="B887"/>
      <c r="C887"/>
      <c r="D887"/>
      <c r="E887"/>
      <c r="F887"/>
      <c r="G887"/>
      <c r="H887"/>
      <c r="I887"/>
      <c r="J887"/>
    </row>
    <row r="888" spans="1:10" x14ac:dyDescent="0.25">
      <c r="A888"/>
      <c r="B888"/>
      <c r="C888"/>
      <c r="D888"/>
      <c r="E888"/>
      <c r="F888"/>
      <c r="G888"/>
      <c r="H888"/>
      <c r="I888"/>
      <c r="J888"/>
    </row>
    <row r="889" spans="1:10" x14ac:dyDescent="0.25">
      <c r="A889"/>
      <c r="B889"/>
      <c r="C889"/>
      <c r="D889"/>
      <c r="E889"/>
      <c r="F889"/>
      <c r="G889"/>
      <c r="H889"/>
      <c r="I889"/>
      <c r="J889"/>
    </row>
    <row r="890" spans="1:10" x14ac:dyDescent="0.25">
      <c r="A890"/>
      <c r="B890"/>
      <c r="C890"/>
      <c r="D890"/>
      <c r="E890"/>
      <c r="F890"/>
      <c r="G890"/>
      <c r="H890"/>
      <c r="I890"/>
      <c r="J890"/>
    </row>
    <row r="891" spans="1:10" x14ac:dyDescent="0.25">
      <c r="A891"/>
      <c r="B891"/>
      <c r="C891"/>
      <c r="D891"/>
      <c r="E891"/>
      <c r="F891"/>
      <c r="G891"/>
      <c r="H891"/>
      <c r="I891"/>
      <c r="J891"/>
    </row>
    <row r="892" spans="1:10" x14ac:dyDescent="0.25">
      <c r="A892"/>
      <c r="B892"/>
      <c r="C892"/>
      <c r="D892"/>
      <c r="E892"/>
      <c r="F892"/>
      <c r="G892"/>
      <c r="H892"/>
      <c r="I892"/>
      <c r="J892"/>
    </row>
    <row r="893" spans="1:10" x14ac:dyDescent="0.25">
      <c r="A893"/>
      <c r="B893"/>
      <c r="C893"/>
      <c r="D893"/>
      <c r="E893"/>
      <c r="F893"/>
      <c r="G893"/>
      <c r="H893"/>
      <c r="I893"/>
      <c r="J893"/>
    </row>
    <row r="894" spans="1:10" x14ac:dyDescent="0.25">
      <c r="A894"/>
      <c r="B894"/>
      <c r="C894"/>
      <c r="D894"/>
      <c r="E894"/>
      <c r="F894"/>
      <c r="G894"/>
      <c r="H894"/>
      <c r="I894"/>
      <c r="J894"/>
    </row>
    <row r="895" spans="1:10" x14ac:dyDescent="0.25">
      <c r="A895"/>
      <c r="B895"/>
      <c r="C895"/>
      <c r="D895"/>
      <c r="E895"/>
      <c r="F895"/>
      <c r="G895"/>
      <c r="H895"/>
      <c r="I895"/>
      <c r="J895"/>
    </row>
    <row r="896" spans="1:10" x14ac:dyDescent="0.25">
      <c r="A896"/>
      <c r="B896"/>
      <c r="C896"/>
      <c r="D896"/>
      <c r="E896"/>
      <c r="F896"/>
      <c r="G896"/>
      <c r="H896"/>
      <c r="I896"/>
      <c r="J896"/>
    </row>
    <row r="897" spans="1:10" x14ac:dyDescent="0.25">
      <c r="A897"/>
      <c r="B897"/>
      <c r="C897"/>
      <c r="D897"/>
      <c r="E897"/>
      <c r="F897"/>
      <c r="G897"/>
      <c r="H897"/>
      <c r="I897"/>
      <c r="J897"/>
    </row>
    <row r="898" spans="1:10" x14ac:dyDescent="0.25">
      <c r="A898"/>
      <c r="B898"/>
      <c r="C898"/>
      <c r="D898"/>
      <c r="E898"/>
      <c r="F898"/>
      <c r="G898"/>
      <c r="H898"/>
      <c r="I898"/>
      <c r="J898"/>
    </row>
    <row r="899" spans="1:10" x14ac:dyDescent="0.25">
      <c r="A899"/>
      <c r="B899"/>
      <c r="C899"/>
      <c r="D899"/>
      <c r="E899"/>
      <c r="F899"/>
      <c r="G899"/>
      <c r="H899"/>
      <c r="I899"/>
      <c r="J899"/>
    </row>
    <row r="900" spans="1:10" x14ac:dyDescent="0.25">
      <c r="A900"/>
      <c r="B900"/>
      <c r="C900"/>
      <c r="D900"/>
      <c r="E900"/>
      <c r="F900"/>
      <c r="G900"/>
      <c r="H900"/>
      <c r="I900"/>
      <c r="J900"/>
    </row>
    <row r="901" spans="1:10" x14ac:dyDescent="0.25">
      <c r="A901"/>
      <c r="B901"/>
      <c r="C901"/>
      <c r="D901"/>
      <c r="E901"/>
      <c r="F901"/>
      <c r="G901"/>
      <c r="H901"/>
      <c r="I901"/>
      <c r="J901"/>
    </row>
    <row r="902" spans="1:10" x14ac:dyDescent="0.25">
      <c r="A902"/>
      <c r="B902"/>
      <c r="C902"/>
      <c r="D902"/>
      <c r="E902"/>
      <c r="F902"/>
      <c r="G902"/>
      <c r="H902"/>
      <c r="I902"/>
      <c r="J902"/>
    </row>
    <row r="903" spans="1:10" x14ac:dyDescent="0.25">
      <c r="A903"/>
      <c r="B903"/>
      <c r="C903"/>
      <c r="D903"/>
      <c r="E903"/>
      <c r="F903"/>
      <c r="G903"/>
      <c r="H903"/>
      <c r="I903"/>
      <c r="J903"/>
    </row>
    <row r="904" spans="1:10" x14ac:dyDescent="0.25">
      <c r="A904"/>
      <c r="B904"/>
      <c r="C904"/>
      <c r="D904"/>
      <c r="E904"/>
      <c r="F904"/>
      <c r="G904"/>
      <c r="H904"/>
      <c r="I904"/>
      <c r="J904"/>
    </row>
    <row r="905" spans="1:10" x14ac:dyDescent="0.25">
      <c r="A905"/>
      <c r="B905"/>
      <c r="C905"/>
      <c r="D905"/>
      <c r="E905"/>
      <c r="F905"/>
      <c r="G905"/>
      <c r="H905"/>
      <c r="I905"/>
      <c r="J905"/>
    </row>
    <row r="906" spans="1:10" x14ac:dyDescent="0.25">
      <c r="A906"/>
      <c r="B906"/>
      <c r="C906"/>
      <c r="D906"/>
      <c r="E906"/>
      <c r="F906"/>
      <c r="G906"/>
      <c r="H906"/>
      <c r="I906"/>
      <c r="J906"/>
    </row>
    <row r="907" spans="1:10" x14ac:dyDescent="0.25">
      <c r="A907"/>
      <c r="B907"/>
      <c r="C907"/>
      <c r="D907"/>
      <c r="E907"/>
      <c r="F907"/>
      <c r="G907"/>
      <c r="H907"/>
      <c r="I907"/>
      <c r="J907"/>
    </row>
    <row r="908" spans="1:10" x14ac:dyDescent="0.25">
      <c r="A908"/>
      <c r="B908"/>
      <c r="C908"/>
      <c r="D908"/>
      <c r="E908"/>
      <c r="F908"/>
      <c r="G908"/>
      <c r="H908"/>
      <c r="I908"/>
      <c r="J908"/>
    </row>
    <row r="909" spans="1:10" x14ac:dyDescent="0.25">
      <c r="A909"/>
      <c r="B909"/>
      <c r="C909"/>
      <c r="D909"/>
      <c r="E909"/>
      <c r="F909"/>
      <c r="G909"/>
      <c r="H909"/>
      <c r="I909"/>
      <c r="J909"/>
    </row>
    <row r="910" spans="1:10" x14ac:dyDescent="0.25">
      <c r="A910"/>
      <c r="B910"/>
      <c r="C910"/>
      <c r="D910"/>
      <c r="E910"/>
      <c r="F910"/>
      <c r="G910"/>
      <c r="H910"/>
      <c r="I910"/>
      <c r="J910"/>
    </row>
    <row r="911" spans="1:10" x14ac:dyDescent="0.25">
      <c r="A911"/>
      <c r="B911"/>
      <c r="C911"/>
      <c r="D911"/>
      <c r="E911"/>
      <c r="F911"/>
      <c r="G911"/>
      <c r="H911"/>
      <c r="I911"/>
      <c r="J911"/>
    </row>
    <row r="912" spans="1:10" x14ac:dyDescent="0.25">
      <c r="A912"/>
      <c r="B912"/>
      <c r="C912"/>
      <c r="D912"/>
      <c r="E912"/>
      <c r="F912"/>
      <c r="G912"/>
      <c r="H912"/>
      <c r="I912"/>
      <c r="J912"/>
    </row>
    <row r="913" spans="1:10" x14ac:dyDescent="0.25">
      <c r="A913"/>
      <c r="B913"/>
      <c r="C913"/>
      <c r="D913"/>
      <c r="E913"/>
      <c r="F913"/>
      <c r="G913"/>
      <c r="H913"/>
      <c r="I913"/>
      <c r="J913"/>
    </row>
    <row r="914" spans="1:10" x14ac:dyDescent="0.25">
      <c r="A914"/>
      <c r="B914"/>
      <c r="C914"/>
      <c r="D914"/>
      <c r="E914"/>
      <c r="F914"/>
      <c r="G914"/>
      <c r="H914"/>
      <c r="I914"/>
      <c r="J914"/>
    </row>
    <row r="915" spans="1:10" x14ac:dyDescent="0.25">
      <c r="A915"/>
      <c r="B915"/>
      <c r="C915"/>
      <c r="D915"/>
      <c r="E915"/>
      <c r="F915"/>
      <c r="G915"/>
      <c r="H915"/>
      <c r="I915"/>
      <c r="J915"/>
    </row>
    <row r="916" spans="1:10" x14ac:dyDescent="0.25">
      <c r="A916"/>
      <c r="B916"/>
      <c r="C916"/>
      <c r="D916"/>
      <c r="E916"/>
      <c r="F916"/>
      <c r="G916"/>
      <c r="H916"/>
      <c r="I916"/>
      <c r="J916"/>
    </row>
    <row r="917" spans="1:10" x14ac:dyDescent="0.25">
      <c r="A917"/>
      <c r="B917"/>
      <c r="C917"/>
      <c r="D917"/>
      <c r="E917"/>
      <c r="F917"/>
      <c r="G917"/>
      <c r="H917"/>
      <c r="I917"/>
      <c r="J917"/>
    </row>
    <row r="918" spans="1:10" x14ac:dyDescent="0.25">
      <c r="A918"/>
      <c r="B918"/>
      <c r="C918"/>
      <c r="D918"/>
      <c r="E918"/>
      <c r="F918"/>
      <c r="G918"/>
      <c r="H918"/>
      <c r="I918"/>
      <c r="J918"/>
    </row>
    <row r="919" spans="1:10" x14ac:dyDescent="0.25">
      <c r="A919"/>
      <c r="B919"/>
      <c r="C919"/>
      <c r="D919"/>
      <c r="E919"/>
      <c r="F919"/>
      <c r="G919"/>
      <c r="H919"/>
      <c r="I919"/>
      <c r="J919"/>
    </row>
    <row r="920" spans="1:10" x14ac:dyDescent="0.25">
      <c r="A920"/>
      <c r="B920"/>
      <c r="C920"/>
      <c r="D920"/>
      <c r="E920"/>
      <c r="F920"/>
      <c r="G920"/>
      <c r="H920"/>
      <c r="I920"/>
      <c r="J920"/>
    </row>
    <row r="921" spans="1:10" x14ac:dyDescent="0.25">
      <c r="A921"/>
      <c r="B921"/>
      <c r="C921"/>
      <c r="D921"/>
      <c r="E921"/>
      <c r="F921"/>
      <c r="G921"/>
      <c r="H921"/>
      <c r="I921"/>
      <c r="J921"/>
    </row>
    <row r="922" spans="1:10" x14ac:dyDescent="0.25">
      <c r="A922"/>
      <c r="B922"/>
      <c r="C922"/>
      <c r="D922"/>
      <c r="E922"/>
      <c r="F922"/>
      <c r="G922"/>
      <c r="H922"/>
      <c r="I922"/>
      <c r="J922"/>
    </row>
    <row r="923" spans="1:10" x14ac:dyDescent="0.25">
      <c r="A923"/>
      <c r="B923"/>
      <c r="C923"/>
      <c r="D923"/>
      <c r="E923"/>
      <c r="F923"/>
      <c r="G923"/>
      <c r="H923"/>
      <c r="I923"/>
      <c r="J923"/>
    </row>
    <row r="924" spans="1:10" x14ac:dyDescent="0.25">
      <c r="A924"/>
      <c r="B924"/>
      <c r="C924"/>
      <c r="D924"/>
      <c r="E924"/>
      <c r="F924"/>
      <c r="G924"/>
      <c r="H924"/>
      <c r="I924"/>
      <c r="J924"/>
    </row>
    <row r="925" spans="1:10" x14ac:dyDescent="0.25">
      <c r="A925"/>
      <c r="B925"/>
      <c r="C925"/>
      <c r="D925"/>
      <c r="E925"/>
      <c r="F925"/>
      <c r="G925"/>
      <c r="H925"/>
      <c r="I925"/>
      <c r="J925"/>
    </row>
    <row r="926" spans="1:10" x14ac:dyDescent="0.25">
      <c r="A926"/>
      <c r="B926"/>
      <c r="C926"/>
      <c r="D926"/>
      <c r="E926"/>
      <c r="F926"/>
      <c r="G926"/>
      <c r="H926"/>
      <c r="I926"/>
      <c r="J926"/>
    </row>
    <row r="927" spans="1:10" x14ac:dyDescent="0.25">
      <c r="A927"/>
      <c r="B927"/>
      <c r="C927"/>
      <c r="D927"/>
      <c r="E927"/>
      <c r="F927"/>
      <c r="G927"/>
      <c r="H927"/>
      <c r="I927"/>
      <c r="J927"/>
    </row>
    <row r="928" spans="1:10" x14ac:dyDescent="0.25">
      <c r="A928"/>
      <c r="B928"/>
      <c r="C928"/>
      <c r="D928"/>
      <c r="E928"/>
      <c r="F928"/>
      <c r="G928"/>
      <c r="H928"/>
      <c r="I928"/>
      <c r="J928"/>
    </row>
    <row r="929" spans="1:10" x14ac:dyDescent="0.25">
      <c r="A929"/>
      <c r="B929"/>
      <c r="C929"/>
      <c r="D929"/>
      <c r="E929"/>
      <c r="F929"/>
      <c r="G929"/>
      <c r="H929"/>
      <c r="I929"/>
      <c r="J929"/>
    </row>
    <row r="930" spans="1:10" x14ac:dyDescent="0.25">
      <c r="A930"/>
      <c r="B930"/>
      <c r="C930"/>
      <c r="D930"/>
      <c r="E930"/>
      <c r="F930"/>
      <c r="G930"/>
      <c r="H930"/>
      <c r="I930"/>
      <c r="J930"/>
    </row>
    <row r="931" spans="1:10" x14ac:dyDescent="0.25">
      <c r="A931"/>
      <c r="B931"/>
      <c r="C931"/>
      <c r="D931"/>
      <c r="E931"/>
      <c r="F931"/>
      <c r="G931"/>
      <c r="H931"/>
      <c r="I931"/>
      <c r="J931"/>
    </row>
    <row r="932" spans="1:10" x14ac:dyDescent="0.25">
      <c r="A932"/>
      <c r="B932"/>
      <c r="C932"/>
      <c r="D932"/>
      <c r="E932"/>
      <c r="F932"/>
      <c r="G932"/>
      <c r="H932"/>
      <c r="I932"/>
      <c r="J932"/>
    </row>
    <row r="933" spans="1:10" x14ac:dyDescent="0.25">
      <c r="A933"/>
      <c r="B933"/>
      <c r="C933"/>
      <c r="D933"/>
      <c r="E933"/>
      <c r="F933"/>
      <c r="G933"/>
      <c r="H933"/>
      <c r="I933"/>
      <c r="J933"/>
    </row>
    <row r="934" spans="1:10" x14ac:dyDescent="0.25">
      <c r="A934"/>
      <c r="B934"/>
      <c r="C934"/>
      <c r="D934"/>
      <c r="E934"/>
      <c r="F934"/>
      <c r="G934"/>
      <c r="H934"/>
      <c r="I934"/>
      <c r="J934"/>
    </row>
    <row r="935" spans="1:10" x14ac:dyDescent="0.25">
      <c r="A935"/>
      <c r="B935"/>
      <c r="C935"/>
      <c r="D935"/>
      <c r="E935"/>
      <c r="F935"/>
      <c r="G935"/>
      <c r="H935"/>
      <c r="I935"/>
      <c r="J935"/>
    </row>
    <row r="936" spans="1:10" x14ac:dyDescent="0.25">
      <c r="A936"/>
      <c r="B936"/>
      <c r="C936"/>
      <c r="D936"/>
      <c r="E936"/>
      <c r="F936"/>
      <c r="G936"/>
      <c r="H936"/>
      <c r="I936"/>
      <c r="J936"/>
    </row>
    <row r="937" spans="1:10" x14ac:dyDescent="0.25">
      <c r="A937"/>
      <c r="B937"/>
      <c r="C937"/>
      <c r="D937"/>
      <c r="E937"/>
      <c r="F937"/>
      <c r="G937"/>
      <c r="H937"/>
      <c r="I937"/>
      <c r="J937"/>
    </row>
    <row r="938" spans="1:10" x14ac:dyDescent="0.25">
      <c r="A938"/>
      <c r="B938"/>
      <c r="C938"/>
      <c r="D938"/>
      <c r="E938"/>
      <c r="F938"/>
      <c r="G938"/>
      <c r="H938"/>
      <c r="I938"/>
      <c r="J938"/>
    </row>
    <row r="939" spans="1:10" x14ac:dyDescent="0.25">
      <c r="A939"/>
      <c r="B939"/>
      <c r="C939"/>
      <c r="D939"/>
      <c r="E939"/>
      <c r="F939"/>
      <c r="G939"/>
      <c r="H939"/>
      <c r="I939"/>
      <c r="J939"/>
    </row>
    <row r="940" spans="1:10" x14ac:dyDescent="0.25">
      <c r="A940"/>
      <c r="B940"/>
      <c r="C940"/>
      <c r="D940"/>
      <c r="E940"/>
      <c r="F940"/>
      <c r="G940"/>
      <c r="H940"/>
      <c r="I940"/>
      <c r="J940"/>
    </row>
    <row r="941" spans="1:10" x14ac:dyDescent="0.25">
      <c r="A941"/>
      <c r="B941"/>
      <c r="C941"/>
      <c r="D941"/>
      <c r="E941"/>
      <c r="F941"/>
      <c r="G941"/>
      <c r="H941"/>
      <c r="I941"/>
      <c r="J941"/>
    </row>
    <row r="942" spans="1:10" x14ac:dyDescent="0.25">
      <c r="A942"/>
      <c r="B942"/>
      <c r="C942"/>
      <c r="D942"/>
      <c r="E942"/>
      <c r="F942"/>
      <c r="G942"/>
      <c r="H942"/>
      <c r="I942"/>
      <c r="J942"/>
    </row>
    <row r="943" spans="1:10" x14ac:dyDescent="0.25">
      <c r="A943"/>
      <c r="B943"/>
      <c r="C943"/>
      <c r="D943"/>
      <c r="E943"/>
      <c r="F943"/>
      <c r="G943"/>
      <c r="H943"/>
      <c r="I943"/>
      <c r="J943"/>
    </row>
    <row r="944" spans="1:10" x14ac:dyDescent="0.25">
      <c r="A944"/>
      <c r="B944"/>
      <c r="C944"/>
      <c r="D944"/>
      <c r="E944"/>
      <c r="F944"/>
      <c r="G944"/>
      <c r="H944"/>
      <c r="I944"/>
      <c r="J944"/>
    </row>
    <row r="945" spans="1:10" x14ac:dyDescent="0.25">
      <c r="A945"/>
      <c r="B945"/>
      <c r="C945"/>
      <c r="D945"/>
      <c r="E945"/>
      <c r="F945"/>
      <c r="G945"/>
      <c r="H945"/>
      <c r="I945"/>
      <c r="J945"/>
    </row>
    <row r="946" spans="1:10" x14ac:dyDescent="0.25">
      <c r="A946"/>
      <c r="B946"/>
      <c r="C946"/>
      <c r="D946"/>
      <c r="E946"/>
      <c r="F946"/>
      <c r="G946"/>
      <c r="H946"/>
      <c r="I946"/>
      <c r="J946"/>
    </row>
    <row r="947" spans="1:10" x14ac:dyDescent="0.25">
      <c r="A947"/>
      <c r="B947"/>
      <c r="C947"/>
      <c r="D947"/>
      <c r="E947"/>
      <c r="F947"/>
      <c r="G947"/>
      <c r="H947"/>
      <c r="I947"/>
      <c r="J947"/>
    </row>
    <row r="948" spans="1:10" x14ac:dyDescent="0.25">
      <c r="A948"/>
      <c r="B948"/>
      <c r="C948"/>
      <c r="D948"/>
      <c r="E948"/>
      <c r="F948"/>
      <c r="G948"/>
      <c r="H948"/>
      <c r="I948"/>
      <c r="J948"/>
    </row>
    <row r="949" spans="1:10" x14ac:dyDescent="0.25">
      <c r="A949"/>
      <c r="B949"/>
      <c r="C949"/>
      <c r="D949"/>
      <c r="E949"/>
      <c r="F949"/>
      <c r="G949"/>
      <c r="H949"/>
      <c r="I949"/>
      <c r="J949"/>
    </row>
    <row r="950" spans="1:10" x14ac:dyDescent="0.25">
      <c r="A950"/>
      <c r="B950"/>
      <c r="C950"/>
      <c r="D950"/>
      <c r="E950"/>
      <c r="F950"/>
      <c r="G950"/>
      <c r="H950"/>
      <c r="I950"/>
      <c r="J950"/>
    </row>
    <row r="951" spans="1:10" x14ac:dyDescent="0.25">
      <c r="A951"/>
      <c r="B951"/>
      <c r="C951"/>
      <c r="D951"/>
      <c r="E951"/>
      <c r="F951"/>
      <c r="G951"/>
      <c r="H951"/>
      <c r="I951"/>
      <c r="J951"/>
    </row>
    <row r="952" spans="1:10" x14ac:dyDescent="0.25">
      <c r="A952"/>
      <c r="B952"/>
      <c r="C952"/>
      <c r="D952"/>
      <c r="E952"/>
      <c r="F952"/>
      <c r="G952"/>
      <c r="H952"/>
      <c r="I952"/>
      <c r="J952"/>
    </row>
    <row r="953" spans="1:10" x14ac:dyDescent="0.25">
      <c r="A953"/>
      <c r="B953"/>
      <c r="C953"/>
      <c r="D953"/>
      <c r="E953"/>
      <c r="F953"/>
      <c r="G953"/>
      <c r="H953"/>
      <c r="I953"/>
      <c r="J953"/>
    </row>
    <row r="954" spans="1:10" x14ac:dyDescent="0.25">
      <c r="A954"/>
      <c r="B954"/>
      <c r="C954"/>
      <c r="D954"/>
      <c r="E954"/>
      <c r="F954"/>
      <c r="G954"/>
      <c r="H954"/>
      <c r="I954"/>
      <c r="J954"/>
    </row>
    <row r="955" spans="1:10" x14ac:dyDescent="0.25">
      <c r="A955"/>
      <c r="B955"/>
      <c r="C955"/>
      <c r="D955"/>
      <c r="E955"/>
      <c r="F955"/>
      <c r="G955"/>
      <c r="H955"/>
      <c r="I955"/>
      <c r="J955"/>
    </row>
    <row r="956" spans="1:10" x14ac:dyDescent="0.25">
      <c r="A956"/>
      <c r="B956"/>
      <c r="C956"/>
      <c r="D956"/>
      <c r="E956"/>
      <c r="F956"/>
      <c r="G956"/>
      <c r="H956"/>
      <c r="I956"/>
      <c r="J956"/>
    </row>
    <row r="957" spans="1:10" x14ac:dyDescent="0.25">
      <c r="A957"/>
      <c r="B957"/>
      <c r="C957"/>
      <c r="D957"/>
      <c r="E957"/>
      <c r="F957"/>
      <c r="G957"/>
      <c r="H957"/>
      <c r="I957"/>
      <c r="J957"/>
    </row>
    <row r="958" spans="1:10" x14ac:dyDescent="0.25">
      <c r="A958"/>
      <c r="B958"/>
      <c r="C958"/>
      <c r="D958"/>
      <c r="E958"/>
      <c r="F958"/>
      <c r="G958"/>
      <c r="H958"/>
      <c r="I958"/>
      <c r="J958"/>
    </row>
    <row r="959" spans="1:10" x14ac:dyDescent="0.25">
      <c r="A959"/>
      <c r="B959"/>
      <c r="C959"/>
      <c r="D959"/>
      <c r="E959"/>
      <c r="F959"/>
      <c r="G959"/>
      <c r="H959"/>
      <c r="I959"/>
      <c r="J959"/>
    </row>
    <row r="960" spans="1:10" x14ac:dyDescent="0.25">
      <c r="A960"/>
      <c r="B960"/>
      <c r="C960"/>
      <c r="D960"/>
      <c r="E960"/>
      <c r="F960"/>
      <c r="G960"/>
      <c r="H960"/>
      <c r="I960"/>
      <c r="J960"/>
    </row>
    <row r="961" spans="1:10" x14ac:dyDescent="0.25">
      <c r="A961"/>
      <c r="B961"/>
      <c r="C961"/>
      <c r="D961"/>
      <c r="E961"/>
      <c r="F961"/>
      <c r="G961"/>
      <c r="H961"/>
      <c r="I961"/>
      <c r="J961"/>
    </row>
    <row r="962" spans="1:10" x14ac:dyDescent="0.25">
      <c r="A962"/>
      <c r="B962"/>
      <c r="C962"/>
      <c r="D962"/>
      <c r="E962"/>
      <c r="F962"/>
      <c r="G962"/>
      <c r="H962"/>
      <c r="I962"/>
      <c r="J962"/>
    </row>
    <row r="963" spans="1:10" x14ac:dyDescent="0.25">
      <c r="A963"/>
      <c r="B963"/>
      <c r="C963"/>
      <c r="D963"/>
      <c r="E963"/>
      <c r="F963"/>
      <c r="G963"/>
      <c r="H963"/>
      <c r="I963"/>
      <c r="J963"/>
    </row>
    <row r="964" spans="1:10" x14ac:dyDescent="0.25">
      <c r="A964"/>
      <c r="B964"/>
      <c r="C964"/>
      <c r="D964"/>
      <c r="E964"/>
      <c r="F964"/>
      <c r="G964"/>
      <c r="H964"/>
      <c r="I964"/>
      <c r="J964"/>
    </row>
  </sheetData>
  <mergeCells count="4">
    <mergeCell ref="A4:B4"/>
    <mergeCell ref="D4:F4"/>
    <mergeCell ref="A5:B5"/>
    <mergeCell ref="A6:B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workbookViewId="0">
      <pane xSplit="1" ySplit="10" topLeftCell="B11" activePane="bottomRight" state="frozen"/>
      <selection activeCell="A6" sqref="A6:B6"/>
      <selection pane="topRight" activeCell="A6" sqref="A6:B6"/>
      <selection pane="bottomLeft" activeCell="A6" sqref="A6:B6"/>
      <selection pane="bottomRight" activeCell="K22" sqref="K22"/>
    </sheetView>
  </sheetViews>
  <sheetFormatPr baseColWidth="10" defaultRowHeight="15" x14ac:dyDescent="0.25"/>
  <cols>
    <col min="1" max="1" width="22.42578125" style="8" customWidth="1"/>
    <col min="2" max="2" width="23.42578125" style="8" customWidth="1"/>
    <col min="3" max="3" width="13.140625" style="8" customWidth="1"/>
    <col min="4" max="4" width="9.28515625" style="8" customWidth="1"/>
    <col min="5" max="5" width="5.5703125" style="8" customWidth="1"/>
    <col min="6" max="6" width="13.5703125" style="8" customWidth="1"/>
    <col min="7" max="7" width="19.42578125" style="8" customWidth="1"/>
    <col min="8" max="8" width="17.28515625" style="8" bestFit="1" customWidth="1"/>
    <col min="9" max="16384" width="11.42578125" style="8"/>
  </cols>
  <sheetData>
    <row r="1" spans="1:8" ht="15.75" x14ac:dyDescent="0.25">
      <c r="A1" s="4"/>
      <c r="B1" s="5"/>
    </row>
    <row r="2" spans="1:8" ht="15.75" x14ac:dyDescent="0.25">
      <c r="A2" s="4"/>
      <c r="B2" s="5"/>
    </row>
    <row r="3" spans="1:8" ht="15.75" x14ac:dyDescent="0.25">
      <c r="A3" s="4"/>
      <c r="B3" s="5"/>
    </row>
    <row r="4" spans="1:8" ht="20.25" thickBot="1" x14ac:dyDescent="0.35">
      <c r="A4" s="21" t="s">
        <v>3</v>
      </c>
      <c r="B4" s="21"/>
      <c r="D4" s="20" t="s">
        <v>0</v>
      </c>
      <c r="E4" s="20"/>
      <c r="F4" s="20"/>
    </row>
    <row r="5" spans="1:8" ht="15.75" thickTop="1" x14ac:dyDescent="0.25">
      <c r="A5" s="22" t="s">
        <v>4</v>
      </c>
      <c r="B5" s="22"/>
      <c r="D5" s="1" t="s">
        <v>1</v>
      </c>
      <c r="E5" s="1"/>
      <c r="F5" s="2">
        <f>+xPaís!F5</f>
        <v>31</v>
      </c>
    </row>
    <row r="6" spans="1:8" x14ac:dyDescent="0.25">
      <c r="A6" s="23">
        <f>+xPaís!A6:B6</f>
        <v>41425.760034375002</v>
      </c>
      <c r="B6" s="23"/>
      <c r="D6" s="1" t="s">
        <v>2</v>
      </c>
      <c r="E6" s="1"/>
      <c r="F6" s="2">
        <f>+xPaís!F6</f>
        <v>31</v>
      </c>
    </row>
    <row r="7" spans="1:8" x14ac:dyDescent="0.25">
      <c r="D7" s="1" t="s">
        <v>5</v>
      </c>
      <c r="E7" s="1"/>
      <c r="F7" s="3">
        <f>+xPaís!F7</f>
        <v>1</v>
      </c>
    </row>
    <row r="8" spans="1:8" x14ac:dyDescent="0.25">
      <c r="D8" s="1"/>
      <c r="E8" s="1"/>
      <c r="F8" s="3"/>
    </row>
    <row r="10" spans="1:8" x14ac:dyDescent="0.25">
      <c r="A10" s="18" t="s">
        <v>392</v>
      </c>
      <c r="B10" s="18" t="s">
        <v>389</v>
      </c>
      <c r="C10" s="19" t="s">
        <v>1410</v>
      </c>
      <c r="D10" s="19" t="s">
        <v>1411</v>
      </c>
      <c r="E10" s="19" t="s">
        <v>1355</v>
      </c>
      <c r="F10" s="19" t="s">
        <v>1377</v>
      </c>
      <c r="G10" s="19" t="s">
        <v>1378</v>
      </c>
      <c r="H10" s="19" t="s">
        <v>1544</v>
      </c>
    </row>
    <row r="11" spans="1:8" x14ac:dyDescent="0.25">
      <c r="A11" s="19" t="s">
        <v>1372</v>
      </c>
      <c r="B11" s="19" t="s">
        <v>182</v>
      </c>
      <c r="C11" s="11">
        <v>24757.842608293508</v>
      </c>
      <c r="D11" s="11">
        <v>27971.996884979006</v>
      </c>
      <c r="E11" s="12">
        <v>1.1298236816324538</v>
      </c>
      <c r="F11" s="11">
        <v>87</v>
      </c>
      <c r="G11" s="11">
        <v>30</v>
      </c>
      <c r="H11" s="11">
        <v>57</v>
      </c>
    </row>
    <row r="12" spans="1:8" x14ac:dyDescent="0.25">
      <c r="A12"/>
      <c r="B12" s="19" t="s">
        <v>139</v>
      </c>
      <c r="C12" s="11">
        <v>126479.86357330039</v>
      </c>
      <c r="D12" s="11">
        <v>125907.53211563556</v>
      </c>
      <c r="E12" s="12">
        <v>0.99547492034308582</v>
      </c>
      <c r="F12" s="11">
        <v>180</v>
      </c>
      <c r="G12" s="11">
        <v>83</v>
      </c>
      <c r="H12" s="11">
        <v>97</v>
      </c>
    </row>
    <row r="13" spans="1:8" x14ac:dyDescent="0.25">
      <c r="A13"/>
      <c r="B13" s="19" t="s">
        <v>256</v>
      </c>
      <c r="C13" s="11">
        <v>144213.48466163134</v>
      </c>
      <c r="D13" s="11">
        <v>126600.75514882947</v>
      </c>
      <c r="E13" s="12">
        <v>0.87787043941052612</v>
      </c>
      <c r="F13" s="11">
        <v>286</v>
      </c>
      <c r="G13" s="11">
        <v>142</v>
      </c>
      <c r="H13" s="11">
        <v>144</v>
      </c>
    </row>
    <row r="14" spans="1:8" x14ac:dyDescent="0.25">
      <c r="A14"/>
      <c r="B14" s="19" t="s">
        <v>314</v>
      </c>
      <c r="C14" s="11">
        <v>135139.37490365302</v>
      </c>
      <c r="D14" s="11">
        <v>117888.33778733433</v>
      </c>
      <c r="E14" s="12">
        <v>0.87234633038211296</v>
      </c>
      <c r="F14" s="11">
        <v>165</v>
      </c>
      <c r="G14" s="11">
        <v>77</v>
      </c>
      <c r="H14" s="11">
        <v>88</v>
      </c>
    </row>
    <row r="15" spans="1:8" x14ac:dyDescent="0.25">
      <c r="A15"/>
      <c r="B15" s="19" t="s">
        <v>87</v>
      </c>
      <c r="C15" s="11">
        <v>70400.339139818054</v>
      </c>
      <c r="D15" s="11">
        <v>56730.246622934908</v>
      </c>
      <c r="E15" s="12">
        <v>0.80582348488785316</v>
      </c>
      <c r="F15" s="11">
        <v>96</v>
      </c>
      <c r="G15" s="11">
        <v>53</v>
      </c>
      <c r="H15" s="11">
        <v>43</v>
      </c>
    </row>
    <row r="16" spans="1:8" x14ac:dyDescent="0.25">
      <c r="A16"/>
      <c r="B16" s="19" t="s">
        <v>114</v>
      </c>
      <c r="C16" s="11">
        <v>81639.220749190747</v>
      </c>
      <c r="D16" s="11">
        <v>41145.34369791994</v>
      </c>
      <c r="E16" s="12">
        <v>0.50398991220562084</v>
      </c>
      <c r="F16" s="11">
        <v>133</v>
      </c>
      <c r="G16" s="11">
        <v>45</v>
      </c>
      <c r="H16" s="11">
        <v>88</v>
      </c>
    </row>
    <row r="17" spans="1:8" x14ac:dyDescent="0.25">
      <c r="A17" s="19" t="s">
        <v>1374</v>
      </c>
      <c r="B17" s="19"/>
      <c r="C17" s="11">
        <v>582630.12563588622</v>
      </c>
      <c r="D17" s="11">
        <v>496244.21225763264</v>
      </c>
      <c r="E17" s="12">
        <v>0.85173112481272495</v>
      </c>
      <c r="F17" s="11">
        <v>947</v>
      </c>
      <c r="G17" s="11">
        <v>430</v>
      </c>
      <c r="H17" s="11">
        <v>517</v>
      </c>
    </row>
    <row r="18" spans="1:8" x14ac:dyDescent="0.25">
      <c r="A18" s="19" t="s">
        <v>1292</v>
      </c>
      <c r="B18" s="19" t="s">
        <v>61</v>
      </c>
      <c r="C18" s="11">
        <v>67440.89</v>
      </c>
      <c r="D18" s="11">
        <v>74171.419999999984</v>
      </c>
      <c r="E18" s="12">
        <v>1.0997989498655782</v>
      </c>
      <c r="F18" s="11">
        <v>62</v>
      </c>
      <c r="G18" s="11">
        <v>24</v>
      </c>
      <c r="H18" s="11">
        <v>38</v>
      </c>
    </row>
    <row r="19" spans="1:8" x14ac:dyDescent="0.25">
      <c r="A19"/>
      <c r="B19" s="19" t="s">
        <v>107</v>
      </c>
      <c r="C19" s="11">
        <v>11901.334049999998</v>
      </c>
      <c r="D19" s="11">
        <v>11851.51</v>
      </c>
      <c r="E19" s="12">
        <v>0.99581357436143914</v>
      </c>
      <c r="F19" s="11">
        <v>24</v>
      </c>
      <c r="G19" s="11">
        <v>8</v>
      </c>
      <c r="H19" s="11">
        <v>16</v>
      </c>
    </row>
    <row r="20" spans="1:8" x14ac:dyDescent="0.25">
      <c r="A20" s="19" t="s">
        <v>1346</v>
      </c>
      <c r="B20" s="19"/>
      <c r="C20" s="11">
        <v>79342.224050000004</v>
      </c>
      <c r="D20" s="11">
        <v>86022.930000000008</v>
      </c>
      <c r="E20" s="12">
        <v>1.0842011429600202</v>
      </c>
      <c r="F20" s="11">
        <v>86</v>
      </c>
      <c r="G20" s="11">
        <v>32</v>
      </c>
      <c r="H20" s="11">
        <v>54</v>
      </c>
    </row>
    <row r="21" spans="1:8" x14ac:dyDescent="0.25">
      <c r="A21" s="19" t="s">
        <v>1294</v>
      </c>
      <c r="B21" s="19" t="s">
        <v>350</v>
      </c>
      <c r="C21" s="11">
        <v>75283.78574731831</v>
      </c>
      <c r="D21" s="11">
        <v>40956.40948782082</v>
      </c>
      <c r="E21" s="12">
        <v>0.54402696518592297</v>
      </c>
      <c r="F21" s="11">
        <v>23</v>
      </c>
      <c r="G21" s="11">
        <v>12</v>
      </c>
      <c r="H21" s="11">
        <v>11</v>
      </c>
    </row>
    <row r="22" spans="1:8" x14ac:dyDescent="0.25">
      <c r="A22"/>
      <c r="B22" s="19" t="s">
        <v>341</v>
      </c>
      <c r="C22" s="11">
        <v>125472.97624553055</v>
      </c>
      <c r="D22" s="11">
        <v>43943.088799673707</v>
      </c>
      <c r="E22" s="12">
        <v>0.35021954618884715</v>
      </c>
      <c r="F22" s="11">
        <v>61</v>
      </c>
      <c r="G22" s="11">
        <v>17</v>
      </c>
      <c r="H22" s="11">
        <v>44</v>
      </c>
    </row>
    <row r="23" spans="1:8" x14ac:dyDescent="0.25">
      <c r="A23"/>
      <c r="B23" s="19" t="s">
        <v>234</v>
      </c>
      <c r="C23" s="11">
        <v>75283.785747318325</v>
      </c>
      <c r="D23" s="11">
        <v>19412.018987435076</v>
      </c>
      <c r="E23" s="12">
        <v>0.2578512596668473</v>
      </c>
      <c r="F23" s="11">
        <v>25</v>
      </c>
      <c r="G23" s="11">
        <v>8</v>
      </c>
      <c r="H23" s="11">
        <v>17</v>
      </c>
    </row>
    <row r="24" spans="1:8" x14ac:dyDescent="0.25">
      <c r="A24" s="19" t="s">
        <v>1353</v>
      </c>
      <c r="B24" s="19"/>
      <c r="C24" s="11">
        <v>276040.54774016712</v>
      </c>
      <c r="D24" s="11">
        <v>104311.51727492959</v>
      </c>
      <c r="E24" s="12">
        <v>0.37788476413659516</v>
      </c>
      <c r="F24" s="11">
        <v>109</v>
      </c>
      <c r="G24" s="11">
        <v>37</v>
      </c>
      <c r="H24" s="11">
        <v>72</v>
      </c>
    </row>
    <row r="25" spans="1:8" x14ac:dyDescent="0.25">
      <c r="A25" s="19" t="s">
        <v>1291</v>
      </c>
      <c r="B25" s="19" t="s">
        <v>51</v>
      </c>
      <c r="C25" s="11">
        <v>24313.683376968613</v>
      </c>
      <c r="D25" s="11">
        <v>26797.047616726384</v>
      </c>
      <c r="E25" s="12">
        <v>1.1021385448372731</v>
      </c>
      <c r="F25" s="11">
        <v>6</v>
      </c>
      <c r="G25" s="11">
        <v>5</v>
      </c>
      <c r="H25" s="11">
        <v>1</v>
      </c>
    </row>
    <row r="26" spans="1:8" x14ac:dyDescent="0.25">
      <c r="A26"/>
      <c r="B26" s="19" t="s">
        <v>11</v>
      </c>
      <c r="C26" s="11">
        <v>41326.196199861079</v>
      </c>
      <c r="D26" s="11">
        <v>38915.298528682957</v>
      </c>
      <c r="E26" s="12">
        <v>0.94166175712086886</v>
      </c>
      <c r="F26" s="11">
        <v>93</v>
      </c>
      <c r="G26" s="11">
        <v>41</v>
      </c>
      <c r="H26" s="11">
        <v>52</v>
      </c>
    </row>
    <row r="27" spans="1:8" x14ac:dyDescent="0.25">
      <c r="A27"/>
      <c r="B27" s="19" t="s">
        <v>1380</v>
      </c>
      <c r="C27" s="11">
        <v>20456.362479400865</v>
      </c>
      <c r="D27" s="11">
        <v>14982.868215164881</v>
      </c>
      <c r="E27" s="12">
        <v>0.73243071588374131</v>
      </c>
      <c r="F27" s="11">
        <v>34</v>
      </c>
      <c r="G27" s="11">
        <v>16</v>
      </c>
      <c r="H27" s="11">
        <v>18</v>
      </c>
    </row>
    <row r="28" spans="1:8" x14ac:dyDescent="0.25">
      <c r="A28" s="19" t="s">
        <v>1354</v>
      </c>
      <c r="B28" s="19"/>
      <c r="C28" s="11">
        <v>86096.242056230578</v>
      </c>
      <c r="D28" s="11">
        <v>80695.214360574202</v>
      </c>
      <c r="E28" s="12">
        <v>0.93726755585767729</v>
      </c>
      <c r="F28" s="11">
        <v>133</v>
      </c>
      <c r="G28" s="11">
        <v>62</v>
      </c>
      <c r="H28" s="11">
        <v>71</v>
      </c>
    </row>
    <row r="29" spans="1:8" x14ac:dyDescent="0.25">
      <c r="A29" s="19" t="s">
        <v>1293</v>
      </c>
      <c r="B29" s="19" t="s">
        <v>202</v>
      </c>
      <c r="C29" s="11">
        <v>46676.313050555756</v>
      </c>
      <c r="D29" s="11">
        <v>38366.090261800862</v>
      </c>
      <c r="E29" s="12">
        <v>0.82196059959247469</v>
      </c>
      <c r="F29" s="11">
        <v>61</v>
      </c>
      <c r="G29" s="11">
        <v>27</v>
      </c>
      <c r="H29" s="11">
        <v>34</v>
      </c>
    </row>
    <row r="30" spans="1:8" x14ac:dyDescent="0.25">
      <c r="A30"/>
      <c r="B30" s="19" t="s">
        <v>355</v>
      </c>
      <c r="C30" s="11">
        <v>47244.999311134365</v>
      </c>
      <c r="D30" s="11">
        <v>24750.93385561285</v>
      </c>
      <c r="E30" s="12">
        <v>0.52388473312517814</v>
      </c>
      <c r="F30" s="11">
        <v>85</v>
      </c>
      <c r="G30" s="11">
        <v>25</v>
      </c>
      <c r="H30" s="11">
        <v>60</v>
      </c>
    </row>
    <row r="31" spans="1:8" x14ac:dyDescent="0.25">
      <c r="A31"/>
      <c r="B31" s="19" t="s">
        <v>1449</v>
      </c>
      <c r="C31" s="11">
        <v>16579.448635003962</v>
      </c>
      <c r="D31" s="11">
        <v>3110.407298690996</v>
      </c>
      <c r="E31" s="12">
        <v>0.18760619651271368</v>
      </c>
      <c r="F31" s="11">
        <v>43</v>
      </c>
      <c r="G31" s="11">
        <v>13</v>
      </c>
      <c r="H31" s="11">
        <v>30</v>
      </c>
    </row>
    <row r="32" spans="1:8" x14ac:dyDescent="0.25">
      <c r="A32" s="19" t="s">
        <v>1345</v>
      </c>
      <c r="B32" s="19"/>
      <c r="C32" s="11">
        <v>110500.76099669401</v>
      </c>
      <c r="D32" s="11">
        <v>66227.431416104708</v>
      </c>
      <c r="E32" s="12">
        <v>0.59933914317645398</v>
      </c>
      <c r="F32" s="11">
        <v>189</v>
      </c>
      <c r="G32" s="11">
        <v>65</v>
      </c>
      <c r="H32" s="11">
        <v>124</v>
      </c>
    </row>
    <row r="33" spans="1:8" x14ac:dyDescent="0.25">
      <c r="A33" s="19" t="s">
        <v>6</v>
      </c>
      <c r="B33"/>
      <c r="C33" s="11">
        <v>1134609.9004789733</v>
      </c>
      <c r="D33" s="11">
        <v>833501.30530924175</v>
      </c>
      <c r="E33" s="12">
        <v>0.73461487067703257</v>
      </c>
      <c r="F33" s="11">
        <v>1464</v>
      </c>
      <c r="G33" s="11">
        <v>626</v>
      </c>
      <c r="H33" s="11">
        <v>838</v>
      </c>
    </row>
    <row r="34" spans="1:8" x14ac:dyDescent="0.25">
      <c r="A34"/>
      <c r="B34"/>
      <c r="C34"/>
      <c r="D34"/>
      <c r="E34"/>
      <c r="F34"/>
      <c r="G34"/>
    </row>
    <row r="35" spans="1:8" x14ac:dyDescent="0.25">
      <c r="A35"/>
      <c r="B35"/>
      <c r="C35"/>
      <c r="D35"/>
      <c r="E35"/>
      <c r="F35"/>
      <c r="G35"/>
    </row>
  </sheetData>
  <mergeCells count="4">
    <mergeCell ref="A4:B4"/>
    <mergeCell ref="D4:F4"/>
    <mergeCell ref="A5:B5"/>
    <mergeCell ref="A6:B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showGridLines="0" workbookViewId="0">
      <pane xSplit="1" ySplit="10" topLeftCell="B11" activePane="bottomRight" state="frozen"/>
      <selection activeCell="A6" sqref="A6:B6"/>
      <selection pane="topRight" activeCell="A6" sqref="A6:B6"/>
      <selection pane="bottomLeft" activeCell="A6" sqref="A6:B6"/>
      <selection pane="bottomRight" activeCell="F14" sqref="F14"/>
    </sheetView>
  </sheetViews>
  <sheetFormatPr baseColWidth="10" defaultRowHeight="15" x14ac:dyDescent="0.25"/>
  <cols>
    <col min="1" max="1" width="16.140625" bestFit="1" customWidth="1"/>
    <col min="2" max="2" width="29" bestFit="1" customWidth="1"/>
    <col min="3" max="3" width="14.28515625" customWidth="1"/>
    <col min="4" max="4" width="13.140625" customWidth="1"/>
    <col min="5" max="5" width="9.28515625" customWidth="1"/>
    <col min="6" max="6" width="5.5703125" customWidth="1"/>
    <col min="7" max="7" width="13.5703125" customWidth="1"/>
    <col min="8" max="8" width="19.42578125" customWidth="1"/>
    <col min="9" max="9" width="17.28515625" bestFit="1" customWidth="1"/>
  </cols>
  <sheetData>
    <row r="1" spans="1:9" s="8" customFormat="1" ht="15.75" x14ac:dyDescent="0.25">
      <c r="A1" s="4"/>
      <c r="B1" s="5"/>
    </row>
    <row r="2" spans="1:9" s="8" customFormat="1" ht="15.75" x14ac:dyDescent="0.25">
      <c r="A2" s="4"/>
      <c r="B2" s="5"/>
    </row>
    <row r="3" spans="1:9" s="8" customFormat="1" ht="15.75" x14ac:dyDescent="0.25">
      <c r="A3" s="4"/>
      <c r="B3" s="5"/>
    </row>
    <row r="4" spans="1:9" s="8" customFormat="1" ht="20.25" thickBot="1" x14ac:dyDescent="0.35">
      <c r="A4" s="21" t="s">
        <v>3</v>
      </c>
      <c r="B4" s="21"/>
      <c r="D4" s="20" t="s">
        <v>0</v>
      </c>
      <c r="E4" s="20"/>
      <c r="F4" s="20"/>
    </row>
    <row r="5" spans="1:9" s="8" customFormat="1" ht="15.75" thickTop="1" x14ac:dyDescent="0.25">
      <c r="A5" s="22" t="s">
        <v>4</v>
      </c>
      <c r="B5" s="22"/>
      <c r="D5" s="1" t="s">
        <v>1</v>
      </c>
      <c r="E5" s="1"/>
      <c r="F5" s="2">
        <f>+xPaís!F5</f>
        <v>31</v>
      </c>
    </row>
    <row r="6" spans="1:9" s="8" customFormat="1" x14ac:dyDescent="0.25">
      <c r="A6" s="23">
        <f>+xPaís!A6:B6</f>
        <v>41425.760034375002</v>
      </c>
      <c r="B6" s="23"/>
      <c r="D6" s="1" t="s">
        <v>2</v>
      </c>
      <c r="E6" s="1"/>
      <c r="F6" s="2">
        <f>+xPaís!F6</f>
        <v>31</v>
      </c>
    </row>
    <row r="7" spans="1:9" s="8" customFormat="1" x14ac:dyDescent="0.25">
      <c r="D7" s="1" t="s">
        <v>5</v>
      </c>
      <c r="E7" s="1"/>
      <c r="F7" s="3">
        <f>+xPaís!F7</f>
        <v>1</v>
      </c>
    </row>
    <row r="8" spans="1:9" s="8" customFormat="1" x14ac:dyDescent="0.25">
      <c r="D8" s="1"/>
      <c r="E8" s="1"/>
      <c r="F8" s="3"/>
    </row>
    <row r="10" spans="1:9" x14ac:dyDescent="0.25">
      <c r="A10" s="18" t="s">
        <v>392</v>
      </c>
      <c r="B10" s="18" t="s">
        <v>389</v>
      </c>
      <c r="C10" s="18" t="s">
        <v>1342</v>
      </c>
      <c r="D10" s="19" t="s">
        <v>1410</v>
      </c>
      <c r="E10" s="19" t="s">
        <v>1411</v>
      </c>
      <c r="F10" s="19" t="s">
        <v>1355</v>
      </c>
      <c r="G10" s="19" t="s">
        <v>1377</v>
      </c>
      <c r="H10" s="19" t="s">
        <v>1378</v>
      </c>
      <c r="I10" s="19" t="s">
        <v>1544</v>
      </c>
    </row>
    <row r="11" spans="1:9" x14ac:dyDescent="0.25">
      <c r="A11" s="19" t="s">
        <v>1372</v>
      </c>
      <c r="B11" s="19" t="s">
        <v>182</v>
      </c>
      <c r="C11" s="19" t="s">
        <v>1344</v>
      </c>
      <c r="D11" s="11">
        <v>11408.535018755461</v>
      </c>
      <c r="E11" s="11">
        <v>11380.722792639415</v>
      </c>
      <c r="F11" s="12">
        <v>0.99756215622160749</v>
      </c>
      <c r="G11" s="11">
        <v>8</v>
      </c>
      <c r="H11" s="11">
        <v>7</v>
      </c>
      <c r="I11" s="11">
        <v>1</v>
      </c>
    </row>
    <row r="12" spans="1:9" x14ac:dyDescent="0.25">
      <c r="C12" s="19" t="s">
        <v>1343</v>
      </c>
      <c r="D12" s="11">
        <v>13349.307589538053</v>
      </c>
      <c r="E12" s="11">
        <v>9033.7584627089145</v>
      </c>
      <c r="F12" s="12">
        <v>0.67672112595478251</v>
      </c>
      <c r="G12" s="11">
        <v>63</v>
      </c>
      <c r="H12" s="11">
        <v>20</v>
      </c>
      <c r="I12" s="11">
        <v>43</v>
      </c>
    </row>
    <row r="13" spans="1:9" x14ac:dyDescent="0.25">
      <c r="C13" s="19" t="s">
        <v>1396</v>
      </c>
      <c r="D13" s="11">
        <v>0</v>
      </c>
      <c r="E13" s="11">
        <v>7557.5156296306768</v>
      </c>
      <c r="F13" s="12">
        <v>0</v>
      </c>
      <c r="G13" s="11">
        <v>16</v>
      </c>
      <c r="H13" s="11">
        <v>3</v>
      </c>
      <c r="I13" s="11">
        <v>13</v>
      </c>
    </row>
    <row r="14" spans="1:9" x14ac:dyDescent="0.25">
      <c r="B14" s="19" t="s">
        <v>1350</v>
      </c>
      <c r="C14" s="19"/>
      <c r="D14" s="11">
        <v>24757.84260829346</v>
      </c>
      <c r="E14" s="11">
        <v>27971.996884978998</v>
      </c>
      <c r="F14" s="12">
        <v>1.1298236816324558</v>
      </c>
      <c r="G14" s="11">
        <v>87</v>
      </c>
      <c r="H14" s="11">
        <v>30</v>
      </c>
      <c r="I14" s="11">
        <v>57</v>
      </c>
    </row>
    <row r="15" spans="1:9" x14ac:dyDescent="0.25">
      <c r="B15" s="19" t="s">
        <v>139</v>
      </c>
      <c r="C15" s="19" t="s">
        <v>1344</v>
      </c>
      <c r="D15" s="11">
        <v>26841.99681414113</v>
      </c>
      <c r="E15" s="11">
        <v>33781.160794356016</v>
      </c>
      <c r="F15" s="12">
        <v>1.2585189182557066</v>
      </c>
      <c r="G15" s="11">
        <v>26</v>
      </c>
      <c r="H15" s="11">
        <v>18</v>
      </c>
      <c r="I15" s="11">
        <v>8</v>
      </c>
    </row>
    <row r="16" spans="1:9" x14ac:dyDescent="0.25">
      <c r="C16" s="19" t="s">
        <v>1343</v>
      </c>
      <c r="D16" s="11">
        <v>99637.866759159282</v>
      </c>
      <c r="E16" s="11">
        <v>86418.340391738282</v>
      </c>
      <c r="F16" s="12">
        <v>0.86732427341730711</v>
      </c>
      <c r="G16" s="11">
        <v>123</v>
      </c>
      <c r="H16" s="11">
        <v>54</v>
      </c>
      <c r="I16" s="11">
        <v>69</v>
      </c>
    </row>
    <row r="17" spans="2:9" x14ac:dyDescent="0.25">
      <c r="C17" s="19" t="s">
        <v>1396</v>
      </c>
      <c r="D17" s="11">
        <v>0</v>
      </c>
      <c r="E17" s="11">
        <v>5708.0309295412526</v>
      </c>
      <c r="F17" s="12">
        <v>0</v>
      </c>
      <c r="G17" s="11">
        <v>31</v>
      </c>
      <c r="H17" s="11">
        <v>11</v>
      </c>
      <c r="I17" s="11">
        <v>20</v>
      </c>
    </row>
    <row r="18" spans="2:9" x14ac:dyDescent="0.25">
      <c r="B18" s="19" t="s">
        <v>1349</v>
      </c>
      <c r="C18" s="19"/>
      <c r="D18" s="11">
        <v>126479.8635733003</v>
      </c>
      <c r="E18" s="11">
        <v>125907.53211563555</v>
      </c>
      <c r="F18" s="12">
        <v>0.99547492034308638</v>
      </c>
      <c r="G18" s="11">
        <v>180</v>
      </c>
      <c r="H18" s="11">
        <v>83</v>
      </c>
      <c r="I18" s="11">
        <v>97</v>
      </c>
    </row>
    <row r="19" spans="2:9" x14ac:dyDescent="0.25">
      <c r="B19" s="19" t="s">
        <v>256</v>
      </c>
      <c r="C19" s="19" t="s">
        <v>1344</v>
      </c>
      <c r="D19" s="11">
        <v>25230.116643543493</v>
      </c>
      <c r="E19" s="11">
        <v>35720.924653184498</v>
      </c>
      <c r="F19" s="12">
        <v>1.4158049745808707</v>
      </c>
      <c r="G19" s="11">
        <v>14</v>
      </c>
      <c r="H19" s="11">
        <v>10</v>
      </c>
      <c r="I19" s="11">
        <v>4</v>
      </c>
    </row>
    <row r="20" spans="2:9" x14ac:dyDescent="0.25">
      <c r="C20" s="19" t="s">
        <v>1343</v>
      </c>
      <c r="D20" s="11">
        <v>118983.3680180878</v>
      </c>
      <c r="E20" s="11">
        <v>77453.095712484093</v>
      </c>
      <c r="F20" s="12">
        <v>0.65095733128608113</v>
      </c>
      <c r="G20" s="11">
        <v>228</v>
      </c>
      <c r="H20" s="11">
        <v>111</v>
      </c>
      <c r="I20" s="11">
        <v>117</v>
      </c>
    </row>
    <row r="21" spans="2:9" x14ac:dyDescent="0.25">
      <c r="C21" s="19" t="s">
        <v>1396</v>
      </c>
      <c r="D21" s="11">
        <v>0</v>
      </c>
      <c r="E21" s="11">
        <v>13426.734783160926</v>
      </c>
      <c r="F21" s="12">
        <v>0</v>
      </c>
      <c r="G21" s="11">
        <v>44</v>
      </c>
      <c r="H21" s="11">
        <v>21</v>
      </c>
      <c r="I21" s="11">
        <v>23</v>
      </c>
    </row>
    <row r="22" spans="2:9" x14ac:dyDescent="0.25">
      <c r="B22" s="19" t="s">
        <v>1351</v>
      </c>
      <c r="C22" s="19"/>
      <c r="D22" s="11">
        <v>144213.48466163184</v>
      </c>
      <c r="E22" s="11">
        <v>126600.75514882948</v>
      </c>
      <c r="F22" s="12">
        <v>0.87787043941052312</v>
      </c>
      <c r="G22" s="11">
        <v>286</v>
      </c>
      <c r="H22" s="11">
        <v>142</v>
      </c>
      <c r="I22" s="11">
        <v>144</v>
      </c>
    </row>
    <row r="23" spans="2:9" x14ac:dyDescent="0.25">
      <c r="B23" s="19" t="s">
        <v>314</v>
      </c>
      <c r="C23" s="19" t="s">
        <v>1344</v>
      </c>
      <c r="D23" s="11">
        <v>28038.476953907819</v>
      </c>
      <c r="E23" s="11">
        <v>36188.362548415615</v>
      </c>
      <c r="F23" s="12">
        <v>1.2906679135213126</v>
      </c>
      <c r="G23" s="11">
        <v>16</v>
      </c>
      <c r="H23" s="11">
        <v>11</v>
      </c>
      <c r="I23" s="11">
        <v>5</v>
      </c>
    </row>
    <row r="24" spans="2:9" x14ac:dyDescent="0.25">
      <c r="C24" s="19" t="s">
        <v>1343</v>
      </c>
      <c r="D24" s="11">
        <v>107100.89794974517</v>
      </c>
      <c r="E24" s="11">
        <v>70501.696711394819</v>
      </c>
      <c r="F24" s="12">
        <v>0.65827362852248217</v>
      </c>
      <c r="G24" s="11">
        <v>108</v>
      </c>
      <c r="H24" s="11">
        <v>50</v>
      </c>
      <c r="I24" s="11">
        <v>58</v>
      </c>
    </row>
    <row r="25" spans="2:9" x14ac:dyDescent="0.25">
      <c r="C25" s="19" t="s">
        <v>1396</v>
      </c>
      <c r="D25" s="11">
        <v>0</v>
      </c>
      <c r="E25" s="11">
        <v>11198.278527523931</v>
      </c>
      <c r="F25" s="12">
        <v>0</v>
      </c>
      <c r="G25" s="11">
        <v>41</v>
      </c>
      <c r="H25" s="11">
        <v>16</v>
      </c>
      <c r="I25" s="11">
        <v>25</v>
      </c>
    </row>
    <row r="26" spans="2:9" x14ac:dyDescent="0.25">
      <c r="B26" s="19" t="s">
        <v>1352</v>
      </c>
      <c r="C26" s="19"/>
      <c r="D26" s="11">
        <v>135139.37490365288</v>
      </c>
      <c r="E26" s="11">
        <v>117888.33778733433</v>
      </c>
      <c r="F26" s="12">
        <v>0.87234633038211395</v>
      </c>
      <c r="G26" s="11">
        <v>165</v>
      </c>
      <c r="H26" s="11">
        <v>77</v>
      </c>
      <c r="I26" s="11">
        <v>88</v>
      </c>
    </row>
    <row r="27" spans="2:9" x14ac:dyDescent="0.25">
      <c r="B27" s="19" t="s">
        <v>87</v>
      </c>
      <c r="C27" s="19" t="s">
        <v>1344</v>
      </c>
      <c r="D27" s="11">
        <v>20350.023123169416</v>
      </c>
      <c r="E27" s="11">
        <v>14462.565222355795</v>
      </c>
      <c r="F27" s="12">
        <v>0.71069035817897985</v>
      </c>
      <c r="G27" s="11">
        <v>11</v>
      </c>
      <c r="H27" s="11">
        <v>8</v>
      </c>
      <c r="I27" s="11">
        <v>3</v>
      </c>
    </row>
    <row r="28" spans="2:9" x14ac:dyDescent="0.25">
      <c r="C28" s="19" t="s">
        <v>1343</v>
      </c>
      <c r="D28" s="11">
        <v>50050.316016648641</v>
      </c>
      <c r="E28" s="11">
        <v>23296.582585903627</v>
      </c>
      <c r="F28" s="12">
        <v>0.46546324658877869</v>
      </c>
      <c r="G28" s="11">
        <v>55</v>
      </c>
      <c r="H28" s="11">
        <v>24</v>
      </c>
      <c r="I28" s="11">
        <v>31</v>
      </c>
    </row>
    <row r="29" spans="2:9" x14ac:dyDescent="0.25">
      <c r="C29" s="19" t="s">
        <v>1396</v>
      </c>
      <c r="D29" s="11">
        <v>0</v>
      </c>
      <c r="E29" s="11">
        <v>18971.098814675493</v>
      </c>
      <c r="F29" s="12">
        <v>0</v>
      </c>
      <c r="G29" s="11">
        <v>30</v>
      </c>
      <c r="H29" s="11">
        <v>21</v>
      </c>
      <c r="I29" s="11">
        <v>9</v>
      </c>
    </row>
    <row r="30" spans="2:9" x14ac:dyDescent="0.25">
      <c r="B30" s="19" t="s">
        <v>1347</v>
      </c>
      <c r="C30" s="19"/>
      <c r="D30" s="11">
        <v>70400.339139818054</v>
      </c>
      <c r="E30" s="11">
        <v>56730.246622934937</v>
      </c>
      <c r="F30" s="12">
        <v>0.80582348488785349</v>
      </c>
      <c r="G30" s="11">
        <v>96</v>
      </c>
      <c r="H30" s="11">
        <v>53</v>
      </c>
      <c r="I30" s="11">
        <v>43</v>
      </c>
    </row>
    <row r="31" spans="2:9" x14ac:dyDescent="0.25">
      <c r="B31" s="19" t="s">
        <v>114</v>
      </c>
      <c r="C31" s="19" t="s">
        <v>1344</v>
      </c>
      <c r="D31" s="11">
        <v>14737.490365346077</v>
      </c>
      <c r="E31" s="11">
        <v>11168.934721835552</v>
      </c>
      <c r="F31" s="12">
        <v>0.75785866147864145</v>
      </c>
      <c r="G31" s="11">
        <v>11</v>
      </c>
      <c r="H31" s="11">
        <v>8</v>
      </c>
      <c r="I31" s="11">
        <v>3</v>
      </c>
    </row>
    <row r="32" spans="2:9" x14ac:dyDescent="0.25">
      <c r="C32" s="19" t="s">
        <v>1343</v>
      </c>
      <c r="D32" s="11">
        <v>66901.730383844668</v>
      </c>
      <c r="E32" s="11">
        <v>27865.37926150396</v>
      </c>
      <c r="F32" s="12">
        <v>0.41651208573572041</v>
      </c>
      <c r="G32" s="11">
        <v>96</v>
      </c>
      <c r="H32" s="11">
        <v>33</v>
      </c>
      <c r="I32" s="11">
        <v>63</v>
      </c>
    </row>
    <row r="33" spans="1:9" x14ac:dyDescent="0.25">
      <c r="C33" s="19" t="s">
        <v>1396</v>
      </c>
      <c r="D33" s="11">
        <v>0</v>
      </c>
      <c r="E33" s="11">
        <v>2111.0297145804279</v>
      </c>
      <c r="F33" s="12">
        <v>0</v>
      </c>
      <c r="G33" s="11">
        <v>26</v>
      </c>
      <c r="H33" s="11">
        <v>4</v>
      </c>
      <c r="I33" s="11">
        <v>22</v>
      </c>
    </row>
    <row r="34" spans="1:9" x14ac:dyDescent="0.25">
      <c r="B34" s="19" t="s">
        <v>1348</v>
      </c>
      <c r="C34" s="19"/>
      <c r="D34" s="11">
        <v>81639.220749190776</v>
      </c>
      <c r="E34" s="11">
        <v>41145.343697919947</v>
      </c>
      <c r="F34" s="12">
        <v>0.50398991220562073</v>
      </c>
      <c r="G34" s="11">
        <v>133</v>
      </c>
      <c r="H34" s="11">
        <v>45</v>
      </c>
      <c r="I34" s="11">
        <v>88</v>
      </c>
    </row>
    <row r="35" spans="1:9" x14ac:dyDescent="0.25">
      <c r="A35" s="19" t="s">
        <v>1374</v>
      </c>
      <c r="B35" s="19"/>
      <c r="C35" s="19"/>
      <c r="D35" s="11">
        <v>582630.12563588691</v>
      </c>
      <c r="E35" s="11">
        <v>496244.21225763275</v>
      </c>
      <c r="F35" s="12">
        <v>0.85173112481272417</v>
      </c>
      <c r="G35" s="11">
        <v>947</v>
      </c>
      <c r="H35" s="11">
        <v>430</v>
      </c>
      <c r="I35" s="11">
        <v>517</v>
      </c>
    </row>
    <row r="36" spans="1:9" x14ac:dyDescent="0.25">
      <c r="A36" s="19" t="s">
        <v>1292</v>
      </c>
      <c r="B36" s="19" t="s">
        <v>61</v>
      </c>
      <c r="C36" s="19" t="s">
        <v>1344</v>
      </c>
      <c r="D36" s="11">
        <v>55731.5</v>
      </c>
      <c r="E36" s="11">
        <v>61285.669999999991</v>
      </c>
      <c r="F36" s="12">
        <v>1.0996594385580865</v>
      </c>
      <c r="G36" s="11">
        <v>14</v>
      </c>
      <c r="H36" s="11">
        <v>9</v>
      </c>
      <c r="I36" s="11">
        <v>5</v>
      </c>
    </row>
    <row r="37" spans="1:9" x14ac:dyDescent="0.25">
      <c r="C37" s="19" t="s">
        <v>1343</v>
      </c>
      <c r="D37" s="11">
        <v>11709.39</v>
      </c>
      <c r="E37" s="11">
        <v>6066.29</v>
      </c>
      <c r="F37" s="12">
        <v>0.51807053996835017</v>
      </c>
      <c r="G37" s="11">
        <v>44</v>
      </c>
      <c r="H37" s="11">
        <v>11</v>
      </c>
      <c r="I37" s="11">
        <v>33</v>
      </c>
    </row>
    <row r="38" spans="1:9" x14ac:dyDescent="0.25">
      <c r="C38" s="19" t="s">
        <v>1396</v>
      </c>
      <c r="D38" s="11"/>
      <c r="E38" s="11">
        <v>6819.4600000000009</v>
      </c>
      <c r="F38" s="12">
        <v>0</v>
      </c>
      <c r="G38" s="11">
        <v>4</v>
      </c>
      <c r="H38" s="11">
        <v>4</v>
      </c>
      <c r="I38" s="11">
        <v>0</v>
      </c>
    </row>
    <row r="39" spans="1:9" x14ac:dyDescent="0.25">
      <c r="B39" s="19" t="s">
        <v>1468</v>
      </c>
      <c r="C39" s="19"/>
      <c r="D39" s="11">
        <v>67440.89</v>
      </c>
      <c r="E39" s="11">
        <v>74171.419999999969</v>
      </c>
      <c r="F39" s="12">
        <v>1.0997989498655782</v>
      </c>
      <c r="G39" s="11">
        <v>62</v>
      </c>
      <c r="H39" s="11">
        <v>24</v>
      </c>
      <c r="I39" s="11">
        <v>38</v>
      </c>
    </row>
    <row r="40" spans="1:9" x14ac:dyDescent="0.25">
      <c r="B40" s="19" t="s">
        <v>107</v>
      </c>
      <c r="C40" s="19" t="s">
        <v>1344</v>
      </c>
      <c r="D40" s="11">
        <v>7857.26</v>
      </c>
      <c r="E40" s="11">
        <v>11097.08</v>
      </c>
      <c r="F40" s="12">
        <v>1.412334579738993</v>
      </c>
      <c r="G40" s="11">
        <v>7</v>
      </c>
      <c r="H40" s="11">
        <v>6</v>
      </c>
      <c r="I40" s="11">
        <v>1</v>
      </c>
    </row>
    <row r="41" spans="1:9" x14ac:dyDescent="0.25">
      <c r="C41" s="19" t="s">
        <v>1343</v>
      </c>
      <c r="D41" s="11">
        <v>4044.0740499999974</v>
      </c>
      <c r="E41" s="11">
        <v>754.43</v>
      </c>
      <c r="F41" s="12">
        <v>0.18655197473448845</v>
      </c>
      <c r="G41" s="11">
        <v>17</v>
      </c>
      <c r="H41" s="11">
        <v>2</v>
      </c>
      <c r="I41" s="11">
        <v>15</v>
      </c>
    </row>
    <row r="42" spans="1:9" x14ac:dyDescent="0.25">
      <c r="B42" s="19" t="s">
        <v>1469</v>
      </c>
      <c r="C42" s="19"/>
      <c r="D42" s="11">
        <v>11901.334049999998</v>
      </c>
      <c r="E42" s="11">
        <v>11851.509999999998</v>
      </c>
      <c r="F42" s="12">
        <v>0.99581357436143902</v>
      </c>
      <c r="G42" s="11">
        <v>24</v>
      </c>
      <c r="H42" s="11">
        <v>8</v>
      </c>
      <c r="I42" s="11">
        <v>16</v>
      </c>
    </row>
    <row r="43" spans="1:9" x14ac:dyDescent="0.25">
      <c r="A43" s="19" t="s">
        <v>1346</v>
      </c>
      <c r="B43" s="19"/>
      <c r="C43" s="19"/>
      <c r="D43" s="11">
        <v>79342.224050000004</v>
      </c>
      <c r="E43" s="11">
        <v>86022.93</v>
      </c>
      <c r="F43" s="12">
        <v>1.08420114296002</v>
      </c>
      <c r="G43" s="11">
        <v>86</v>
      </c>
      <c r="H43" s="11">
        <v>32</v>
      </c>
      <c r="I43" s="11">
        <v>54</v>
      </c>
    </row>
    <row r="44" spans="1:9" x14ac:dyDescent="0.25">
      <c r="A44" s="19" t="s">
        <v>1294</v>
      </c>
      <c r="B44" s="19" t="s">
        <v>350</v>
      </c>
      <c r="C44" s="19" t="s">
        <v>1344</v>
      </c>
      <c r="D44" s="11">
        <v>51041.903041536112</v>
      </c>
      <c r="E44" s="11">
        <v>27257.926418775158</v>
      </c>
      <c r="F44" s="12">
        <v>0.53403037101876105</v>
      </c>
      <c r="G44" s="11">
        <v>8</v>
      </c>
      <c r="H44" s="11">
        <v>6</v>
      </c>
      <c r="I44" s="11">
        <v>2</v>
      </c>
    </row>
    <row r="45" spans="1:9" x14ac:dyDescent="0.25">
      <c r="C45" s="19" t="s">
        <v>1343</v>
      </c>
      <c r="D45" s="11">
        <v>24241.882705782205</v>
      </c>
      <c r="E45" s="11">
        <v>13698.483069045664</v>
      </c>
      <c r="F45" s="12">
        <v>0.56507504946298104</v>
      </c>
      <c r="G45" s="11">
        <v>15</v>
      </c>
      <c r="H45" s="11">
        <v>6</v>
      </c>
      <c r="I45" s="11">
        <v>9</v>
      </c>
    </row>
    <row r="46" spans="1:9" x14ac:dyDescent="0.25">
      <c r="B46" s="19" t="s">
        <v>1470</v>
      </c>
      <c r="C46" s="19"/>
      <c r="D46" s="11">
        <v>75283.785747318325</v>
      </c>
      <c r="E46" s="11">
        <v>40956.409487820827</v>
      </c>
      <c r="F46" s="12">
        <v>0.54402696518592297</v>
      </c>
      <c r="G46" s="11">
        <v>23</v>
      </c>
      <c r="H46" s="11">
        <v>12</v>
      </c>
      <c r="I46" s="11">
        <v>11</v>
      </c>
    </row>
    <row r="47" spans="1:9" x14ac:dyDescent="0.25">
      <c r="B47" s="19" t="s">
        <v>341</v>
      </c>
      <c r="C47" s="19" t="s">
        <v>1344</v>
      </c>
      <c r="D47" s="11">
        <v>54525.475059207711</v>
      </c>
      <c r="E47" s="11">
        <v>33064.427551436587</v>
      </c>
      <c r="F47" s="12">
        <v>0.60640329159045081</v>
      </c>
      <c r="G47" s="11">
        <v>7</v>
      </c>
      <c r="H47" s="11">
        <v>6</v>
      </c>
      <c r="I47" s="11">
        <v>1</v>
      </c>
    </row>
    <row r="48" spans="1:9" x14ac:dyDescent="0.25">
      <c r="C48" s="19" t="s">
        <v>1343</v>
      </c>
      <c r="D48" s="11">
        <v>70947.501186322828</v>
      </c>
      <c r="E48" s="11">
        <v>10673.980236163592</v>
      </c>
      <c r="F48" s="12">
        <v>0.15044899478744866</v>
      </c>
      <c r="G48" s="11">
        <v>52</v>
      </c>
      <c r="H48" s="11">
        <v>9</v>
      </c>
      <c r="I48" s="11">
        <v>43</v>
      </c>
    </row>
    <row r="49" spans="1:9" x14ac:dyDescent="0.25">
      <c r="C49" s="19" t="s">
        <v>1396</v>
      </c>
      <c r="D49" s="11"/>
      <c r="E49" s="11">
        <v>204.68101207353209</v>
      </c>
      <c r="F49" s="12">
        <v>0</v>
      </c>
      <c r="G49" s="11">
        <v>2</v>
      </c>
      <c r="H49" s="11">
        <v>2</v>
      </c>
      <c r="I49" s="11">
        <v>0</v>
      </c>
    </row>
    <row r="50" spans="1:9" x14ac:dyDescent="0.25">
      <c r="B50" s="19" t="s">
        <v>1471</v>
      </c>
      <c r="C50" s="19"/>
      <c r="D50" s="11">
        <v>125472.97624553047</v>
      </c>
      <c r="E50" s="11">
        <v>43943.088799673715</v>
      </c>
      <c r="F50" s="12">
        <v>0.35021954618884743</v>
      </c>
      <c r="G50" s="11">
        <v>61</v>
      </c>
      <c r="H50" s="11">
        <v>17</v>
      </c>
      <c r="I50" s="11">
        <v>44</v>
      </c>
    </row>
    <row r="51" spans="1:9" x14ac:dyDescent="0.25">
      <c r="B51" s="19" t="s">
        <v>234</v>
      </c>
      <c r="C51" s="19" t="s">
        <v>1344</v>
      </c>
      <c r="D51" s="11">
        <v>43166.001088539444</v>
      </c>
      <c r="E51" s="11">
        <v>14818.37417630207</v>
      </c>
      <c r="F51" s="12">
        <v>0.34328809254087572</v>
      </c>
      <c r="G51" s="11">
        <v>9</v>
      </c>
      <c r="H51" s="11">
        <v>6</v>
      </c>
      <c r="I51" s="11">
        <v>3</v>
      </c>
    </row>
    <row r="52" spans="1:9" x14ac:dyDescent="0.25">
      <c r="C52" s="19" t="s">
        <v>1343</v>
      </c>
      <c r="D52" s="11">
        <v>32117.784658778888</v>
      </c>
      <c r="E52" s="11">
        <v>4593.6448111330055</v>
      </c>
      <c r="F52" s="12">
        <v>0.14302495828825496</v>
      </c>
      <c r="G52" s="11">
        <v>16</v>
      </c>
      <c r="H52" s="11">
        <v>2</v>
      </c>
      <c r="I52" s="11">
        <v>14</v>
      </c>
    </row>
    <row r="53" spans="1:9" x14ac:dyDescent="0.25">
      <c r="B53" s="19" t="s">
        <v>1472</v>
      </c>
      <c r="C53" s="19"/>
      <c r="D53" s="11">
        <v>75283.785747318369</v>
      </c>
      <c r="E53" s="11">
        <v>19412.018987435076</v>
      </c>
      <c r="F53" s="12">
        <v>0.25785125966684719</v>
      </c>
      <c r="G53" s="11">
        <v>25</v>
      </c>
      <c r="H53" s="11">
        <v>8</v>
      </c>
      <c r="I53" s="11">
        <v>17</v>
      </c>
    </row>
    <row r="54" spans="1:9" x14ac:dyDescent="0.25">
      <c r="A54" s="19" t="s">
        <v>1353</v>
      </c>
      <c r="B54" s="19"/>
      <c r="C54" s="19"/>
      <c r="D54" s="11">
        <v>276040.54774016701</v>
      </c>
      <c r="E54" s="11">
        <v>104311.51727492959</v>
      </c>
      <c r="F54" s="12">
        <v>0.37788476413659533</v>
      </c>
      <c r="G54" s="11">
        <v>109</v>
      </c>
      <c r="H54" s="11">
        <v>37</v>
      </c>
      <c r="I54" s="11">
        <v>72</v>
      </c>
    </row>
    <row r="55" spans="1:9" x14ac:dyDescent="0.25">
      <c r="A55" s="19" t="s">
        <v>1291</v>
      </c>
      <c r="B55" s="19" t="s">
        <v>51</v>
      </c>
      <c r="C55" s="19" t="s">
        <v>1344</v>
      </c>
      <c r="D55" s="11">
        <v>24313.683376968613</v>
      </c>
      <c r="E55" s="11">
        <v>13801.141469042224</v>
      </c>
      <c r="F55" s="12">
        <v>0.56762857585434789</v>
      </c>
      <c r="G55" s="11">
        <v>2</v>
      </c>
      <c r="H55" s="11">
        <v>2</v>
      </c>
      <c r="I55" s="11">
        <v>0</v>
      </c>
    </row>
    <row r="56" spans="1:9" x14ac:dyDescent="0.25">
      <c r="C56" s="19" t="s">
        <v>1396</v>
      </c>
      <c r="D56" s="11">
        <v>0</v>
      </c>
      <c r="E56" s="11">
        <v>12995.906147684158</v>
      </c>
      <c r="F56" s="12">
        <v>0</v>
      </c>
      <c r="G56" s="11">
        <v>4</v>
      </c>
      <c r="H56" s="11">
        <v>3</v>
      </c>
      <c r="I56" s="11">
        <v>1</v>
      </c>
    </row>
    <row r="57" spans="1:9" x14ac:dyDescent="0.25">
      <c r="B57" s="19" t="s">
        <v>1473</v>
      </c>
      <c r="C57" s="19"/>
      <c r="D57" s="11">
        <v>24313.683376968613</v>
      </c>
      <c r="E57" s="11">
        <v>26797.047616726384</v>
      </c>
      <c r="F57" s="12">
        <v>1.1021385448372731</v>
      </c>
      <c r="G57" s="11">
        <v>6</v>
      </c>
      <c r="H57" s="11">
        <v>5</v>
      </c>
      <c r="I57" s="11">
        <v>1</v>
      </c>
    </row>
    <row r="58" spans="1:9" x14ac:dyDescent="0.25">
      <c r="B58" s="19" t="s">
        <v>11</v>
      </c>
      <c r="C58" s="19" t="s">
        <v>1344</v>
      </c>
      <c r="D58" s="11">
        <v>17729.279302874009</v>
      </c>
      <c r="E58" s="11">
        <v>18351.180872066099</v>
      </c>
      <c r="F58" s="12">
        <v>1.0350776564894704</v>
      </c>
      <c r="G58" s="11">
        <v>9</v>
      </c>
      <c r="H58" s="11">
        <v>8</v>
      </c>
      <c r="I58" s="11">
        <v>1</v>
      </c>
    </row>
    <row r="59" spans="1:9" x14ac:dyDescent="0.25">
      <c r="C59" s="19" t="s">
        <v>1343</v>
      </c>
      <c r="D59" s="11">
        <v>23596.916896987063</v>
      </c>
      <c r="E59" s="11">
        <v>18719.212426982544</v>
      </c>
      <c r="F59" s="12">
        <v>0.79329060269618012</v>
      </c>
      <c r="G59" s="11">
        <v>62</v>
      </c>
      <c r="H59" s="11">
        <v>26</v>
      </c>
      <c r="I59" s="11">
        <v>36</v>
      </c>
    </row>
    <row r="60" spans="1:9" x14ac:dyDescent="0.25">
      <c r="C60" s="19" t="s">
        <v>1396</v>
      </c>
      <c r="D60" s="11">
        <v>0</v>
      </c>
      <c r="E60" s="11">
        <v>1844.9052296343236</v>
      </c>
      <c r="F60" s="12">
        <v>0</v>
      </c>
      <c r="G60" s="11">
        <v>22</v>
      </c>
      <c r="H60" s="11">
        <v>7</v>
      </c>
      <c r="I60" s="11">
        <v>15</v>
      </c>
    </row>
    <row r="61" spans="1:9" x14ac:dyDescent="0.25">
      <c r="B61" s="19" t="s">
        <v>1474</v>
      </c>
      <c r="C61" s="19"/>
      <c r="D61" s="11">
        <v>41326.196199861086</v>
      </c>
      <c r="E61" s="11">
        <v>38915.29852868295</v>
      </c>
      <c r="F61" s="12">
        <v>0.94166175712086853</v>
      </c>
      <c r="G61" s="11">
        <v>93</v>
      </c>
      <c r="H61" s="11">
        <v>41</v>
      </c>
      <c r="I61" s="11">
        <v>52</v>
      </c>
    </row>
    <row r="62" spans="1:9" x14ac:dyDescent="0.25">
      <c r="B62" s="19" t="s">
        <v>1380</v>
      </c>
      <c r="C62" s="19" t="s">
        <v>1344</v>
      </c>
      <c r="D62" s="11">
        <v>1019.7588474277603</v>
      </c>
      <c r="E62" s="11">
        <v>693.26858238481725</v>
      </c>
      <c r="F62" s="12">
        <v>0.67983581033252904</v>
      </c>
      <c r="G62" s="11">
        <v>1</v>
      </c>
      <c r="H62" s="11">
        <v>1</v>
      </c>
      <c r="I62" s="11">
        <v>0</v>
      </c>
    </row>
    <row r="63" spans="1:9" x14ac:dyDescent="0.25">
      <c r="C63" s="19" t="s">
        <v>1343</v>
      </c>
      <c r="D63" s="11">
        <v>6811.9891008174354</v>
      </c>
      <c r="E63" s="11">
        <v>4413.7000658071111</v>
      </c>
      <c r="F63" s="12">
        <v>0.64793116966048425</v>
      </c>
      <c r="G63" s="11">
        <v>22</v>
      </c>
      <c r="H63" s="11">
        <v>8</v>
      </c>
      <c r="I63" s="11">
        <v>14</v>
      </c>
    </row>
    <row r="64" spans="1:9" x14ac:dyDescent="0.25">
      <c r="C64" s="19" t="s">
        <v>1396</v>
      </c>
      <c r="D64" s="11">
        <v>12624.614531155672</v>
      </c>
      <c r="E64" s="11">
        <v>9875.8995669729538</v>
      </c>
      <c r="F64" s="12">
        <v>0.78227335516666285</v>
      </c>
      <c r="G64" s="11">
        <v>11</v>
      </c>
      <c r="H64" s="11">
        <v>7</v>
      </c>
      <c r="I64" s="11">
        <v>4</v>
      </c>
    </row>
    <row r="65" spans="1:9" x14ac:dyDescent="0.25">
      <c r="B65" s="19" t="s">
        <v>1475</v>
      </c>
      <c r="C65" s="19"/>
      <c r="D65" s="11">
        <v>20456.362479400865</v>
      </c>
      <c r="E65" s="11">
        <v>14982.868215164883</v>
      </c>
      <c r="F65" s="12">
        <v>0.73243071588374142</v>
      </c>
      <c r="G65" s="11">
        <v>34</v>
      </c>
      <c r="H65" s="11">
        <v>16</v>
      </c>
      <c r="I65" s="11">
        <v>18</v>
      </c>
    </row>
    <row r="66" spans="1:9" x14ac:dyDescent="0.25">
      <c r="A66" s="19" t="s">
        <v>1354</v>
      </c>
      <c r="B66" s="19"/>
      <c r="C66" s="19"/>
      <c r="D66" s="11">
        <v>86096.242056230578</v>
      </c>
      <c r="E66" s="11">
        <v>80695.214360574202</v>
      </c>
      <c r="F66" s="12">
        <v>0.93726755585767729</v>
      </c>
      <c r="G66" s="11">
        <v>133</v>
      </c>
      <c r="H66" s="11">
        <v>62</v>
      </c>
      <c r="I66" s="11">
        <v>71</v>
      </c>
    </row>
    <row r="67" spans="1:9" x14ac:dyDescent="0.25">
      <c r="A67" s="19" t="s">
        <v>1293</v>
      </c>
      <c r="B67" s="19" t="s">
        <v>202</v>
      </c>
      <c r="C67" s="19" t="s">
        <v>1344</v>
      </c>
      <c r="D67" s="11">
        <v>9725.1044681441526</v>
      </c>
      <c r="E67" s="11">
        <v>6766.3102935343122</v>
      </c>
      <c r="F67" s="12">
        <v>0.69575708062553399</v>
      </c>
      <c r="G67" s="11">
        <v>11</v>
      </c>
      <c r="H67" s="11">
        <v>8</v>
      </c>
      <c r="I67" s="11">
        <v>3</v>
      </c>
    </row>
    <row r="68" spans="1:9" x14ac:dyDescent="0.25">
      <c r="C68" s="19" t="s">
        <v>1343</v>
      </c>
      <c r="D68" s="11">
        <v>36951.2085824116</v>
      </c>
      <c r="E68" s="11">
        <v>22884.765608885366</v>
      </c>
      <c r="F68" s="12">
        <v>0.6193238729349243</v>
      </c>
      <c r="G68" s="11">
        <v>34</v>
      </c>
      <c r="H68" s="11">
        <v>13</v>
      </c>
      <c r="I68" s="11">
        <v>21</v>
      </c>
    </row>
    <row r="69" spans="1:9" x14ac:dyDescent="0.25">
      <c r="C69" s="19" t="s">
        <v>1396</v>
      </c>
      <c r="D69" s="11">
        <v>0</v>
      </c>
      <c r="E69" s="11">
        <v>8715.014359381199</v>
      </c>
      <c r="F69" s="12">
        <v>0</v>
      </c>
      <c r="G69" s="11">
        <v>16</v>
      </c>
      <c r="H69" s="11">
        <v>6</v>
      </c>
      <c r="I69" s="11">
        <v>10</v>
      </c>
    </row>
    <row r="70" spans="1:9" x14ac:dyDescent="0.25">
      <c r="B70" s="19" t="s">
        <v>1476</v>
      </c>
      <c r="C70" s="19"/>
      <c r="D70" s="11">
        <v>46676.313050555793</v>
      </c>
      <c r="E70" s="11">
        <v>38366.090261800869</v>
      </c>
      <c r="F70" s="12">
        <v>0.82196059959247425</v>
      </c>
      <c r="G70" s="11">
        <v>61</v>
      </c>
      <c r="H70" s="11">
        <v>27</v>
      </c>
      <c r="I70" s="11">
        <v>34</v>
      </c>
    </row>
    <row r="71" spans="1:9" x14ac:dyDescent="0.25">
      <c r="B71" s="19" t="s">
        <v>355</v>
      </c>
      <c r="C71" s="19" t="s">
        <v>1344</v>
      </c>
      <c r="D71" s="11">
        <v>15911.369761725413</v>
      </c>
      <c r="E71" s="11">
        <v>15405.561126537088</v>
      </c>
      <c r="F71" s="12">
        <v>0.96821086790371491</v>
      </c>
      <c r="G71" s="11">
        <v>10</v>
      </c>
      <c r="H71" s="11">
        <v>8</v>
      </c>
      <c r="I71" s="11">
        <v>2</v>
      </c>
    </row>
    <row r="72" spans="1:9" x14ac:dyDescent="0.25">
      <c r="C72" s="19" t="s">
        <v>1343</v>
      </c>
      <c r="D72" s="11">
        <v>31333.629549408965</v>
      </c>
      <c r="E72" s="11">
        <v>8461.7462514875042</v>
      </c>
      <c r="F72" s="12">
        <v>0.27005317842749293</v>
      </c>
      <c r="G72" s="11">
        <v>58</v>
      </c>
      <c r="H72" s="11">
        <v>12</v>
      </c>
      <c r="I72" s="11">
        <v>46</v>
      </c>
    </row>
    <row r="73" spans="1:9" x14ac:dyDescent="0.25">
      <c r="C73" s="19" t="s">
        <v>1396</v>
      </c>
      <c r="D73" s="11">
        <v>0</v>
      </c>
      <c r="E73" s="11">
        <v>883.62647758825881</v>
      </c>
      <c r="F73" s="12">
        <v>0</v>
      </c>
      <c r="G73" s="11">
        <v>17</v>
      </c>
      <c r="H73" s="11">
        <v>5</v>
      </c>
      <c r="I73" s="11">
        <v>12</v>
      </c>
    </row>
    <row r="74" spans="1:9" x14ac:dyDescent="0.25">
      <c r="B74" s="19" t="s">
        <v>1477</v>
      </c>
      <c r="C74" s="19"/>
      <c r="D74" s="11">
        <v>47244.999311134299</v>
      </c>
      <c r="E74" s="11">
        <v>24750.933855612853</v>
      </c>
      <c r="F74" s="12">
        <v>0.52388473312517891</v>
      </c>
      <c r="G74" s="11">
        <v>85</v>
      </c>
      <c r="H74" s="11">
        <v>25</v>
      </c>
      <c r="I74" s="11">
        <v>60</v>
      </c>
    </row>
    <row r="75" spans="1:9" x14ac:dyDescent="0.25">
      <c r="B75" s="19" t="s">
        <v>1449</v>
      </c>
      <c r="C75" s="19" t="s">
        <v>1343</v>
      </c>
      <c r="D75" s="11">
        <v>16579.448635003962</v>
      </c>
      <c r="E75" s="11">
        <v>2764.1580126933759</v>
      </c>
      <c r="F75" s="12">
        <v>0.16672195038244197</v>
      </c>
      <c r="G75" s="11">
        <v>38</v>
      </c>
      <c r="H75" s="11">
        <v>11</v>
      </c>
      <c r="I75" s="11">
        <v>27</v>
      </c>
    </row>
    <row r="76" spans="1:9" x14ac:dyDescent="0.25">
      <c r="C76" s="19" t="s">
        <v>1396</v>
      </c>
      <c r="D76" s="11">
        <v>0</v>
      </c>
      <c r="E76" s="11">
        <v>346.24928599762001</v>
      </c>
      <c r="F76" s="12">
        <v>0</v>
      </c>
      <c r="G76" s="11">
        <v>5</v>
      </c>
      <c r="H76" s="11">
        <v>2</v>
      </c>
      <c r="I76" s="11">
        <v>3</v>
      </c>
    </row>
    <row r="77" spans="1:9" x14ac:dyDescent="0.25">
      <c r="B77" s="19" t="s">
        <v>1478</v>
      </c>
      <c r="C77" s="19"/>
      <c r="D77" s="11">
        <v>16579.448635003962</v>
      </c>
      <c r="E77" s="11">
        <v>3110.407298690996</v>
      </c>
      <c r="F77" s="12">
        <v>0.18760619651271368</v>
      </c>
      <c r="G77" s="11">
        <v>43</v>
      </c>
      <c r="H77" s="11">
        <v>13</v>
      </c>
      <c r="I77" s="11">
        <v>30</v>
      </c>
    </row>
    <row r="78" spans="1:9" x14ac:dyDescent="0.25">
      <c r="A78" s="19" t="s">
        <v>1345</v>
      </c>
      <c r="B78" s="19"/>
      <c r="C78" s="19"/>
      <c r="D78" s="11">
        <v>110500.76099669401</v>
      </c>
      <c r="E78" s="11">
        <v>66227.431416104722</v>
      </c>
      <c r="F78" s="12">
        <v>0.59933914317645409</v>
      </c>
      <c r="G78" s="11">
        <v>189</v>
      </c>
      <c r="H78" s="11">
        <v>65</v>
      </c>
      <c r="I78" s="11">
        <v>124</v>
      </c>
    </row>
    <row r="79" spans="1:9" x14ac:dyDescent="0.25">
      <c r="A79" s="19" t="s">
        <v>6</v>
      </c>
      <c r="D79" s="11">
        <v>1134609.900478974</v>
      </c>
      <c r="E79" s="11">
        <v>833501.30530924187</v>
      </c>
      <c r="F79" s="12">
        <v>0.73461487067703224</v>
      </c>
      <c r="G79" s="11">
        <v>1464</v>
      </c>
      <c r="H79" s="11">
        <v>626</v>
      </c>
      <c r="I79" s="11">
        <v>838</v>
      </c>
    </row>
  </sheetData>
  <mergeCells count="4">
    <mergeCell ref="D4:F4"/>
    <mergeCell ref="A4:B4"/>
    <mergeCell ref="A5:B5"/>
    <mergeCell ref="A6:B6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4"/>
  <sheetViews>
    <sheetView showGridLines="0" workbookViewId="0">
      <pane xSplit="1" ySplit="10" topLeftCell="B11" activePane="bottomRight" state="frozen"/>
      <selection activeCell="A6" sqref="A6:B6"/>
      <selection pane="topRight" activeCell="A6" sqref="A6:B6"/>
      <selection pane="bottomLeft" activeCell="A6" sqref="A6:B6"/>
      <selection pane="bottomRight" activeCell="D15" sqref="D15"/>
    </sheetView>
  </sheetViews>
  <sheetFormatPr baseColWidth="10" defaultRowHeight="15" x14ac:dyDescent="0.25"/>
  <cols>
    <col min="1" max="1" width="16.140625" style="8" bestFit="1" customWidth="1"/>
    <col min="2" max="2" width="29" style="8" bestFit="1" customWidth="1"/>
    <col min="3" max="3" width="14.7109375" style="8" bestFit="1" customWidth="1"/>
    <col min="4" max="4" width="60.140625" style="8" customWidth="1"/>
    <col min="5" max="5" width="13.140625" style="8" customWidth="1"/>
    <col min="6" max="6" width="9.28515625" style="8" customWidth="1"/>
    <col min="7" max="7" width="6.5703125" style="8" customWidth="1"/>
    <col min="8" max="8" width="13.5703125" style="8" customWidth="1"/>
    <col min="9" max="9" width="19.42578125" style="8" bestFit="1" customWidth="1"/>
    <col min="10" max="10" width="17.28515625" style="8" bestFit="1" customWidth="1"/>
    <col min="11" max="16384" width="11.42578125" style="8"/>
  </cols>
  <sheetData>
    <row r="1" spans="1:10" ht="15.75" x14ac:dyDescent="0.25">
      <c r="A1" s="4"/>
      <c r="B1" s="5"/>
    </row>
    <row r="2" spans="1:10" ht="15.75" x14ac:dyDescent="0.25">
      <c r="A2" s="4"/>
      <c r="B2" s="5"/>
    </row>
    <row r="3" spans="1:10" ht="15.75" x14ac:dyDescent="0.25">
      <c r="A3" s="4"/>
      <c r="B3" s="5"/>
    </row>
    <row r="4" spans="1:10" ht="20.25" thickBot="1" x14ac:dyDescent="0.35">
      <c r="A4" s="21" t="s">
        <v>3</v>
      </c>
      <c r="B4" s="21"/>
      <c r="D4" s="20" t="s">
        <v>0</v>
      </c>
      <c r="E4" s="20"/>
      <c r="F4" s="20"/>
    </row>
    <row r="5" spans="1:10" ht="15.75" thickTop="1" x14ac:dyDescent="0.25">
      <c r="A5" s="22" t="s">
        <v>4</v>
      </c>
      <c r="B5" s="22"/>
      <c r="D5" s="1" t="s">
        <v>1</v>
      </c>
      <c r="E5" s="1"/>
      <c r="F5" s="2">
        <f>+xPaís!F5</f>
        <v>31</v>
      </c>
    </row>
    <row r="6" spans="1:10" x14ac:dyDescent="0.25">
      <c r="A6" s="23">
        <f>+xPaís!A6:B6</f>
        <v>41425.760034375002</v>
      </c>
      <c r="B6" s="23"/>
      <c r="D6" s="1" t="s">
        <v>2</v>
      </c>
      <c r="E6" s="1"/>
      <c r="F6" s="2">
        <f>+xPaís!F6</f>
        <v>31</v>
      </c>
    </row>
    <row r="7" spans="1:10" x14ac:dyDescent="0.25">
      <c r="D7" s="1" t="s">
        <v>5</v>
      </c>
      <c r="E7" s="1"/>
      <c r="F7" s="3">
        <f>+xPaís!F7</f>
        <v>1</v>
      </c>
    </row>
    <row r="8" spans="1:10" x14ac:dyDescent="0.25">
      <c r="D8" s="1"/>
      <c r="E8" s="1"/>
      <c r="F8" s="3"/>
    </row>
    <row r="10" spans="1:10" x14ac:dyDescent="0.25">
      <c r="A10" s="18" t="s">
        <v>392</v>
      </c>
      <c r="B10" s="18" t="s">
        <v>389</v>
      </c>
      <c r="C10" s="18" t="s">
        <v>1342</v>
      </c>
      <c r="D10" s="18" t="s">
        <v>1373</v>
      </c>
      <c r="E10" s="19" t="s">
        <v>1410</v>
      </c>
      <c r="F10" s="19" t="s">
        <v>1411</v>
      </c>
      <c r="G10" s="19" t="s">
        <v>1355</v>
      </c>
      <c r="H10" s="19" t="s">
        <v>1377</v>
      </c>
      <c r="I10" s="19" t="s">
        <v>1378</v>
      </c>
      <c r="J10" s="19" t="s">
        <v>1544</v>
      </c>
    </row>
    <row r="11" spans="1:10" x14ac:dyDescent="0.25">
      <c r="A11" s="19" t="s">
        <v>1372</v>
      </c>
      <c r="B11" s="19" t="s">
        <v>182</v>
      </c>
      <c r="C11" s="19" t="s">
        <v>1344</v>
      </c>
      <c r="D11" s="19" t="s">
        <v>1313</v>
      </c>
      <c r="E11" s="11">
        <v>673.80915677508858</v>
      </c>
      <c r="F11" s="11">
        <v>2380.5803843484309</v>
      </c>
      <c r="G11" s="12">
        <v>3.5330187493178387</v>
      </c>
      <c r="H11" s="11">
        <v>1</v>
      </c>
      <c r="I11" s="11">
        <v>1</v>
      </c>
      <c r="J11" s="11">
        <v>0</v>
      </c>
    </row>
    <row r="12" spans="1:10" x14ac:dyDescent="0.25">
      <c r="A12" s="19" t="s">
        <v>1372</v>
      </c>
      <c r="B12" s="19" t="s">
        <v>182</v>
      </c>
      <c r="C12" s="19" t="s">
        <v>1344</v>
      </c>
      <c r="D12" s="19" t="s">
        <v>187</v>
      </c>
      <c r="E12" s="11">
        <v>1389.4352808180463</v>
      </c>
      <c r="F12" s="11">
        <v>3026.7227233597068</v>
      </c>
      <c r="G12" s="12">
        <v>2.1783833800288188</v>
      </c>
      <c r="H12" s="11">
        <v>1</v>
      </c>
      <c r="I12" s="11">
        <v>1</v>
      </c>
      <c r="J12" s="11">
        <v>0</v>
      </c>
    </row>
    <row r="13" spans="1:10" x14ac:dyDescent="0.25">
      <c r="A13" s="19" t="s">
        <v>1372</v>
      </c>
      <c r="B13" s="19" t="s">
        <v>182</v>
      </c>
      <c r="C13" s="19" t="s">
        <v>1344</v>
      </c>
      <c r="D13" s="19" t="s">
        <v>1315</v>
      </c>
      <c r="E13" s="11">
        <v>2569.2410461949539</v>
      </c>
      <c r="F13" s="11">
        <v>2305.5594400659957</v>
      </c>
      <c r="G13" s="12">
        <v>0.89736984526248686</v>
      </c>
      <c r="H13" s="11">
        <v>1</v>
      </c>
      <c r="I13" s="11">
        <v>1</v>
      </c>
      <c r="J13" s="11">
        <v>0</v>
      </c>
    </row>
    <row r="14" spans="1:10" x14ac:dyDescent="0.25">
      <c r="A14" s="19" t="s">
        <v>1372</v>
      </c>
      <c r="B14" s="19" t="s">
        <v>182</v>
      </c>
      <c r="C14" s="19" t="s">
        <v>1344</v>
      </c>
      <c r="D14" s="19" t="s">
        <v>184</v>
      </c>
      <c r="E14" s="11">
        <v>2772.6941061610401</v>
      </c>
      <c r="F14" s="11">
        <v>2466.11773188496</v>
      </c>
      <c r="G14" s="12">
        <v>0.88943014896780181</v>
      </c>
      <c r="H14" s="11">
        <v>1</v>
      </c>
      <c r="I14" s="11">
        <v>1</v>
      </c>
      <c r="J14" s="11">
        <v>0</v>
      </c>
    </row>
    <row r="15" spans="1:10" x14ac:dyDescent="0.25">
      <c r="A15" s="19" t="s">
        <v>1372</v>
      </c>
      <c r="B15" s="19" t="s">
        <v>182</v>
      </c>
      <c r="C15" s="19" t="s">
        <v>1344</v>
      </c>
      <c r="D15" s="19" t="s">
        <v>1303</v>
      </c>
      <c r="E15" s="11">
        <v>849.55552129900832</v>
      </c>
      <c r="F15" s="11">
        <v>595.14477534771368</v>
      </c>
      <c r="G15" s="12">
        <v>0.70053664584241737</v>
      </c>
      <c r="H15" s="11">
        <v>1</v>
      </c>
      <c r="I15" s="11">
        <v>1</v>
      </c>
      <c r="J15" s="11">
        <v>0</v>
      </c>
    </row>
    <row r="16" spans="1:10" x14ac:dyDescent="0.25">
      <c r="A16" s="19" t="s">
        <v>1372</v>
      </c>
      <c r="B16" s="19" t="s">
        <v>182</v>
      </c>
      <c r="C16" s="19" t="s">
        <v>1344</v>
      </c>
      <c r="D16" s="19" t="s">
        <v>1311</v>
      </c>
      <c r="E16" s="11">
        <v>1032.459791377627</v>
      </c>
      <c r="F16" s="11">
        <v>486.4513265139862</v>
      </c>
      <c r="G16" s="12">
        <v>0.47115764756795681</v>
      </c>
      <c r="H16" s="11">
        <v>1</v>
      </c>
      <c r="I16" s="11">
        <v>1</v>
      </c>
      <c r="J16" s="11">
        <v>0</v>
      </c>
    </row>
    <row r="17" spans="1:10" x14ac:dyDescent="0.25">
      <c r="A17" s="19" t="s">
        <v>1372</v>
      </c>
      <c r="B17" s="19" t="s">
        <v>182</v>
      </c>
      <c r="C17" s="19" t="s">
        <v>1344</v>
      </c>
      <c r="D17" s="19" t="s">
        <v>1312</v>
      </c>
      <c r="E17" s="11">
        <v>937.69076614767994</v>
      </c>
      <c r="F17" s="11">
        <v>120.14641111862355</v>
      </c>
      <c r="G17" s="12">
        <v>0.12813009944869319</v>
      </c>
      <c r="H17" s="11">
        <v>1</v>
      </c>
      <c r="I17" s="11">
        <v>1</v>
      </c>
      <c r="J17" s="11">
        <v>0</v>
      </c>
    </row>
    <row r="18" spans="1:10" x14ac:dyDescent="0.25">
      <c r="A18" s="19" t="s">
        <v>1372</v>
      </c>
      <c r="B18" s="19" t="s">
        <v>182</v>
      </c>
      <c r="C18" s="19" t="s">
        <v>1344</v>
      </c>
      <c r="D18" s="19" t="s">
        <v>1314</v>
      </c>
      <c r="E18" s="11">
        <v>1183.6493499820153</v>
      </c>
      <c r="F18" s="11">
        <v>0</v>
      </c>
      <c r="G18" s="12">
        <v>0</v>
      </c>
      <c r="H18" s="11">
        <v>1</v>
      </c>
      <c r="I18" s="11"/>
      <c r="J18" s="11">
        <v>1</v>
      </c>
    </row>
    <row r="19" spans="1:10" x14ac:dyDescent="0.25">
      <c r="A19" s="19" t="s">
        <v>1372</v>
      </c>
      <c r="B19" s="19" t="s">
        <v>182</v>
      </c>
      <c r="C19" s="19" t="s">
        <v>1412</v>
      </c>
      <c r="D19" s="19"/>
      <c r="E19" s="11">
        <v>11408.53501875546</v>
      </c>
      <c r="F19" s="11">
        <v>11380.722792639415</v>
      </c>
      <c r="G19" s="12">
        <v>0.9975621562216076</v>
      </c>
      <c r="H19" s="11">
        <v>8</v>
      </c>
      <c r="I19" s="11">
        <v>7</v>
      </c>
      <c r="J19" s="11">
        <v>1</v>
      </c>
    </row>
    <row r="20" spans="1:10" x14ac:dyDescent="0.25">
      <c r="A20" s="19" t="s">
        <v>1372</v>
      </c>
      <c r="B20" s="19" t="s">
        <v>182</v>
      </c>
      <c r="C20" s="19" t="s">
        <v>1343</v>
      </c>
      <c r="D20" s="19" t="s">
        <v>623</v>
      </c>
      <c r="E20" s="11">
        <v>248.97336390322363</v>
      </c>
      <c r="F20" s="11">
        <v>1671.1317866852096</v>
      </c>
      <c r="G20" s="12">
        <v>6.7120906449044142</v>
      </c>
      <c r="H20" s="11">
        <v>1</v>
      </c>
      <c r="I20" s="11">
        <v>1</v>
      </c>
      <c r="J20" s="11">
        <v>0</v>
      </c>
    </row>
    <row r="21" spans="1:10" x14ac:dyDescent="0.25">
      <c r="A21" s="19" t="s">
        <v>1372</v>
      </c>
      <c r="B21" s="19" t="s">
        <v>182</v>
      </c>
      <c r="C21" s="19" t="s">
        <v>1343</v>
      </c>
      <c r="D21" s="19" t="s">
        <v>625</v>
      </c>
      <c r="E21" s="11">
        <v>181.1527409723802</v>
      </c>
      <c r="F21" s="11">
        <v>693.37442218798151</v>
      </c>
      <c r="G21" s="12">
        <v>3.8275679322660547</v>
      </c>
      <c r="H21" s="11">
        <v>1</v>
      </c>
      <c r="I21" s="11">
        <v>1</v>
      </c>
      <c r="J21" s="11">
        <v>0</v>
      </c>
    </row>
    <row r="22" spans="1:10" x14ac:dyDescent="0.25">
      <c r="A22" s="19" t="s">
        <v>1372</v>
      </c>
      <c r="B22" s="19" t="s">
        <v>182</v>
      </c>
      <c r="C22" s="19" t="s">
        <v>1343</v>
      </c>
      <c r="D22" s="19" t="s">
        <v>192</v>
      </c>
      <c r="E22" s="11">
        <v>181.1527409723802</v>
      </c>
      <c r="F22" s="11">
        <v>686.59784026921591</v>
      </c>
      <c r="G22" s="12">
        <v>3.7901598208436678</v>
      </c>
      <c r="H22" s="11">
        <v>1</v>
      </c>
      <c r="I22" s="11">
        <v>1</v>
      </c>
      <c r="J22" s="11">
        <v>0</v>
      </c>
    </row>
    <row r="23" spans="1:10" x14ac:dyDescent="0.25">
      <c r="A23" s="19" t="s">
        <v>1372</v>
      </c>
      <c r="B23" s="19" t="s">
        <v>182</v>
      </c>
      <c r="C23" s="19" t="s">
        <v>1343</v>
      </c>
      <c r="D23" s="19" t="s">
        <v>636</v>
      </c>
      <c r="E23" s="11">
        <v>181.1527409723802</v>
      </c>
      <c r="F23" s="11">
        <v>664.19740098454167</v>
      </c>
      <c r="G23" s="12">
        <v>3.6665048368537234</v>
      </c>
      <c r="H23" s="11">
        <v>1</v>
      </c>
      <c r="I23" s="11">
        <v>1</v>
      </c>
      <c r="J23" s="11">
        <v>0</v>
      </c>
    </row>
    <row r="24" spans="1:10" x14ac:dyDescent="0.25">
      <c r="A24" s="19" t="s">
        <v>1372</v>
      </c>
      <c r="B24" s="19" t="s">
        <v>182</v>
      </c>
      <c r="C24" s="19" t="s">
        <v>1343</v>
      </c>
      <c r="D24" s="19" t="s">
        <v>194</v>
      </c>
      <c r="E24" s="11">
        <v>181.1527409723802</v>
      </c>
      <c r="F24" s="11">
        <v>589.96419265404154</v>
      </c>
      <c r="G24" s="12">
        <v>3.2567224182602437</v>
      </c>
      <c r="H24" s="11">
        <v>1</v>
      </c>
      <c r="I24" s="11">
        <v>1</v>
      </c>
      <c r="J24" s="11">
        <v>0</v>
      </c>
    </row>
    <row r="25" spans="1:10" x14ac:dyDescent="0.25">
      <c r="A25" s="19" t="s">
        <v>1372</v>
      </c>
      <c r="B25" s="19" t="s">
        <v>182</v>
      </c>
      <c r="C25" s="19" t="s">
        <v>1343</v>
      </c>
      <c r="D25" s="19" t="s">
        <v>627</v>
      </c>
      <c r="E25" s="11">
        <v>181.1527409723802</v>
      </c>
      <c r="F25" s="11">
        <v>549.21617706867289</v>
      </c>
      <c r="G25" s="12">
        <v>3.0317850788269896</v>
      </c>
      <c r="H25" s="11">
        <v>1</v>
      </c>
      <c r="I25" s="11">
        <v>1</v>
      </c>
      <c r="J25" s="11">
        <v>0</v>
      </c>
    </row>
    <row r="26" spans="1:10" x14ac:dyDescent="0.25">
      <c r="A26" s="19" t="s">
        <v>1372</v>
      </c>
      <c r="B26" s="19" t="s">
        <v>182</v>
      </c>
      <c r="C26" s="19" t="s">
        <v>1343</v>
      </c>
      <c r="D26" s="19" t="s">
        <v>628</v>
      </c>
      <c r="E26" s="11">
        <v>181.1527409723802</v>
      </c>
      <c r="F26" s="11">
        <v>397.50516069685125</v>
      </c>
      <c r="G26" s="12">
        <v>2.1943093908662283</v>
      </c>
      <c r="H26" s="11">
        <v>1</v>
      </c>
      <c r="I26" s="11">
        <v>1</v>
      </c>
      <c r="J26" s="11">
        <v>0</v>
      </c>
    </row>
    <row r="27" spans="1:10" x14ac:dyDescent="0.25">
      <c r="A27" s="19" t="s">
        <v>1372</v>
      </c>
      <c r="B27" s="19" t="s">
        <v>182</v>
      </c>
      <c r="C27" s="19" t="s">
        <v>1343</v>
      </c>
      <c r="D27" s="19" t="s">
        <v>185</v>
      </c>
      <c r="E27" s="11">
        <v>228.88263299084937</v>
      </c>
      <c r="F27" s="11">
        <v>427.80733569483061</v>
      </c>
      <c r="G27" s="12">
        <v>1.8691122611820625</v>
      </c>
      <c r="H27" s="11">
        <v>1</v>
      </c>
      <c r="I27" s="11">
        <v>1</v>
      </c>
      <c r="J27" s="11">
        <v>0</v>
      </c>
    </row>
    <row r="28" spans="1:10" x14ac:dyDescent="0.25">
      <c r="A28" s="19" t="s">
        <v>1372</v>
      </c>
      <c r="B28" s="19" t="s">
        <v>182</v>
      </c>
      <c r="C28" s="19" t="s">
        <v>1343</v>
      </c>
      <c r="D28" s="19" t="s">
        <v>640</v>
      </c>
      <c r="E28" s="11">
        <v>181.1527409723802</v>
      </c>
      <c r="F28" s="11">
        <v>332.12820851652896</v>
      </c>
      <c r="G28" s="12">
        <v>1.8334153087265046</v>
      </c>
      <c r="H28" s="11">
        <v>1</v>
      </c>
      <c r="I28" s="11">
        <v>1</v>
      </c>
      <c r="J28" s="11">
        <v>0</v>
      </c>
    </row>
    <row r="29" spans="1:10" x14ac:dyDescent="0.25">
      <c r="A29" s="19" t="s">
        <v>1372</v>
      </c>
      <c r="B29" s="19" t="s">
        <v>182</v>
      </c>
      <c r="C29" s="19" t="s">
        <v>1343</v>
      </c>
      <c r="D29" s="19" t="s">
        <v>633</v>
      </c>
      <c r="E29" s="11">
        <v>181.1527409723802</v>
      </c>
      <c r="F29" s="11">
        <v>221.08951323306593</v>
      </c>
      <c r="G29" s="12">
        <v>1.2204591111694787</v>
      </c>
      <c r="H29" s="11">
        <v>1</v>
      </c>
      <c r="I29" s="11">
        <v>1</v>
      </c>
      <c r="J29" s="11">
        <v>0</v>
      </c>
    </row>
    <row r="30" spans="1:10" x14ac:dyDescent="0.25">
      <c r="A30" s="19" t="s">
        <v>1372</v>
      </c>
      <c r="B30" s="19" t="s">
        <v>182</v>
      </c>
      <c r="C30" s="19" t="s">
        <v>1343</v>
      </c>
      <c r="D30" s="19" t="s">
        <v>644</v>
      </c>
      <c r="E30" s="11">
        <v>181.1527409723802</v>
      </c>
      <c r="F30" s="11">
        <v>202.80865072634646</v>
      </c>
      <c r="G30" s="12">
        <v>1.119545029447101</v>
      </c>
      <c r="H30" s="11">
        <v>1</v>
      </c>
      <c r="I30" s="11">
        <v>1</v>
      </c>
      <c r="J30" s="11">
        <v>0</v>
      </c>
    </row>
    <row r="31" spans="1:10" x14ac:dyDescent="0.25">
      <c r="A31" s="19" t="s">
        <v>1372</v>
      </c>
      <c r="B31" s="19" t="s">
        <v>182</v>
      </c>
      <c r="C31" s="19" t="s">
        <v>1343</v>
      </c>
      <c r="D31" s="19" t="s">
        <v>188</v>
      </c>
      <c r="E31" s="11">
        <v>181.1527409723802</v>
      </c>
      <c r="F31" s="11">
        <v>194.3616580430535</v>
      </c>
      <c r="G31" s="12">
        <v>1.0729159106275252</v>
      </c>
      <c r="H31" s="11">
        <v>1</v>
      </c>
      <c r="I31" s="11">
        <v>1</v>
      </c>
      <c r="J31" s="11">
        <v>0</v>
      </c>
    </row>
    <row r="32" spans="1:10" x14ac:dyDescent="0.25">
      <c r="A32" s="19" t="s">
        <v>1372</v>
      </c>
      <c r="B32" s="19" t="s">
        <v>182</v>
      </c>
      <c r="C32" s="19" t="s">
        <v>1343</v>
      </c>
      <c r="D32" s="19" t="s">
        <v>650</v>
      </c>
      <c r="E32" s="11">
        <v>181.1527409723802</v>
      </c>
      <c r="F32" s="11">
        <v>155.83700793765854</v>
      </c>
      <c r="G32" s="12">
        <v>0.86025200116303246</v>
      </c>
      <c r="H32" s="11">
        <v>1</v>
      </c>
      <c r="I32" s="11">
        <v>1</v>
      </c>
      <c r="J32" s="11">
        <v>0</v>
      </c>
    </row>
    <row r="33" spans="1:10" x14ac:dyDescent="0.25">
      <c r="A33" s="19" t="s">
        <v>1372</v>
      </c>
      <c r="B33" s="19" t="s">
        <v>182</v>
      </c>
      <c r="C33" s="19" t="s">
        <v>1343</v>
      </c>
      <c r="D33" s="19" t="s">
        <v>101</v>
      </c>
      <c r="E33" s="11">
        <v>1718.0822369199127</v>
      </c>
      <c r="F33" s="11">
        <v>1412.4580312502808</v>
      </c>
      <c r="G33" s="12">
        <v>0.8221131683326528</v>
      </c>
      <c r="H33" s="11">
        <v>2</v>
      </c>
      <c r="I33" s="11">
        <v>2</v>
      </c>
      <c r="J33" s="11">
        <v>0</v>
      </c>
    </row>
    <row r="34" spans="1:10" x14ac:dyDescent="0.25">
      <c r="A34" s="19" t="s">
        <v>1372</v>
      </c>
      <c r="B34" s="19" t="s">
        <v>182</v>
      </c>
      <c r="C34" s="19" t="s">
        <v>1343</v>
      </c>
      <c r="D34" s="19" t="s">
        <v>648</v>
      </c>
      <c r="E34" s="11">
        <v>181.1527409723802</v>
      </c>
      <c r="F34" s="11">
        <v>147.44389947257616</v>
      </c>
      <c r="G34" s="12">
        <v>0.813920334194979</v>
      </c>
      <c r="H34" s="11">
        <v>1</v>
      </c>
      <c r="I34" s="11">
        <v>1</v>
      </c>
      <c r="J34" s="11">
        <v>0</v>
      </c>
    </row>
    <row r="35" spans="1:10" x14ac:dyDescent="0.25">
      <c r="A35" s="19" t="s">
        <v>1372</v>
      </c>
      <c r="B35" s="19" t="s">
        <v>182</v>
      </c>
      <c r="C35" s="19" t="s">
        <v>1343</v>
      </c>
      <c r="D35" s="19" t="s">
        <v>190</v>
      </c>
      <c r="E35" s="11">
        <v>481.74128068917639</v>
      </c>
      <c r="F35" s="11">
        <v>340.8754132727093</v>
      </c>
      <c r="G35" s="12">
        <v>0.70759020855562726</v>
      </c>
      <c r="H35" s="11">
        <v>1</v>
      </c>
      <c r="I35" s="11">
        <v>1</v>
      </c>
      <c r="J35" s="11">
        <v>0</v>
      </c>
    </row>
    <row r="36" spans="1:10" x14ac:dyDescent="0.25">
      <c r="A36" s="19" t="s">
        <v>1372</v>
      </c>
      <c r="B36" s="19" t="s">
        <v>182</v>
      </c>
      <c r="C36" s="19" t="s">
        <v>1343</v>
      </c>
      <c r="D36" s="19" t="s">
        <v>643</v>
      </c>
      <c r="E36" s="11">
        <v>181.1527409723802</v>
      </c>
      <c r="F36" s="11">
        <v>124.8907882363054</v>
      </c>
      <c r="G36" s="12">
        <v>0.68942256995905526</v>
      </c>
      <c r="H36" s="11">
        <v>1</v>
      </c>
      <c r="I36" s="11">
        <v>1</v>
      </c>
      <c r="J36" s="11">
        <v>0</v>
      </c>
    </row>
    <row r="37" spans="1:10" x14ac:dyDescent="0.25">
      <c r="A37" s="19" t="s">
        <v>1372</v>
      </c>
      <c r="B37" s="19" t="s">
        <v>182</v>
      </c>
      <c r="C37" s="19" t="s">
        <v>1343</v>
      </c>
      <c r="D37" s="19" t="s">
        <v>200</v>
      </c>
      <c r="E37" s="11">
        <v>181.1527409723802</v>
      </c>
      <c r="F37" s="11">
        <v>124.8907882363054</v>
      </c>
      <c r="G37" s="12">
        <v>0.68942256995905526</v>
      </c>
      <c r="H37" s="11">
        <v>1</v>
      </c>
      <c r="I37" s="11">
        <v>1</v>
      </c>
      <c r="J37" s="11">
        <v>0</v>
      </c>
    </row>
    <row r="38" spans="1:10" x14ac:dyDescent="0.25">
      <c r="A38" s="19" t="s">
        <v>1372</v>
      </c>
      <c r="B38" s="19" t="s">
        <v>182</v>
      </c>
      <c r="C38" s="19" t="s">
        <v>1343</v>
      </c>
      <c r="D38" s="19" t="s">
        <v>199</v>
      </c>
      <c r="E38" s="11">
        <v>181.1527409723802</v>
      </c>
      <c r="F38" s="11">
        <v>97.180187542738537</v>
      </c>
      <c r="G38" s="12">
        <v>0.53645441422029216</v>
      </c>
      <c r="H38" s="11">
        <v>1</v>
      </c>
      <c r="I38" s="11">
        <v>1</v>
      </c>
      <c r="J38" s="11">
        <v>0</v>
      </c>
    </row>
    <row r="39" spans="1:10" x14ac:dyDescent="0.25">
      <c r="A39" s="19" t="s">
        <v>1372</v>
      </c>
      <c r="B39" s="19" t="s">
        <v>182</v>
      </c>
      <c r="C39" s="19" t="s">
        <v>1343</v>
      </c>
      <c r="D39" s="19" t="s">
        <v>191</v>
      </c>
      <c r="E39" s="11">
        <v>181.1527409723802</v>
      </c>
      <c r="F39" s="11">
        <v>0</v>
      </c>
      <c r="G39" s="12">
        <v>0</v>
      </c>
      <c r="H39" s="11">
        <v>1</v>
      </c>
      <c r="I39" s="11"/>
      <c r="J39" s="11">
        <v>1</v>
      </c>
    </row>
    <row r="40" spans="1:10" x14ac:dyDescent="0.25">
      <c r="A40" s="19" t="s">
        <v>1372</v>
      </c>
      <c r="B40" s="19" t="s">
        <v>182</v>
      </c>
      <c r="C40" s="19" t="s">
        <v>1343</v>
      </c>
      <c r="D40" s="19" t="s">
        <v>189</v>
      </c>
      <c r="E40" s="11">
        <v>181.1527409723802</v>
      </c>
      <c r="F40" s="11">
        <v>0</v>
      </c>
      <c r="G40" s="12">
        <v>0</v>
      </c>
      <c r="H40" s="11">
        <v>1</v>
      </c>
      <c r="I40" s="11"/>
      <c r="J40" s="11">
        <v>1</v>
      </c>
    </row>
    <row r="41" spans="1:10" x14ac:dyDescent="0.25">
      <c r="A41" s="19" t="s">
        <v>1372</v>
      </c>
      <c r="B41" s="19" t="s">
        <v>182</v>
      </c>
      <c r="C41" s="19" t="s">
        <v>1343</v>
      </c>
      <c r="D41" s="19" t="s">
        <v>624</v>
      </c>
      <c r="E41" s="11">
        <v>181.1527409723802</v>
      </c>
      <c r="F41" s="11">
        <v>0</v>
      </c>
      <c r="G41" s="12">
        <v>0</v>
      </c>
      <c r="H41" s="11">
        <v>1</v>
      </c>
      <c r="I41" s="11"/>
      <c r="J41" s="11">
        <v>1</v>
      </c>
    </row>
    <row r="42" spans="1:10" x14ac:dyDescent="0.25">
      <c r="A42" s="19" t="s">
        <v>1372</v>
      </c>
      <c r="B42" s="19" t="s">
        <v>182</v>
      </c>
      <c r="C42" s="19" t="s">
        <v>1343</v>
      </c>
      <c r="D42" s="19" t="s">
        <v>634</v>
      </c>
      <c r="E42" s="11">
        <v>181.1527409723802</v>
      </c>
      <c r="F42" s="11">
        <v>0</v>
      </c>
      <c r="G42" s="12">
        <v>0</v>
      </c>
      <c r="H42" s="11">
        <v>1</v>
      </c>
      <c r="I42" s="11"/>
      <c r="J42" s="11">
        <v>1</v>
      </c>
    </row>
    <row r="43" spans="1:10" x14ac:dyDescent="0.25">
      <c r="A43" s="19" t="s">
        <v>1372</v>
      </c>
      <c r="B43" s="19" t="s">
        <v>182</v>
      </c>
      <c r="C43" s="19" t="s">
        <v>1343</v>
      </c>
      <c r="D43" s="19" t="s">
        <v>635</v>
      </c>
      <c r="E43" s="11">
        <v>181.1527409723802</v>
      </c>
      <c r="F43" s="11">
        <v>0</v>
      </c>
      <c r="G43" s="12">
        <v>0</v>
      </c>
      <c r="H43" s="11">
        <v>1</v>
      </c>
      <c r="I43" s="11"/>
      <c r="J43" s="11">
        <v>1</v>
      </c>
    </row>
    <row r="44" spans="1:10" x14ac:dyDescent="0.25">
      <c r="A44" s="19" t="s">
        <v>1372</v>
      </c>
      <c r="B44" s="19" t="s">
        <v>182</v>
      </c>
      <c r="C44" s="19" t="s">
        <v>1343</v>
      </c>
      <c r="D44" s="19" t="s">
        <v>651</v>
      </c>
      <c r="E44" s="11">
        <v>181.1527409723802</v>
      </c>
      <c r="F44" s="11">
        <v>0</v>
      </c>
      <c r="G44" s="12">
        <v>0</v>
      </c>
      <c r="H44" s="11">
        <v>1</v>
      </c>
      <c r="I44" s="11"/>
      <c r="J44" s="11">
        <v>1</v>
      </c>
    </row>
    <row r="45" spans="1:10" x14ac:dyDescent="0.25">
      <c r="A45" s="19" t="s">
        <v>1372</v>
      </c>
      <c r="B45" s="19" t="s">
        <v>182</v>
      </c>
      <c r="C45" s="19" t="s">
        <v>1343</v>
      </c>
      <c r="D45" s="19" t="s">
        <v>668</v>
      </c>
      <c r="E45" s="11">
        <v>181.1527409723802</v>
      </c>
      <c r="F45" s="11">
        <v>0</v>
      </c>
      <c r="G45" s="12">
        <v>0</v>
      </c>
      <c r="H45" s="11">
        <v>1</v>
      </c>
      <c r="I45" s="11"/>
      <c r="J45" s="11">
        <v>1</v>
      </c>
    </row>
    <row r="46" spans="1:10" x14ac:dyDescent="0.25">
      <c r="A46" s="19" t="s">
        <v>1372</v>
      </c>
      <c r="B46" s="19" t="s">
        <v>182</v>
      </c>
      <c r="C46" s="19" t="s">
        <v>1343</v>
      </c>
      <c r="D46" s="19" t="s">
        <v>646</v>
      </c>
      <c r="E46" s="11">
        <v>181.1527409723802</v>
      </c>
      <c r="F46" s="11">
        <v>0</v>
      </c>
      <c r="G46" s="12">
        <v>0</v>
      </c>
      <c r="H46" s="11">
        <v>1</v>
      </c>
      <c r="I46" s="11"/>
      <c r="J46" s="11">
        <v>1</v>
      </c>
    </row>
    <row r="47" spans="1:10" x14ac:dyDescent="0.25">
      <c r="A47" s="19" t="s">
        <v>1372</v>
      </c>
      <c r="B47" s="19" t="s">
        <v>182</v>
      </c>
      <c r="C47" s="19" t="s">
        <v>1343</v>
      </c>
      <c r="D47" s="19" t="s">
        <v>669</v>
      </c>
      <c r="E47" s="11">
        <v>181.1527409723802</v>
      </c>
      <c r="F47" s="11">
        <v>0</v>
      </c>
      <c r="G47" s="12">
        <v>0</v>
      </c>
      <c r="H47" s="11">
        <v>1</v>
      </c>
      <c r="I47" s="11"/>
      <c r="J47" s="11">
        <v>1</v>
      </c>
    </row>
    <row r="48" spans="1:10" x14ac:dyDescent="0.25">
      <c r="A48" s="19" t="s">
        <v>1372</v>
      </c>
      <c r="B48" s="19" t="s">
        <v>182</v>
      </c>
      <c r="C48" s="19" t="s">
        <v>1343</v>
      </c>
      <c r="D48" s="19" t="s">
        <v>193</v>
      </c>
      <c r="E48" s="11">
        <v>181.1527409723802</v>
      </c>
      <c r="F48" s="11">
        <v>0</v>
      </c>
      <c r="G48" s="12">
        <v>0</v>
      </c>
      <c r="H48" s="11">
        <v>1</v>
      </c>
      <c r="I48" s="11"/>
      <c r="J48" s="11">
        <v>1</v>
      </c>
    </row>
    <row r="49" spans="1:10" x14ac:dyDescent="0.25">
      <c r="A49" s="19" t="s">
        <v>1372</v>
      </c>
      <c r="B49" s="19" t="s">
        <v>182</v>
      </c>
      <c r="C49" s="19" t="s">
        <v>1343</v>
      </c>
      <c r="D49" s="19" t="s">
        <v>671</v>
      </c>
      <c r="E49" s="11">
        <v>181.1527409723802</v>
      </c>
      <c r="F49" s="11">
        <v>0</v>
      </c>
      <c r="G49" s="12">
        <v>0</v>
      </c>
      <c r="H49" s="11">
        <v>1</v>
      </c>
      <c r="I49" s="11"/>
      <c r="J49" s="11">
        <v>1</v>
      </c>
    </row>
    <row r="50" spans="1:10" x14ac:dyDescent="0.25">
      <c r="A50" s="19" t="s">
        <v>1372</v>
      </c>
      <c r="B50" s="19" t="s">
        <v>182</v>
      </c>
      <c r="C50" s="19" t="s">
        <v>1343</v>
      </c>
      <c r="D50" s="19" t="s">
        <v>653</v>
      </c>
      <c r="E50" s="11">
        <v>181.1527409723802</v>
      </c>
      <c r="F50" s="11">
        <v>0</v>
      </c>
      <c r="G50" s="12">
        <v>0</v>
      </c>
      <c r="H50" s="11">
        <v>1</v>
      </c>
      <c r="I50" s="11"/>
      <c r="J50" s="11">
        <v>1</v>
      </c>
    </row>
    <row r="51" spans="1:10" x14ac:dyDescent="0.25">
      <c r="A51" s="19" t="s">
        <v>1372</v>
      </c>
      <c r="B51" s="19" t="s">
        <v>182</v>
      </c>
      <c r="C51" s="19" t="s">
        <v>1343</v>
      </c>
      <c r="D51" s="19" t="s">
        <v>659</v>
      </c>
      <c r="E51" s="11">
        <v>181.1527409723802</v>
      </c>
      <c r="F51" s="11">
        <v>0</v>
      </c>
      <c r="G51" s="12">
        <v>0</v>
      </c>
      <c r="H51" s="11">
        <v>1</v>
      </c>
      <c r="I51" s="11"/>
      <c r="J51" s="11">
        <v>1</v>
      </c>
    </row>
    <row r="52" spans="1:10" x14ac:dyDescent="0.25">
      <c r="A52" s="19" t="s">
        <v>1372</v>
      </c>
      <c r="B52" s="19" t="s">
        <v>182</v>
      </c>
      <c r="C52" s="19" t="s">
        <v>1343</v>
      </c>
      <c r="D52" s="19" t="s">
        <v>663</v>
      </c>
      <c r="E52" s="11">
        <v>181.1527409723802</v>
      </c>
      <c r="F52" s="11">
        <v>0</v>
      </c>
      <c r="G52" s="12">
        <v>0</v>
      </c>
      <c r="H52" s="11">
        <v>1</v>
      </c>
      <c r="I52" s="11"/>
      <c r="J52" s="11">
        <v>1</v>
      </c>
    </row>
    <row r="53" spans="1:10" x14ac:dyDescent="0.25">
      <c r="A53" s="19" t="s">
        <v>1372</v>
      </c>
      <c r="B53" s="19" t="s">
        <v>182</v>
      </c>
      <c r="C53" s="19" t="s">
        <v>1343</v>
      </c>
      <c r="D53" s="19" t="s">
        <v>196</v>
      </c>
      <c r="E53" s="11">
        <v>181.1527409723802</v>
      </c>
      <c r="F53" s="11">
        <v>0</v>
      </c>
      <c r="G53" s="12">
        <v>0</v>
      </c>
      <c r="H53" s="11">
        <v>1</v>
      </c>
      <c r="I53" s="11"/>
      <c r="J53" s="11">
        <v>1</v>
      </c>
    </row>
    <row r="54" spans="1:10" x14ac:dyDescent="0.25">
      <c r="A54" s="19" t="s">
        <v>1372</v>
      </c>
      <c r="B54" s="19" t="s">
        <v>182</v>
      </c>
      <c r="C54" s="19" t="s">
        <v>1343</v>
      </c>
      <c r="D54" s="19" t="s">
        <v>641</v>
      </c>
      <c r="E54" s="11">
        <v>181.1527409723802</v>
      </c>
      <c r="F54" s="11">
        <v>0</v>
      </c>
      <c r="G54" s="12">
        <v>0</v>
      </c>
      <c r="H54" s="11">
        <v>1</v>
      </c>
      <c r="I54" s="11"/>
      <c r="J54" s="11">
        <v>1</v>
      </c>
    </row>
    <row r="55" spans="1:10" x14ac:dyDescent="0.25">
      <c r="A55" s="19" t="s">
        <v>1372</v>
      </c>
      <c r="B55" s="19" t="s">
        <v>182</v>
      </c>
      <c r="C55" s="19" t="s">
        <v>1343</v>
      </c>
      <c r="D55" s="19" t="s">
        <v>667</v>
      </c>
      <c r="E55" s="11">
        <v>181.1527409723802</v>
      </c>
      <c r="F55" s="11">
        <v>0</v>
      </c>
      <c r="G55" s="12">
        <v>0</v>
      </c>
      <c r="H55" s="11">
        <v>1</v>
      </c>
      <c r="I55" s="11"/>
      <c r="J55" s="11">
        <v>1</v>
      </c>
    </row>
    <row r="56" spans="1:10" x14ac:dyDescent="0.25">
      <c r="A56" s="19" t="s">
        <v>1372</v>
      </c>
      <c r="B56" s="19" t="s">
        <v>182</v>
      </c>
      <c r="C56" s="19" t="s">
        <v>1343</v>
      </c>
      <c r="D56" s="19" t="s">
        <v>630</v>
      </c>
      <c r="E56" s="11">
        <v>181.1527409723802</v>
      </c>
      <c r="F56" s="11">
        <v>0</v>
      </c>
      <c r="G56" s="12">
        <v>0</v>
      </c>
      <c r="H56" s="11">
        <v>1</v>
      </c>
      <c r="I56" s="11"/>
      <c r="J56" s="11">
        <v>1</v>
      </c>
    </row>
    <row r="57" spans="1:10" x14ac:dyDescent="0.25">
      <c r="A57" s="19" t="s">
        <v>1372</v>
      </c>
      <c r="B57" s="19" t="s">
        <v>182</v>
      </c>
      <c r="C57" s="19" t="s">
        <v>1343</v>
      </c>
      <c r="D57" s="19" t="s">
        <v>657</v>
      </c>
      <c r="E57" s="11">
        <v>181.1527409723802</v>
      </c>
      <c r="F57" s="11">
        <v>0</v>
      </c>
      <c r="G57" s="12">
        <v>0</v>
      </c>
      <c r="H57" s="11">
        <v>1</v>
      </c>
      <c r="I57" s="11"/>
      <c r="J57" s="11">
        <v>1</v>
      </c>
    </row>
    <row r="58" spans="1:10" x14ac:dyDescent="0.25">
      <c r="A58" s="19" t="s">
        <v>1372</v>
      </c>
      <c r="B58" s="19" t="s">
        <v>182</v>
      </c>
      <c r="C58" s="19" t="s">
        <v>1343</v>
      </c>
      <c r="D58" s="19" t="s">
        <v>197</v>
      </c>
      <c r="E58" s="11">
        <v>181.1527409723802</v>
      </c>
      <c r="F58" s="11">
        <v>0</v>
      </c>
      <c r="G58" s="12">
        <v>0</v>
      </c>
      <c r="H58" s="11">
        <v>1</v>
      </c>
      <c r="I58" s="11"/>
      <c r="J58" s="11">
        <v>1</v>
      </c>
    </row>
    <row r="59" spans="1:10" x14ac:dyDescent="0.25">
      <c r="A59" s="19" t="s">
        <v>1372</v>
      </c>
      <c r="B59" s="19" t="s">
        <v>182</v>
      </c>
      <c r="C59" s="19" t="s">
        <v>1343</v>
      </c>
      <c r="D59" s="19" t="s">
        <v>629</v>
      </c>
      <c r="E59" s="11">
        <v>181.1527409723802</v>
      </c>
      <c r="F59" s="11">
        <v>0</v>
      </c>
      <c r="G59" s="12">
        <v>0</v>
      </c>
      <c r="H59" s="11">
        <v>1</v>
      </c>
      <c r="I59" s="11"/>
      <c r="J59" s="11">
        <v>1</v>
      </c>
    </row>
    <row r="60" spans="1:10" x14ac:dyDescent="0.25">
      <c r="A60" s="19" t="s">
        <v>1372</v>
      </c>
      <c r="B60" s="19" t="s">
        <v>182</v>
      </c>
      <c r="C60" s="19" t="s">
        <v>1343</v>
      </c>
      <c r="D60" s="19" t="s">
        <v>662</v>
      </c>
      <c r="E60" s="11">
        <v>181.1527409723802</v>
      </c>
      <c r="F60" s="11">
        <v>0</v>
      </c>
      <c r="G60" s="12">
        <v>0</v>
      </c>
      <c r="H60" s="11">
        <v>1</v>
      </c>
      <c r="I60" s="11"/>
      <c r="J60" s="11">
        <v>1</v>
      </c>
    </row>
    <row r="61" spans="1:10" x14ac:dyDescent="0.25">
      <c r="A61" s="19" t="s">
        <v>1372</v>
      </c>
      <c r="B61" s="19" t="s">
        <v>182</v>
      </c>
      <c r="C61" s="19" t="s">
        <v>1343</v>
      </c>
      <c r="D61" s="19" t="s">
        <v>658</v>
      </c>
      <c r="E61" s="11">
        <v>181.1527409723802</v>
      </c>
      <c r="F61" s="11">
        <v>0</v>
      </c>
      <c r="G61" s="12">
        <v>0</v>
      </c>
      <c r="H61" s="11">
        <v>1</v>
      </c>
      <c r="I61" s="11"/>
      <c r="J61" s="11">
        <v>1</v>
      </c>
    </row>
    <row r="62" spans="1:10" x14ac:dyDescent="0.25">
      <c r="A62" s="19" t="s">
        <v>1372</v>
      </c>
      <c r="B62" s="19" t="s">
        <v>182</v>
      </c>
      <c r="C62" s="19" t="s">
        <v>1343</v>
      </c>
      <c r="D62" s="19" t="s">
        <v>186</v>
      </c>
      <c r="E62" s="11">
        <v>181.1527409723802</v>
      </c>
      <c r="F62" s="11">
        <v>0</v>
      </c>
      <c r="G62" s="12">
        <v>0</v>
      </c>
      <c r="H62" s="11">
        <v>1</v>
      </c>
      <c r="I62" s="11"/>
      <c r="J62" s="11">
        <v>1</v>
      </c>
    </row>
    <row r="63" spans="1:10" x14ac:dyDescent="0.25">
      <c r="A63" s="19" t="s">
        <v>1372</v>
      </c>
      <c r="B63" s="19" t="s">
        <v>182</v>
      </c>
      <c r="C63" s="19" t="s">
        <v>1343</v>
      </c>
      <c r="D63" s="19" t="s">
        <v>652</v>
      </c>
      <c r="E63" s="11">
        <v>181.1527409723802</v>
      </c>
      <c r="F63" s="11">
        <v>0</v>
      </c>
      <c r="G63" s="12">
        <v>0</v>
      </c>
      <c r="H63" s="11">
        <v>1</v>
      </c>
      <c r="I63" s="11"/>
      <c r="J63" s="11">
        <v>1</v>
      </c>
    </row>
    <row r="64" spans="1:10" x14ac:dyDescent="0.25">
      <c r="A64" s="19" t="s">
        <v>1372</v>
      </c>
      <c r="B64" s="19" t="s">
        <v>182</v>
      </c>
      <c r="C64" s="19" t="s">
        <v>1343</v>
      </c>
      <c r="D64" s="19" t="s">
        <v>672</v>
      </c>
      <c r="E64" s="11">
        <v>181.1527409723802</v>
      </c>
      <c r="F64" s="11">
        <v>0</v>
      </c>
      <c r="G64" s="12">
        <v>0</v>
      </c>
      <c r="H64" s="11">
        <v>1</v>
      </c>
      <c r="I64" s="11"/>
      <c r="J64" s="11">
        <v>1</v>
      </c>
    </row>
    <row r="65" spans="1:10" x14ac:dyDescent="0.25">
      <c r="A65" s="19" t="s">
        <v>1372</v>
      </c>
      <c r="B65" s="19" t="s">
        <v>182</v>
      </c>
      <c r="C65" s="19" t="s">
        <v>1343</v>
      </c>
      <c r="D65" s="19" t="s">
        <v>642</v>
      </c>
      <c r="E65" s="11">
        <v>181.1527409723802</v>
      </c>
      <c r="F65" s="11">
        <v>0</v>
      </c>
      <c r="G65" s="12">
        <v>0</v>
      </c>
      <c r="H65" s="11">
        <v>1</v>
      </c>
      <c r="I65" s="11"/>
      <c r="J65" s="11">
        <v>1</v>
      </c>
    </row>
    <row r="66" spans="1:10" x14ac:dyDescent="0.25">
      <c r="A66" s="19" t="s">
        <v>1372</v>
      </c>
      <c r="B66" s="19" t="s">
        <v>182</v>
      </c>
      <c r="C66" s="19" t="s">
        <v>1343</v>
      </c>
      <c r="D66" s="19" t="s">
        <v>645</v>
      </c>
      <c r="E66" s="11">
        <v>181.1527409723802</v>
      </c>
      <c r="F66" s="11">
        <v>0</v>
      </c>
      <c r="G66" s="12">
        <v>0</v>
      </c>
      <c r="H66" s="11">
        <v>1</v>
      </c>
      <c r="I66" s="11"/>
      <c r="J66" s="11">
        <v>1</v>
      </c>
    </row>
    <row r="67" spans="1:10" x14ac:dyDescent="0.25">
      <c r="A67" s="19" t="s">
        <v>1372</v>
      </c>
      <c r="B67" s="19" t="s">
        <v>182</v>
      </c>
      <c r="C67" s="19" t="s">
        <v>1343</v>
      </c>
      <c r="D67" s="19" t="s">
        <v>631</v>
      </c>
      <c r="E67" s="11">
        <v>181.1527409723802</v>
      </c>
      <c r="F67" s="11">
        <v>0</v>
      </c>
      <c r="G67" s="12">
        <v>0</v>
      </c>
      <c r="H67" s="11">
        <v>1</v>
      </c>
      <c r="I67" s="11"/>
      <c r="J67" s="11">
        <v>1</v>
      </c>
    </row>
    <row r="68" spans="1:10" x14ac:dyDescent="0.25">
      <c r="A68" s="19" t="s">
        <v>1372</v>
      </c>
      <c r="B68" s="19" t="s">
        <v>182</v>
      </c>
      <c r="C68" s="19" t="s">
        <v>1343</v>
      </c>
      <c r="D68" s="19" t="s">
        <v>649</v>
      </c>
      <c r="E68" s="11">
        <v>181.1527409723802</v>
      </c>
      <c r="F68" s="11">
        <v>0</v>
      </c>
      <c r="G68" s="12">
        <v>0</v>
      </c>
      <c r="H68" s="11">
        <v>1</v>
      </c>
      <c r="I68" s="11"/>
      <c r="J68" s="11">
        <v>1</v>
      </c>
    </row>
    <row r="69" spans="1:10" x14ac:dyDescent="0.25">
      <c r="A69" s="19" t="s">
        <v>1372</v>
      </c>
      <c r="B69" s="19" t="s">
        <v>182</v>
      </c>
      <c r="C69" s="19" t="s">
        <v>1343</v>
      </c>
      <c r="D69" s="19" t="s">
        <v>632</v>
      </c>
      <c r="E69" s="11">
        <v>181.1527409723802</v>
      </c>
      <c r="F69" s="11">
        <v>0</v>
      </c>
      <c r="G69" s="12">
        <v>0</v>
      </c>
      <c r="H69" s="11">
        <v>1</v>
      </c>
      <c r="I69" s="11"/>
      <c r="J69" s="11">
        <v>1</v>
      </c>
    </row>
    <row r="70" spans="1:10" x14ac:dyDescent="0.25">
      <c r="A70" s="19" t="s">
        <v>1372</v>
      </c>
      <c r="B70" s="19" t="s">
        <v>182</v>
      </c>
      <c r="C70" s="19" t="s">
        <v>1343</v>
      </c>
      <c r="D70" s="19" t="s">
        <v>673</v>
      </c>
      <c r="E70" s="11">
        <v>181.1527409723802</v>
      </c>
      <c r="F70" s="11">
        <v>0</v>
      </c>
      <c r="G70" s="12">
        <v>0</v>
      </c>
      <c r="H70" s="11">
        <v>1</v>
      </c>
      <c r="I70" s="11"/>
      <c r="J70" s="11">
        <v>1</v>
      </c>
    </row>
    <row r="71" spans="1:10" x14ac:dyDescent="0.25">
      <c r="A71" s="19" t="s">
        <v>1372</v>
      </c>
      <c r="B71" s="19" t="s">
        <v>182</v>
      </c>
      <c r="C71" s="19" t="s">
        <v>1343</v>
      </c>
      <c r="D71" s="19" t="s">
        <v>177</v>
      </c>
      <c r="E71" s="11">
        <v>345.92183960921426</v>
      </c>
      <c r="F71" s="11">
        <v>0</v>
      </c>
      <c r="G71" s="12">
        <v>0</v>
      </c>
      <c r="H71" s="11">
        <v>1</v>
      </c>
      <c r="I71" s="11"/>
      <c r="J71" s="11">
        <v>1</v>
      </c>
    </row>
    <row r="72" spans="1:10" x14ac:dyDescent="0.25">
      <c r="A72" s="19" t="s">
        <v>1372</v>
      </c>
      <c r="B72" s="19" t="s">
        <v>182</v>
      </c>
      <c r="C72" s="19" t="s">
        <v>1343</v>
      </c>
      <c r="D72" s="19" t="s">
        <v>198</v>
      </c>
      <c r="E72" s="11">
        <v>181.1527409723802</v>
      </c>
      <c r="F72" s="11">
        <v>0</v>
      </c>
      <c r="G72" s="12">
        <v>0</v>
      </c>
      <c r="H72" s="11">
        <v>1</v>
      </c>
      <c r="I72" s="11"/>
      <c r="J72" s="11">
        <v>1</v>
      </c>
    </row>
    <row r="73" spans="1:10" x14ac:dyDescent="0.25">
      <c r="A73" s="19" t="s">
        <v>1372</v>
      </c>
      <c r="B73" s="19" t="s">
        <v>182</v>
      </c>
      <c r="C73" s="19" t="s">
        <v>1343</v>
      </c>
      <c r="D73" s="19" t="s">
        <v>195</v>
      </c>
      <c r="E73" s="11">
        <v>181.1527409723802</v>
      </c>
      <c r="F73" s="11">
        <v>0</v>
      </c>
      <c r="G73" s="12">
        <v>0</v>
      </c>
      <c r="H73" s="11">
        <v>1</v>
      </c>
      <c r="I73" s="11"/>
      <c r="J73" s="11">
        <v>1</v>
      </c>
    </row>
    <row r="74" spans="1:10" x14ac:dyDescent="0.25">
      <c r="A74" s="19" t="s">
        <v>1372</v>
      </c>
      <c r="B74" s="19" t="s">
        <v>182</v>
      </c>
      <c r="C74" s="19" t="s">
        <v>1343</v>
      </c>
      <c r="D74" s="19" t="s">
        <v>654</v>
      </c>
      <c r="E74" s="11">
        <v>181.1527409723802</v>
      </c>
      <c r="F74" s="11">
        <v>0</v>
      </c>
      <c r="G74" s="12">
        <v>0</v>
      </c>
      <c r="H74" s="11">
        <v>1</v>
      </c>
      <c r="I74" s="11"/>
      <c r="J74" s="11">
        <v>1</v>
      </c>
    </row>
    <row r="75" spans="1:10" x14ac:dyDescent="0.25">
      <c r="A75" s="19" t="s">
        <v>1372</v>
      </c>
      <c r="B75" s="19" t="s">
        <v>182</v>
      </c>
      <c r="C75" s="19" t="s">
        <v>1343</v>
      </c>
      <c r="D75" s="19" t="s">
        <v>661</v>
      </c>
      <c r="E75" s="11">
        <v>181.1527409723802</v>
      </c>
      <c r="F75" s="11">
        <v>0</v>
      </c>
      <c r="G75" s="12">
        <v>0</v>
      </c>
      <c r="H75" s="11">
        <v>1</v>
      </c>
      <c r="I75" s="11"/>
      <c r="J75" s="11">
        <v>1</v>
      </c>
    </row>
    <row r="76" spans="1:10" x14ac:dyDescent="0.25">
      <c r="A76" s="19" t="s">
        <v>1372</v>
      </c>
      <c r="B76" s="19" t="s">
        <v>182</v>
      </c>
      <c r="C76" s="19" t="s">
        <v>1343</v>
      </c>
      <c r="D76" s="19" t="s">
        <v>674</v>
      </c>
      <c r="E76" s="11">
        <v>181.1527409723802</v>
      </c>
      <c r="F76" s="11">
        <v>0</v>
      </c>
      <c r="G76" s="12">
        <v>0</v>
      </c>
      <c r="H76" s="11">
        <v>1</v>
      </c>
      <c r="I76" s="11"/>
      <c r="J76" s="11">
        <v>1</v>
      </c>
    </row>
    <row r="77" spans="1:10" x14ac:dyDescent="0.25">
      <c r="A77" s="19" t="s">
        <v>1372</v>
      </c>
      <c r="B77" s="19" t="s">
        <v>182</v>
      </c>
      <c r="C77" s="19" t="s">
        <v>1343</v>
      </c>
      <c r="D77" s="19" t="s">
        <v>638</v>
      </c>
      <c r="E77" s="11">
        <v>181.1527409723802</v>
      </c>
      <c r="F77" s="11">
        <v>0</v>
      </c>
      <c r="G77" s="12">
        <v>0</v>
      </c>
      <c r="H77" s="11">
        <v>1</v>
      </c>
      <c r="I77" s="11"/>
      <c r="J77" s="11">
        <v>1</v>
      </c>
    </row>
    <row r="78" spans="1:10" x14ac:dyDescent="0.25">
      <c r="A78" s="19" t="s">
        <v>1372</v>
      </c>
      <c r="B78" s="19" t="s">
        <v>182</v>
      </c>
      <c r="C78" s="19" t="s">
        <v>1343</v>
      </c>
      <c r="D78" s="19" t="s">
        <v>647</v>
      </c>
      <c r="E78" s="11">
        <v>181.1527409723802</v>
      </c>
      <c r="F78" s="11">
        <v>0</v>
      </c>
      <c r="G78" s="12">
        <v>0</v>
      </c>
      <c r="H78" s="11">
        <v>1</v>
      </c>
      <c r="I78" s="11"/>
      <c r="J78" s="11">
        <v>1</v>
      </c>
    </row>
    <row r="79" spans="1:10" x14ac:dyDescent="0.25">
      <c r="A79" s="19" t="s">
        <v>1372</v>
      </c>
      <c r="B79" s="19" t="s">
        <v>182</v>
      </c>
      <c r="C79" s="19" t="s">
        <v>1343</v>
      </c>
      <c r="D79" s="19" t="s">
        <v>664</v>
      </c>
      <c r="E79" s="11">
        <v>181.1527409723802</v>
      </c>
      <c r="F79" s="11">
        <v>0</v>
      </c>
      <c r="G79" s="12">
        <v>0</v>
      </c>
      <c r="H79" s="11">
        <v>1</v>
      </c>
      <c r="I79" s="11"/>
      <c r="J79" s="11">
        <v>1</v>
      </c>
    </row>
    <row r="80" spans="1:10" x14ac:dyDescent="0.25">
      <c r="A80" s="19" t="s">
        <v>1372</v>
      </c>
      <c r="B80" s="19" t="s">
        <v>182</v>
      </c>
      <c r="C80" s="19" t="s">
        <v>1343</v>
      </c>
      <c r="D80" s="19" t="s">
        <v>201</v>
      </c>
      <c r="E80" s="11">
        <v>181.1527409723802</v>
      </c>
      <c r="F80" s="11">
        <v>0</v>
      </c>
      <c r="G80" s="12">
        <v>0</v>
      </c>
      <c r="H80" s="11">
        <v>1</v>
      </c>
      <c r="I80" s="11"/>
      <c r="J80" s="11">
        <v>1</v>
      </c>
    </row>
    <row r="81" spans="1:10" x14ac:dyDescent="0.25">
      <c r="A81" s="19" t="s">
        <v>1372</v>
      </c>
      <c r="B81" s="19" t="s">
        <v>182</v>
      </c>
      <c r="C81" s="19" t="s">
        <v>1343</v>
      </c>
      <c r="D81" s="19" t="s">
        <v>637</v>
      </c>
      <c r="E81" s="11">
        <v>181.1527409723802</v>
      </c>
      <c r="F81" s="11">
        <v>0</v>
      </c>
      <c r="G81" s="12">
        <v>0</v>
      </c>
      <c r="H81" s="11">
        <v>1</v>
      </c>
      <c r="I81" s="11"/>
      <c r="J81" s="11">
        <v>1</v>
      </c>
    </row>
    <row r="82" spans="1:10" x14ac:dyDescent="0.25">
      <c r="A82" s="19" t="s">
        <v>1372</v>
      </c>
      <c r="B82" s="19" t="s">
        <v>182</v>
      </c>
      <c r="C82" s="19" t="s">
        <v>1413</v>
      </c>
      <c r="D82" s="19"/>
      <c r="E82" s="11">
        <v>13349.307589538053</v>
      </c>
      <c r="F82" s="11">
        <v>9033.7584627089127</v>
      </c>
      <c r="G82" s="12">
        <v>0.67672112595478229</v>
      </c>
      <c r="H82" s="11">
        <v>63</v>
      </c>
      <c r="I82" s="11">
        <v>20</v>
      </c>
      <c r="J82" s="11">
        <v>43</v>
      </c>
    </row>
    <row r="83" spans="1:10" x14ac:dyDescent="0.25">
      <c r="A83" s="19" t="s">
        <v>1372</v>
      </c>
      <c r="B83" s="19" t="s">
        <v>182</v>
      </c>
      <c r="C83" s="19" t="s">
        <v>1396</v>
      </c>
      <c r="D83" s="19" t="s">
        <v>1593</v>
      </c>
      <c r="E83" s="11"/>
      <c r="F83" s="11">
        <v>222.07097577904392</v>
      </c>
      <c r="G83" s="12">
        <v>0</v>
      </c>
      <c r="H83" s="11">
        <v>1</v>
      </c>
      <c r="I83" s="11">
        <v>1</v>
      </c>
      <c r="J83" s="11">
        <v>0</v>
      </c>
    </row>
    <row r="84" spans="1:10" x14ac:dyDescent="0.25">
      <c r="A84" s="19" t="s">
        <v>1372</v>
      </c>
      <c r="B84" s="19" t="s">
        <v>182</v>
      </c>
      <c r="C84" s="19" t="s">
        <v>1396</v>
      </c>
      <c r="D84" s="19" t="s">
        <v>639</v>
      </c>
      <c r="E84" s="11">
        <v>0</v>
      </c>
      <c r="F84" s="11">
        <v>0</v>
      </c>
      <c r="G84" s="12">
        <v>0</v>
      </c>
      <c r="H84" s="11">
        <v>1</v>
      </c>
      <c r="I84" s="11"/>
      <c r="J84" s="11">
        <v>1</v>
      </c>
    </row>
    <row r="85" spans="1:10" x14ac:dyDescent="0.25">
      <c r="A85" s="19" t="s">
        <v>1372</v>
      </c>
      <c r="B85" s="19" t="s">
        <v>182</v>
      </c>
      <c r="C85" s="19" t="s">
        <v>1396</v>
      </c>
      <c r="D85" s="19" t="s">
        <v>656</v>
      </c>
      <c r="E85" s="11">
        <v>0</v>
      </c>
      <c r="F85" s="11">
        <v>0</v>
      </c>
      <c r="G85" s="12">
        <v>0</v>
      </c>
      <c r="H85" s="11">
        <v>1</v>
      </c>
      <c r="I85" s="11"/>
      <c r="J85" s="11">
        <v>1</v>
      </c>
    </row>
    <row r="86" spans="1:10" x14ac:dyDescent="0.25">
      <c r="A86" s="19" t="s">
        <v>1372</v>
      </c>
      <c r="B86" s="19" t="s">
        <v>182</v>
      </c>
      <c r="C86" s="19" t="s">
        <v>1396</v>
      </c>
      <c r="D86" s="19" t="s">
        <v>677</v>
      </c>
      <c r="E86" s="11">
        <v>0</v>
      </c>
      <c r="F86" s="11">
        <v>0</v>
      </c>
      <c r="G86" s="12">
        <v>0</v>
      </c>
      <c r="H86" s="11">
        <v>1</v>
      </c>
      <c r="I86" s="11"/>
      <c r="J86" s="11">
        <v>1</v>
      </c>
    </row>
    <row r="87" spans="1:10" x14ac:dyDescent="0.25">
      <c r="A87" s="19" t="s">
        <v>1372</v>
      </c>
      <c r="B87" s="19" t="s">
        <v>182</v>
      </c>
      <c r="C87" s="19" t="s">
        <v>1396</v>
      </c>
      <c r="D87" s="19" t="s">
        <v>678</v>
      </c>
      <c r="E87" s="11">
        <v>0</v>
      </c>
      <c r="F87" s="11">
        <v>0</v>
      </c>
      <c r="G87" s="12">
        <v>0</v>
      </c>
      <c r="H87" s="11">
        <v>1</v>
      </c>
      <c r="I87" s="11"/>
      <c r="J87" s="11">
        <v>1</v>
      </c>
    </row>
    <row r="88" spans="1:10" x14ac:dyDescent="0.25">
      <c r="A88" s="19" t="s">
        <v>1372</v>
      </c>
      <c r="B88" s="19" t="s">
        <v>182</v>
      </c>
      <c r="C88" s="19" t="s">
        <v>1396</v>
      </c>
      <c r="D88" s="19" t="s">
        <v>626</v>
      </c>
      <c r="E88" s="11">
        <v>0</v>
      </c>
      <c r="F88" s="11">
        <v>2483.0502059788391</v>
      </c>
      <c r="G88" s="12">
        <v>0</v>
      </c>
      <c r="H88" s="11">
        <v>1</v>
      </c>
      <c r="I88" s="11">
        <v>1</v>
      </c>
      <c r="J88" s="11">
        <v>0</v>
      </c>
    </row>
    <row r="89" spans="1:10" x14ac:dyDescent="0.25">
      <c r="A89" s="19" t="s">
        <v>1372</v>
      </c>
      <c r="B89" s="19" t="s">
        <v>182</v>
      </c>
      <c r="C89" s="19" t="s">
        <v>1396</v>
      </c>
      <c r="D89" s="19" t="s">
        <v>666</v>
      </c>
      <c r="E89" s="11">
        <v>0</v>
      </c>
      <c r="F89" s="11">
        <v>0</v>
      </c>
      <c r="G89" s="12">
        <v>0</v>
      </c>
      <c r="H89" s="11">
        <v>1</v>
      </c>
      <c r="I89" s="11"/>
      <c r="J89" s="11">
        <v>1</v>
      </c>
    </row>
    <row r="90" spans="1:10" x14ac:dyDescent="0.25">
      <c r="A90" s="19" t="s">
        <v>1372</v>
      </c>
      <c r="B90" s="19" t="s">
        <v>182</v>
      </c>
      <c r="C90" s="19" t="s">
        <v>1396</v>
      </c>
      <c r="D90" s="19" t="s">
        <v>680</v>
      </c>
      <c r="E90" s="11">
        <v>0</v>
      </c>
      <c r="F90" s="11">
        <v>0</v>
      </c>
      <c r="G90" s="12">
        <v>0</v>
      </c>
      <c r="H90" s="11">
        <v>1</v>
      </c>
      <c r="I90" s="11"/>
      <c r="J90" s="11">
        <v>1</v>
      </c>
    </row>
    <row r="91" spans="1:10" x14ac:dyDescent="0.25">
      <c r="A91" s="19" t="s">
        <v>1372</v>
      </c>
      <c r="B91" s="19" t="s">
        <v>182</v>
      </c>
      <c r="C91" s="19" t="s">
        <v>1396</v>
      </c>
      <c r="D91" s="19" t="s">
        <v>676</v>
      </c>
      <c r="E91" s="11">
        <v>0</v>
      </c>
      <c r="F91" s="11">
        <v>0</v>
      </c>
      <c r="G91" s="12">
        <v>0</v>
      </c>
      <c r="H91" s="11">
        <v>1</v>
      </c>
      <c r="I91" s="11"/>
      <c r="J91" s="11">
        <v>1</v>
      </c>
    </row>
    <row r="92" spans="1:10" x14ac:dyDescent="0.25">
      <c r="A92" s="19" t="s">
        <v>1372</v>
      </c>
      <c r="B92" s="19" t="s">
        <v>182</v>
      </c>
      <c r="C92" s="19" t="s">
        <v>1396</v>
      </c>
      <c r="D92" s="19" t="s">
        <v>660</v>
      </c>
      <c r="E92" s="11">
        <v>0</v>
      </c>
      <c r="F92" s="11">
        <v>0</v>
      </c>
      <c r="G92" s="12">
        <v>0</v>
      </c>
      <c r="H92" s="11">
        <v>1</v>
      </c>
      <c r="I92" s="11"/>
      <c r="J92" s="11">
        <v>1</v>
      </c>
    </row>
    <row r="93" spans="1:10" x14ac:dyDescent="0.25">
      <c r="A93" s="19" t="s">
        <v>1372</v>
      </c>
      <c r="B93" s="19" t="s">
        <v>182</v>
      </c>
      <c r="C93" s="19" t="s">
        <v>1396</v>
      </c>
      <c r="D93" s="19" t="s">
        <v>679</v>
      </c>
      <c r="E93" s="11">
        <v>0</v>
      </c>
      <c r="F93" s="11">
        <v>0</v>
      </c>
      <c r="G93" s="12">
        <v>0</v>
      </c>
      <c r="H93" s="11">
        <v>1</v>
      </c>
      <c r="I93" s="11"/>
      <c r="J93" s="11">
        <v>1</v>
      </c>
    </row>
    <row r="94" spans="1:10" x14ac:dyDescent="0.25">
      <c r="A94" s="19" t="s">
        <v>1372</v>
      </c>
      <c r="B94" s="19" t="s">
        <v>182</v>
      </c>
      <c r="C94" s="19" t="s">
        <v>1396</v>
      </c>
      <c r="D94" s="19" t="s">
        <v>675</v>
      </c>
      <c r="E94" s="11">
        <v>0</v>
      </c>
      <c r="F94" s="11">
        <v>0</v>
      </c>
      <c r="G94" s="12">
        <v>0</v>
      </c>
      <c r="H94" s="11">
        <v>1</v>
      </c>
      <c r="I94" s="11"/>
      <c r="J94" s="11">
        <v>1</v>
      </c>
    </row>
    <row r="95" spans="1:10" x14ac:dyDescent="0.25">
      <c r="A95" s="19" t="s">
        <v>1372</v>
      </c>
      <c r="B95" s="19" t="s">
        <v>182</v>
      </c>
      <c r="C95" s="19" t="s">
        <v>1396</v>
      </c>
      <c r="D95" s="19" t="s">
        <v>1583</v>
      </c>
      <c r="E95" s="11"/>
      <c r="F95" s="11">
        <v>4852.3944478727935</v>
      </c>
      <c r="G95" s="12">
        <v>0</v>
      </c>
      <c r="H95" s="11">
        <v>1</v>
      </c>
      <c r="I95" s="11">
        <v>1</v>
      </c>
      <c r="J95" s="11">
        <v>0</v>
      </c>
    </row>
    <row r="96" spans="1:10" x14ac:dyDescent="0.25">
      <c r="A96" s="19" t="s">
        <v>1372</v>
      </c>
      <c r="B96" s="19" t="s">
        <v>182</v>
      </c>
      <c r="C96" s="19" t="s">
        <v>1396</v>
      </c>
      <c r="D96" s="19" t="s">
        <v>670</v>
      </c>
      <c r="E96" s="11">
        <v>0</v>
      </c>
      <c r="F96" s="11">
        <v>0</v>
      </c>
      <c r="G96" s="12">
        <v>0</v>
      </c>
      <c r="H96" s="11">
        <v>1</v>
      </c>
      <c r="I96" s="11"/>
      <c r="J96" s="11">
        <v>1</v>
      </c>
    </row>
    <row r="97" spans="1:10" x14ac:dyDescent="0.25">
      <c r="A97" s="19" t="s">
        <v>1372</v>
      </c>
      <c r="B97" s="19" t="s">
        <v>182</v>
      </c>
      <c r="C97" s="19" t="s">
        <v>1396</v>
      </c>
      <c r="D97" s="19" t="s">
        <v>655</v>
      </c>
      <c r="E97" s="11">
        <v>0</v>
      </c>
      <c r="F97" s="11">
        <v>0</v>
      </c>
      <c r="G97" s="12">
        <v>0</v>
      </c>
      <c r="H97" s="11">
        <v>1</v>
      </c>
      <c r="I97" s="11"/>
      <c r="J97" s="11">
        <v>1</v>
      </c>
    </row>
    <row r="98" spans="1:10" x14ac:dyDescent="0.25">
      <c r="A98" s="19" t="s">
        <v>1372</v>
      </c>
      <c r="B98" s="19" t="s">
        <v>182</v>
      </c>
      <c r="C98" s="19" t="s">
        <v>1396</v>
      </c>
      <c r="D98" s="19" t="s">
        <v>665</v>
      </c>
      <c r="E98" s="11">
        <v>0</v>
      </c>
      <c r="F98" s="11">
        <v>0</v>
      </c>
      <c r="G98" s="12">
        <v>0</v>
      </c>
      <c r="H98" s="11">
        <v>1</v>
      </c>
      <c r="I98" s="11"/>
      <c r="J98" s="11">
        <v>1</v>
      </c>
    </row>
    <row r="99" spans="1:10" x14ac:dyDescent="0.25">
      <c r="A99" s="19" t="s">
        <v>1372</v>
      </c>
      <c r="B99" s="19" t="s">
        <v>182</v>
      </c>
      <c r="C99" s="19" t="s">
        <v>1414</v>
      </c>
      <c r="D99" s="19"/>
      <c r="E99" s="11">
        <v>0</v>
      </c>
      <c r="F99" s="11">
        <v>7557.5156296306768</v>
      </c>
      <c r="G99" s="12">
        <v>0</v>
      </c>
      <c r="H99" s="11">
        <v>16</v>
      </c>
      <c r="I99" s="11">
        <v>3</v>
      </c>
      <c r="J99" s="11">
        <v>13</v>
      </c>
    </row>
    <row r="100" spans="1:10" x14ac:dyDescent="0.25">
      <c r="A100" s="19" t="s">
        <v>1372</v>
      </c>
      <c r="B100" s="19" t="s">
        <v>1350</v>
      </c>
      <c r="C100" s="19"/>
      <c r="D100" s="19"/>
      <c r="E100" s="11">
        <v>24757.842608293446</v>
      </c>
      <c r="F100" s="11">
        <v>27971.996884979002</v>
      </c>
      <c r="G100" s="12">
        <v>1.1298236816324565</v>
      </c>
      <c r="H100" s="11">
        <v>87</v>
      </c>
      <c r="I100" s="11">
        <v>30</v>
      </c>
      <c r="J100" s="11">
        <v>57</v>
      </c>
    </row>
    <row r="101" spans="1:10" x14ac:dyDescent="0.25">
      <c r="A101" s="19" t="s">
        <v>1372</v>
      </c>
      <c r="B101" s="19" t="s">
        <v>139</v>
      </c>
      <c r="C101" s="19" t="s">
        <v>1344</v>
      </c>
      <c r="D101" s="19" t="s">
        <v>1323</v>
      </c>
      <c r="E101" s="11">
        <v>2195.3188428138333</v>
      </c>
      <c r="F101" s="11">
        <v>6262.1967569398385</v>
      </c>
      <c r="G101" s="12">
        <v>2.8525226654153415</v>
      </c>
      <c r="H101" s="11">
        <v>11</v>
      </c>
      <c r="I101" s="11">
        <v>7</v>
      </c>
      <c r="J101" s="11">
        <v>4</v>
      </c>
    </row>
    <row r="102" spans="1:10" x14ac:dyDescent="0.25">
      <c r="A102" s="19" t="s">
        <v>1372</v>
      </c>
      <c r="B102" s="19" t="s">
        <v>139</v>
      </c>
      <c r="C102" s="19" t="s">
        <v>1344</v>
      </c>
      <c r="D102" s="19" t="s">
        <v>153</v>
      </c>
      <c r="E102" s="11">
        <v>1842.3513694054777</v>
      </c>
      <c r="F102" s="11">
        <v>4129.0475707839769</v>
      </c>
      <c r="G102" s="12">
        <v>2.2411835436778871</v>
      </c>
      <c r="H102" s="11">
        <v>1</v>
      </c>
      <c r="I102" s="11">
        <v>1</v>
      </c>
      <c r="J102" s="11">
        <v>0</v>
      </c>
    </row>
    <row r="103" spans="1:10" x14ac:dyDescent="0.25">
      <c r="A103" s="19" t="s">
        <v>1372</v>
      </c>
      <c r="B103" s="19" t="s">
        <v>139</v>
      </c>
      <c r="C103" s="19" t="s">
        <v>1344</v>
      </c>
      <c r="D103" s="19" t="s">
        <v>166</v>
      </c>
      <c r="E103" s="11">
        <v>1643.8235445249475</v>
      </c>
      <c r="F103" s="11">
        <v>3567.5085861935809</v>
      </c>
      <c r="G103" s="12">
        <v>2.1702503277044642</v>
      </c>
      <c r="H103" s="11">
        <v>1</v>
      </c>
      <c r="I103" s="11">
        <v>1</v>
      </c>
      <c r="J103" s="11">
        <v>0</v>
      </c>
    </row>
    <row r="104" spans="1:10" x14ac:dyDescent="0.25">
      <c r="A104" s="19" t="s">
        <v>1372</v>
      </c>
      <c r="B104" s="19" t="s">
        <v>139</v>
      </c>
      <c r="C104" s="19" t="s">
        <v>1344</v>
      </c>
      <c r="D104" s="19" t="s">
        <v>1319</v>
      </c>
      <c r="E104" s="11">
        <v>3616.1245568059198</v>
      </c>
      <c r="F104" s="11">
        <v>4686.6286312510501</v>
      </c>
      <c r="G104" s="12">
        <v>1.2960362834931476</v>
      </c>
      <c r="H104" s="11">
        <v>2</v>
      </c>
      <c r="I104" s="11">
        <v>2</v>
      </c>
      <c r="J104" s="11">
        <v>0</v>
      </c>
    </row>
    <row r="105" spans="1:10" x14ac:dyDescent="0.25">
      <c r="A105" s="19" t="s">
        <v>1372</v>
      </c>
      <c r="B105" s="19" t="s">
        <v>139</v>
      </c>
      <c r="C105" s="19" t="s">
        <v>1344</v>
      </c>
      <c r="D105" s="19" t="s">
        <v>154</v>
      </c>
      <c r="E105" s="11">
        <v>1904.7428189712759</v>
      </c>
      <c r="F105" s="11">
        <v>2333.7383202749634</v>
      </c>
      <c r="G105" s="12">
        <v>1.2252248949469102</v>
      </c>
      <c r="H105" s="11">
        <v>1</v>
      </c>
      <c r="I105" s="11">
        <v>1</v>
      </c>
      <c r="J105" s="11">
        <v>0</v>
      </c>
    </row>
    <row r="106" spans="1:10" x14ac:dyDescent="0.25">
      <c r="A106" s="19" t="s">
        <v>1372</v>
      </c>
      <c r="B106" s="19" t="s">
        <v>139</v>
      </c>
      <c r="C106" s="19" t="s">
        <v>1344</v>
      </c>
      <c r="D106" s="19" t="s">
        <v>142</v>
      </c>
      <c r="E106" s="11">
        <v>3781.6299265197058</v>
      </c>
      <c r="F106" s="11">
        <v>4374.4298857269687</v>
      </c>
      <c r="G106" s="12">
        <v>1.1567577924667065</v>
      </c>
      <c r="H106" s="11">
        <v>3</v>
      </c>
      <c r="I106" s="11">
        <v>2</v>
      </c>
      <c r="J106" s="11">
        <v>1</v>
      </c>
    </row>
    <row r="107" spans="1:10" x14ac:dyDescent="0.25">
      <c r="A107" s="19" t="s">
        <v>1372</v>
      </c>
      <c r="B107" s="19" t="s">
        <v>139</v>
      </c>
      <c r="C107" s="19" t="s">
        <v>1344</v>
      </c>
      <c r="D107" s="19" t="s">
        <v>156</v>
      </c>
      <c r="E107" s="11">
        <v>3998.3556857304352</v>
      </c>
      <c r="F107" s="11">
        <v>4460.1481302817756</v>
      </c>
      <c r="G107" s="12">
        <v>1.1154955888990596</v>
      </c>
      <c r="H107" s="11">
        <v>1</v>
      </c>
      <c r="I107" s="11">
        <v>1</v>
      </c>
      <c r="J107" s="11">
        <v>0</v>
      </c>
    </row>
    <row r="108" spans="1:10" x14ac:dyDescent="0.25">
      <c r="A108" s="19" t="s">
        <v>1372</v>
      </c>
      <c r="B108" s="19" t="s">
        <v>139</v>
      </c>
      <c r="C108" s="19" t="s">
        <v>1344</v>
      </c>
      <c r="D108" s="19" t="s">
        <v>160</v>
      </c>
      <c r="E108" s="11">
        <v>1644.2012229587381</v>
      </c>
      <c r="F108" s="11">
        <v>1628.8724470747925</v>
      </c>
      <c r="G108" s="12">
        <v>0.99067706818976731</v>
      </c>
      <c r="H108" s="11">
        <v>1</v>
      </c>
      <c r="I108" s="11">
        <v>1</v>
      </c>
      <c r="J108" s="11">
        <v>0</v>
      </c>
    </row>
    <row r="109" spans="1:10" x14ac:dyDescent="0.25">
      <c r="A109" s="19" t="s">
        <v>1372</v>
      </c>
      <c r="B109" s="19" t="s">
        <v>139</v>
      </c>
      <c r="C109" s="19" t="s">
        <v>1344</v>
      </c>
      <c r="D109" s="19" t="s">
        <v>1322</v>
      </c>
      <c r="E109" s="11">
        <v>3053.4967370638715</v>
      </c>
      <c r="F109" s="11">
        <v>1582.7655176926266</v>
      </c>
      <c r="G109" s="12">
        <v>0.5183452461175887</v>
      </c>
      <c r="H109" s="11">
        <v>3</v>
      </c>
      <c r="I109" s="11">
        <v>1</v>
      </c>
      <c r="J109" s="11">
        <v>2</v>
      </c>
    </row>
    <row r="110" spans="1:10" x14ac:dyDescent="0.25">
      <c r="A110" s="19" t="s">
        <v>1372</v>
      </c>
      <c r="B110" s="19" t="s">
        <v>139</v>
      </c>
      <c r="C110" s="19" t="s">
        <v>1344</v>
      </c>
      <c r="D110" s="19" t="s">
        <v>151</v>
      </c>
      <c r="E110" s="11">
        <v>1518.1285648219516</v>
      </c>
      <c r="F110" s="11">
        <v>755.82494813643996</v>
      </c>
      <c r="G110" s="12">
        <v>0.49786623191895757</v>
      </c>
      <c r="H110" s="11">
        <v>1</v>
      </c>
      <c r="I110" s="11">
        <v>1</v>
      </c>
      <c r="J110" s="11">
        <v>0</v>
      </c>
    </row>
    <row r="111" spans="1:10" x14ac:dyDescent="0.25">
      <c r="A111" s="19" t="s">
        <v>1372</v>
      </c>
      <c r="B111" s="19" t="s">
        <v>139</v>
      </c>
      <c r="C111" s="19" t="s">
        <v>1344</v>
      </c>
      <c r="D111" s="19" t="s">
        <v>163</v>
      </c>
      <c r="E111" s="11">
        <v>1643.8235445249475</v>
      </c>
      <c r="F111" s="11">
        <v>0</v>
      </c>
      <c r="G111" s="12">
        <v>0</v>
      </c>
      <c r="H111" s="11">
        <v>1</v>
      </c>
      <c r="I111" s="11"/>
      <c r="J111" s="11">
        <v>1</v>
      </c>
    </row>
    <row r="112" spans="1:10" x14ac:dyDescent="0.25">
      <c r="A112" s="19" t="s">
        <v>1372</v>
      </c>
      <c r="B112" s="19" t="s">
        <v>139</v>
      </c>
      <c r="C112" s="19" t="s">
        <v>1412</v>
      </c>
      <c r="D112" s="19"/>
      <c r="E112" s="11">
        <v>26841.996814141126</v>
      </c>
      <c r="F112" s="11">
        <v>33781.160794356016</v>
      </c>
      <c r="G112" s="12">
        <v>1.2585189182557066</v>
      </c>
      <c r="H112" s="11">
        <v>26</v>
      </c>
      <c r="I112" s="11">
        <v>18</v>
      </c>
      <c r="J112" s="11">
        <v>8</v>
      </c>
    </row>
    <row r="113" spans="1:10" x14ac:dyDescent="0.25">
      <c r="A113" s="19" t="s">
        <v>1372</v>
      </c>
      <c r="B113" s="19" t="s">
        <v>139</v>
      </c>
      <c r="C113" s="19" t="s">
        <v>1343</v>
      </c>
      <c r="D113" s="19" t="s">
        <v>549</v>
      </c>
      <c r="E113" s="11">
        <v>483.95043310361802</v>
      </c>
      <c r="F113" s="11">
        <v>6675.2667589540815</v>
      </c>
      <c r="G113" s="12">
        <v>13.793286052344225</v>
      </c>
      <c r="H113" s="11">
        <v>1</v>
      </c>
      <c r="I113" s="11">
        <v>1</v>
      </c>
      <c r="J113" s="11">
        <v>0</v>
      </c>
    </row>
    <row r="114" spans="1:10" x14ac:dyDescent="0.25">
      <c r="A114" s="19" t="s">
        <v>1372</v>
      </c>
      <c r="B114" s="19" t="s">
        <v>139</v>
      </c>
      <c r="C114" s="19" t="s">
        <v>1343</v>
      </c>
      <c r="D114" s="19" t="s">
        <v>1322</v>
      </c>
      <c r="E114" s="11">
        <v>483.95043310361802</v>
      </c>
      <c r="F114" s="11">
        <v>2173.6252147350242</v>
      </c>
      <c r="G114" s="12">
        <v>4.4914211581449957</v>
      </c>
      <c r="H114" s="11">
        <v>1</v>
      </c>
      <c r="I114" s="11">
        <v>1</v>
      </c>
      <c r="J114" s="11">
        <v>0</v>
      </c>
    </row>
    <row r="115" spans="1:10" x14ac:dyDescent="0.25">
      <c r="A115" s="19" t="s">
        <v>1372</v>
      </c>
      <c r="B115" s="19" t="s">
        <v>139</v>
      </c>
      <c r="C115" s="19" t="s">
        <v>1343</v>
      </c>
      <c r="D115" s="19" t="s">
        <v>570</v>
      </c>
      <c r="E115" s="11">
        <v>483.95043310361802</v>
      </c>
      <c r="F115" s="11">
        <v>1953.4915048964076</v>
      </c>
      <c r="G115" s="12">
        <v>4.0365528601110849</v>
      </c>
      <c r="H115" s="11">
        <v>1</v>
      </c>
      <c r="I115" s="11">
        <v>1</v>
      </c>
      <c r="J115" s="11">
        <v>0</v>
      </c>
    </row>
    <row r="116" spans="1:10" x14ac:dyDescent="0.25">
      <c r="A116" s="19" t="s">
        <v>1372</v>
      </c>
      <c r="B116" s="19" t="s">
        <v>139</v>
      </c>
      <c r="C116" s="19" t="s">
        <v>1343</v>
      </c>
      <c r="D116" s="19" t="s">
        <v>172</v>
      </c>
      <c r="E116" s="11">
        <v>826.93768966802895</v>
      </c>
      <c r="F116" s="11">
        <v>3193.9665071095096</v>
      </c>
      <c r="G116" s="12">
        <v>3.8624028714808194</v>
      </c>
      <c r="H116" s="11">
        <v>1</v>
      </c>
      <c r="I116" s="11">
        <v>1</v>
      </c>
      <c r="J116" s="11">
        <v>0</v>
      </c>
    </row>
    <row r="117" spans="1:10" x14ac:dyDescent="0.25">
      <c r="A117" s="19" t="s">
        <v>1372</v>
      </c>
      <c r="B117" s="19" t="s">
        <v>139</v>
      </c>
      <c r="C117" s="19" t="s">
        <v>1343</v>
      </c>
      <c r="D117" s="19" t="s">
        <v>560</v>
      </c>
      <c r="E117" s="11">
        <v>483.95043310361802</v>
      </c>
      <c r="F117" s="11">
        <v>1729.9412790317263</v>
      </c>
      <c r="G117" s="12">
        <v>3.5746249216835202</v>
      </c>
      <c r="H117" s="11">
        <v>1</v>
      </c>
      <c r="I117" s="11">
        <v>1</v>
      </c>
      <c r="J117" s="11">
        <v>0</v>
      </c>
    </row>
    <row r="118" spans="1:10" x14ac:dyDescent="0.25">
      <c r="A118" s="19" t="s">
        <v>1372</v>
      </c>
      <c r="B118" s="19" t="s">
        <v>139</v>
      </c>
      <c r="C118" s="19" t="s">
        <v>1343</v>
      </c>
      <c r="D118" s="19" t="s">
        <v>131</v>
      </c>
      <c r="E118" s="11">
        <v>1291.7721204343234</v>
      </c>
      <c r="F118" s="11">
        <v>2509.4560388171644</v>
      </c>
      <c r="G118" s="12">
        <v>1.9426460744279168</v>
      </c>
      <c r="H118" s="11">
        <v>1</v>
      </c>
      <c r="I118" s="11">
        <v>1</v>
      </c>
      <c r="J118" s="11">
        <v>0</v>
      </c>
    </row>
    <row r="119" spans="1:10" x14ac:dyDescent="0.25">
      <c r="A119" s="19" t="s">
        <v>1372</v>
      </c>
      <c r="B119" s="19" t="s">
        <v>139</v>
      </c>
      <c r="C119" s="19" t="s">
        <v>1343</v>
      </c>
      <c r="D119" s="19" t="s">
        <v>180</v>
      </c>
      <c r="E119" s="11">
        <v>5489.9836078840435</v>
      </c>
      <c r="F119" s="11">
        <v>9833.1616308443517</v>
      </c>
      <c r="G119" s="12">
        <v>1.7911094701126551</v>
      </c>
      <c r="H119" s="11">
        <v>3</v>
      </c>
      <c r="I119" s="11">
        <v>3</v>
      </c>
      <c r="J119" s="11">
        <v>0</v>
      </c>
    </row>
    <row r="120" spans="1:10" x14ac:dyDescent="0.25">
      <c r="A120" s="19" t="s">
        <v>1372</v>
      </c>
      <c r="B120" s="19" t="s">
        <v>139</v>
      </c>
      <c r="C120" s="19" t="s">
        <v>1343</v>
      </c>
      <c r="D120" s="19" t="s">
        <v>149</v>
      </c>
      <c r="E120" s="11">
        <v>17310.506682980904</v>
      </c>
      <c r="F120" s="11">
        <v>30158.975122169642</v>
      </c>
      <c r="G120" s="12">
        <v>1.7422352606131923</v>
      </c>
      <c r="H120" s="11">
        <v>6</v>
      </c>
      <c r="I120" s="11">
        <v>3</v>
      </c>
      <c r="J120" s="11">
        <v>3</v>
      </c>
    </row>
    <row r="121" spans="1:10" x14ac:dyDescent="0.25">
      <c r="A121" s="19" t="s">
        <v>1372</v>
      </c>
      <c r="B121" s="19" t="s">
        <v>139</v>
      </c>
      <c r="C121" s="19" t="s">
        <v>1343</v>
      </c>
      <c r="D121" s="19" t="s">
        <v>174</v>
      </c>
      <c r="E121" s="11">
        <v>735.7523886630886</v>
      </c>
      <c r="F121" s="11">
        <v>983.17272842738907</v>
      </c>
      <c r="G121" s="12">
        <v>1.3362820747532738</v>
      </c>
      <c r="H121" s="11">
        <v>1</v>
      </c>
      <c r="I121" s="11">
        <v>1</v>
      </c>
      <c r="J121" s="11">
        <v>0</v>
      </c>
    </row>
    <row r="122" spans="1:10" x14ac:dyDescent="0.25">
      <c r="A122" s="19" t="s">
        <v>1372</v>
      </c>
      <c r="B122" s="19" t="s">
        <v>139</v>
      </c>
      <c r="C122" s="19" t="s">
        <v>1343</v>
      </c>
      <c r="D122" s="19" t="s">
        <v>161</v>
      </c>
      <c r="E122" s="11">
        <v>807.78601635803898</v>
      </c>
      <c r="F122" s="11">
        <v>1077.6073867565422</v>
      </c>
      <c r="G122" s="12">
        <v>1.3340258000689491</v>
      </c>
      <c r="H122" s="11">
        <v>1</v>
      </c>
      <c r="I122" s="11">
        <v>1</v>
      </c>
      <c r="J122" s="11">
        <v>0</v>
      </c>
    </row>
    <row r="123" spans="1:10" x14ac:dyDescent="0.25">
      <c r="A123" s="19" t="s">
        <v>1372</v>
      </c>
      <c r="B123" s="19" t="s">
        <v>139</v>
      </c>
      <c r="C123" s="19" t="s">
        <v>1343</v>
      </c>
      <c r="D123" s="19" t="s">
        <v>168</v>
      </c>
      <c r="E123" s="11">
        <v>483.95043310361802</v>
      </c>
      <c r="F123" s="11">
        <v>625.86006268530718</v>
      </c>
      <c r="G123" s="12">
        <v>1.2932317441511723</v>
      </c>
      <c r="H123" s="11">
        <v>1</v>
      </c>
      <c r="I123" s="11">
        <v>1</v>
      </c>
      <c r="J123" s="11">
        <v>0</v>
      </c>
    </row>
    <row r="124" spans="1:10" x14ac:dyDescent="0.25">
      <c r="A124" s="19" t="s">
        <v>1372</v>
      </c>
      <c r="B124" s="19" t="s">
        <v>139</v>
      </c>
      <c r="C124" s="19" t="s">
        <v>1343</v>
      </c>
      <c r="D124" s="19" t="s">
        <v>101</v>
      </c>
      <c r="E124" s="11">
        <v>8942.3025776977611</v>
      </c>
      <c r="F124" s="11">
        <v>10618.973146414968</v>
      </c>
      <c r="G124" s="12">
        <v>1.1874987514847517</v>
      </c>
      <c r="H124" s="11">
        <v>5</v>
      </c>
      <c r="I124" s="11">
        <v>5</v>
      </c>
      <c r="J124" s="11">
        <v>0</v>
      </c>
    </row>
    <row r="125" spans="1:10" x14ac:dyDescent="0.25">
      <c r="A125" s="19" t="s">
        <v>1372</v>
      </c>
      <c r="B125" s="19" t="s">
        <v>139</v>
      </c>
      <c r="C125" s="19" t="s">
        <v>1343</v>
      </c>
      <c r="D125" s="19" t="s">
        <v>170</v>
      </c>
      <c r="E125" s="11">
        <v>1575.1608759673675</v>
      </c>
      <c r="F125" s="11">
        <v>1821.0671897712361</v>
      </c>
      <c r="G125" s="12">
        <v>1.1561150467585402</v>
      </c>
      <c r="H125" s="11">
        <v>1</v>
      </c>
      <c r="I125" s="11">
        <v>1</v>
      </c>
      <c r="J125" s="11">
        <v>0</v>
      </c>
    </row>
    <row r="126" spans="1:10" x14ac:dyDescent="0.25">
      <c r="A126" s="19" t="s">
        <v>1372</v>
      </c>
      <c r="B126" s="19" t="s">
        <v>139</v>
      </c>
      <c r="C126" s="19" t="s">
        <v>1343</v>
      </c>
      <c r="D126" s="19" t="s">
        <v>551</v>
      </c>
      <c r="E126" s="11">
        <v>483.95043310361802</v>
      </c>
      <c r="F126" s="11">
        <v>551.19706356669906</v>
      </c>
      <c r="G126" s="12">
        <v>1.1389535495026264</v>
      </c>
      <c r="H126" s="11">
        <v>1</v>
      </c>
      <c r="I126" s="11">
        <v>1</v>
      </c>
      <c r="J126" s="11">
        <v>0</v>
      </c>
    </row>
    <row r="127" spans="1:10" x14ac:dyDescent="0.25">
      <c r="A127" s="19" t="s">
        <v>1372</v>
      </c>
      <c r="B127" s="19" t="s">
        <v>139</v>
      </c>
      <c r="C127" s="19" t="s">
        <v>1343</v>
      </c>
      <c r="D127" s="19" t="s">
        <v>181</v>
      </c>
      <c r="E127" s="11">
        <v>544.20445763619955</v>
      </c>
      <c r="F127" s="11">
        <v>586.81453180387678</v>
      </c>
      <c r="G127" s="12">
        <v>1.0782979146344334</v>
      </c>
      <c r="H127" s="11">
        <v>1</v>
      </c>
      <c r="I127" s="11">
        <v>1</v>
      </c>
      <c r="J127" s="11">
        <v>0</v>
      </c>
    </row>
    <row r="128" spans="1:10" x14ac:dyDescent="0.25">
      <c r="A128" s="19" t="s">
        <v>1372</v>
      </c>
      <c r="B128" s="19" t="s">
        <v>139</v>
      </c>
      <c r="C128" s="19" t="s">
        <v>1343</v>
      </c>
      <c r="D128" s="19" t="s">
        <v>158</v>
      </c>
      <c r="E128" s="11">
        <v>1600.9789957233627</v>
      </c>
      <c r="F128" s="11">
        <v>1672.2543745645962</v>
      </c>
      <c r="G128" s="12">
        <v>1.0445198712985173</v>
      </c>
      <c r="H128" s="11">
        <v>1</v>
      </c>
      <c r="I128" s="11">
        <v>1</v>
      </c>
      <c r="J128" s="11">
        <v>0</v>
      </c>
    </row>
    <row r="129" spans="1:10" x14ac:dyDescent="0.25">
      <c r="A129" s="19" t="s">
        <v>1372</v>
      </c>
      <c r="B129" s="19" t="s">
        <v>139</v>
      </c>
      <c r="C129" s="19" t="s">
        <v>1343</v>
      </c>
      <c r="D129" s="19" t="s">
        <v>545</v>
      </c>
      <c r="E129" s="11">
        <v>483.95043310361802</v>
      </c>
      <c r="F129" s="11">
        <v>497.57585165931323</v>
      </c>
      <c r="G129" s="12">
        <v>1.0281545745673046</v>
      </c>
      <c r="H129" s="11">
        <v>1</v>
      </c>
      <c r="I129" s="11">
        <v>1</v>
      </c>
      <c r="J129" s="11">
        <v>0</v>
      </c>
    </row>
    <row r="130" spans="1:10" x14ac:dyDescent="0.25">
      <c r="A130" s="19" t="s">
        <v>1372</v>
      </c>
      <c r="B130" s="19" t="s">
        <v>139</v>
      </c>
      <c r="C130" s="19" t="s">
        <v>1343</v>
      </c>
      <c r="D130" s="19" t="s">
        <v>150</v>
      </c>
      <c r="E130" s="11">
        <v>483.95043310361802</v>
      </c>
      <c r="F130" s="11">
        <v>470.23089387503222</v>
      </c>
      <c r="G130" s="12">
        <v>0.97165094131520624</v>
      </c>
      <c r="H130" s="11">
        <v>1</v>
      </c>
      <c r="I130" s="11">
        <v>1</v>
      </c>
      <c r="J130" s="11">
        <v>0</v>
      </c>
    </row>
    <row r="131" spans="1:10" x14ac:dyDescent="0.25">
      <c r="A131" s="19" t="s">
        <v>1372</v>
      </c>
      <c r="B131" s="19" t="s">
        <v>139</v>
      </c>
      <c r="C131" s="19" t="s">
        <v>1343</v>
      </c>
      <c r="D131" s="19" t="s">
        <v>162</v>
      </c>
      <c r="E131" s="11">
        <v>483.95043310361802</v>
      </c>
      <c r="F131" s="11">
        <v>432.07316963649964</v>
      </c>
      <c r="G131" s="12">
        <v>0.89280459336625695</v>
      </c>
      <c r="H131" s="11">
        <v>1</v>
      </c>
      <c r="I131" s="11">
        <v>1</v>
      </c>
      <c r="J131" s="11">
        <v>0</v>
      </c>
    </row>
    <row r="132" spans="1:10" x14ac:dyDescent="0.25">
      <c r="A132" s="19" t="s">
        <v>1372</v>
      </c>
      <c r="B132" s="19" t="s">
        <v>139</v>
      </c>
      <c r="C132" s="19" t="s">
        <v>1343</v>
      </c>
      <c r="D132" s="19" t="s">
        <v>590</v>
      </c>
      <c r="E132" s="11">
        <v>483.95043310361802</v>
      </c>
      <c r="F132" s="11">
        <v>374.67236470891618</v>
      </c>
      <c r="G132" s="12">
        <v>0.77419574212612707</v>
      </c>
      <c r="H132" s="11">
        <v>1</v>
      </c>
      <c r="I132" s="11">
        <v>1</v>
      </c>
      <c r="J132" s="11">
        <v>0</v>
      </c>
    </row>
    <row r="133" spans="1:10" x14ac:dyDescent="0.25">
      <c r="A133" s="19" t="s">
        <v>1372</v>
      </c>
      <c r="B133" s="19" t="s">
        <v>139</v>
      </c>
      <c r="C133" s="19" t="s">
        <v>1343</v>
      </c>
      <c r="D133" s="19" t="s">
        <v>608</v>
      </c>
      <c r="E133" s="11">
        <v>483.95043310361802</v>
      </c>
      <c r="F133" s="11">
        <v>335.67430325781419</v>
      </c>
      <c r="G133" s="12">
        <v>0.69361298243934699</v>
      </c>
      <c r="H133" s="11">
        <v>1</v>
      </c>
      <c r="I133" s="11">
        <v>1</v>
      </c>
      <c r="J133" s="11">
        <v>0</v>
      </c>
    </row>
    <row r="134" spans="1:10" x14ac:dyDescent="0.25">
      <c r="A134" s="19" t="s">
        <v>1372</v>
      </c>
      <c r="B134" s="19" t="s">
        <v>139</v>
      </c>
      <c r="C134" s="19" t="s">
        <v>1343</v>
      </c>
      <c r="D134" s="19" t="s">
        <v>157</v>
      </c>
      <c r="E134" s="11">
        <v>657.57423748894541</v>
      </c>
      <c r="F134" s="11">
        <v>450.49515747662775</v>
      </c>
      <c r="G134" s="12">
        <v>0.68508638537439825</v>
      </c>
      <c r="H134" s="11">
        <v>1</v>
      </c>
      <c r="I134" s="11">
        <v>1</v>
      </c>
      <c r="J134" s="11">
        <v>0</v>
      </c>
    </row>
    <row r="135" spans="1:10" x14ac:dyDescent="0.25">
      <c r="A135" s="19" t="s">
        <v>1372</v>
      </c>
      <c r="B135" s="19" t="s">
        <v>139</v>
      </c>
      <c r="C135" s="19" t="s">
        <v>1343</v>
      </c>
      <c r="D135" s="19" t="s">
        <v>167</v>
      </c>
      <c r="E135" s="11">
        <v>630.51921168642446</v>
      </c>
      <c r="F135" s="11">
        <v>424.79880017807454</v>
      </c>
      <c r="G135" s="12">
        <v>0.67372855942308596</v>
      </c>
      <c r="H135" s="11">
        <v>1</v>
      </c>
      <c r="I135" s="11">
        <v>1</v>
      </c>
      <c r="J135" s="11">
        <v>0</v>
      </c>
    </row>
    <row r="136" spans="1:10" x14ac:dyDescent="0.25">
      <c r="A136" s="19" t="s">
        <v>1372</v>
      </c>
      <c r="B136" s="19" t="s">
        <v>139</v>
      </c>
      <c r="C136" s="19" t="s">
        <v>1343</v>
      </c>
      <c r="D136" s="19" t="s">
        <v>179</v>
      </c>
      <c r="E136" s="11">
        <v>1759.9941417723335</v>
      </c>
      <c r="F136" s="11">
        <v>1140.709655153833</v>
      </c>
      <c r="G136" s="12">
        <v>0.64813264321728126</v>
      </c>
      <c r="H136" s="11">
        <v>3</v>
      </c>
      <c r="I136" s="11">
        <v>2</v>
      </c>
      <c r="J136" s="11">
        <v>1</v>
      </c>
    </row>
    <row r="137" spans="1:10" x14ac:dyDescent="0.25">
      <c r="A137" s="19" t="s">
        <v>1372</v>
      </c>
      <c r="B137" s="19" t="s">
        <v>139</v>
      </c>
      <c r="C137" s="19" t="s">
        <v>1343</v>
      </c>
      <c r="D137" s="19" t="s">
        <v>305</v>
      </c>
      <c r="E137" s="11">
        <v>483.95043310361802</v>
      </c>
      <c r="F137" s="11">
        <v>304.08018998035794</v>
      </c>
      <c r="G137" s="12">
        <v>0.62832920311748475</v>
      </c>
      <c r="H137" s="11">
        <v>1</v>
      </c>
      <c r="I137" s="11">
        <v>1</v>
      </c>
      <c r="J137" s="11">
        <v>0</v>
      </c>
    </row>
    <row r="138" spans="1:10" x14ac:dyDescent="0.25">
      <c r="A138" s="19" t="s">
        <v>1372</v>
      </c>
      <c r="B138" s="19" t="s">
        <v>139</v>
      </c>
      <c r="C138" s="19" t="s">
        <v>1343</v>
      </c>
      <c r="D138" s="19" t="s">
        <v>541</v>
      </c>
      <c r="E138" s="11">
        <v>650.94394393480422</v>
      </c>
      <c r="F138" s="11">
        <v>383.9173570047559</v>
      </c>
      <c r="G138" s="12">
        <v>0.58978558842419682</v>
      </c>
      <c r="H138" s="11">
        <v>1</v>
      </c>
      <c r="I138" s="11">
        <v>1</v>
      </c>
      <c r="J138" s="11">
        <v>0</v>
      </c>
    </row>
    <row r="139" spans="1:10" x14ac:dyDescent="0.25">
      <c r="A139" s="19" t="s">
        <v>1372</v>
      </c>
      <c r="B139" s="19" t="s">
        <v>139</v>
      </c>
      <c r="C139" s="19" t="s">
        <v>1343</v>
      </c>
      <c r="D139" s="19" t="s">
        <v>171</v>
      </c>
      <c r="E139" s="11">
        <v>3173.1480591248928</v>
      </c>
      <c r="F139" s="11">
        <v>1777.6980918571967</v>
      </c>
      <c r="G139" s="12">
        <v>0.56023168750198804</v>
      </c>
      <c r="H139" s="11">
        <v>1</v>
      </c>
      <c r="I139" s="11">
        <v>1</v>
      </c>
      <c r="J139" s="11">
        <v>0</v>
      </c>
    </row>
    <row r="140" spans="1:10" x14ac:dyDescent="0.25">
      <c r="A140" s="19" t="s">
        <v>1372</v>
      </c>
      <c r="B140" s="19" t="s">
        <v>139</v>
      </c>
      <c r="C140" s="19" t="s">
        <v>1343</v>
      </c>
      <c r="D140" s="19" t="s">
        <v>553</v>
      </c>
      <c r="E140" s="11">
        <v>483.95043310361802</v>
      </c>
      <c r="F140" s="11">
        <v>239.85661666125688</v>
      </c>
      <c r="G140" s="12">
        <v>0.49562227917234136</v>
      </c>
      <c r="H140" s="11">
        <v>1</v>
      </c>
      <c r="I140" s="11">
        <v>1</v>
      </c>
      <c r="J140" s="11">
        <v>0</v>
      </c>
    </row>
    <row r="141" spans="1:10" x14ac:dyDescent="0.25">
      <c r="A141" s="19" t="s">
        <v>1372</v>
      </c>
      <c r="B141" s="19" t="s">
        <v>139</v>
      </c>
      <c r="C141" s="19" t="s">
        <v>1343</v>
      </c>
      <c r="D141" s="19" t="s">
        <v>585</v>
      </c>
      <c r="E141" s="11">
        <v>483.95043310361802</v>
      </c>
      <c r="F141" s="11">
        <v>234.94802097379045</v>
      </c>
      <c r="G141" s="12">
        <v>0.48547951381518034</v>
      </c>
      <c r="H141" s="11">
        <v>1</v>
      </c>
      <c r="I141" s="11">
        <v>1</v>
      </c>
      <c r="J141" s="11">
        <v>0</v>
      </c>
    </row>
    <row r="142" spans="1:10" x14ac:dyDescent="0.25">
      <c r="A142" s="19" t="s">
        <v>1372</v>
      </c>
      <c r="B142" s="19" t="s">
        <v>139</v>
      </c>
      <c r="C142" s="19" t="s">
        <v>1343</v>
      </c>
      <c r="D142" s="19" t="s">
        <v>102</v>
      </c>
      <c r="E142" s="11">
        <v>3387.3997540928972</v>
      </c>
      <c r="F142" s="11">
        <v>1457.2563439044761</v>
      </c>
      <c r="G142" s="12">
        <v>0.43019910541816492</v>
      </c>
      <c r="H142" s="11">
        <v>2</v>
      </c>
      <c r="I142" s="11">
        <v>2</v>
      </c>
      <c r="J142" s="11">
        <v>0</v>
      </c>
    </row>
    <row r="143" spans="1:10" x14ac:dyDescent="0.25">
      <c r="A143" s="19" t="s">
        <v>1372</v>
      </c>
      <c r="B143" s="19" t="s">
        <v>139</v>
      </c>
      <c r="C143" s="19" t="s">
        <v>1343</v>
      </c>
      <c r="D143" s="19" t="s">
        <v>554</v>
      </c>
      <c r="E143" s="11">
        <v>483.95043310361802</v>
      </c>
      <c r="F143" s="11">
        <v>202.68292088385516</v>
      </c>
      <c r="G143" s="12">
        <v>0.41880925611334036</v>
      </c>
      <c r="H143" s="11">
        <v>1</v>
      </c>
      <c r="I143" s="11">
        <v>1</v>
      </c>
      <c r="J143" s="11">
        <v>0</v>
      </c>
    </row>
    <row r="144" spans="1:10" x14ac:dyDescent="0.25">
      <c r="A144" s="19" t="s">
        <v>1372</v>
      </c>
      <c r="B144" s="19" t="s">
        <v>139</v>
      </c>
      <c r="C144" s="19" t="s">
        <v>1343</v>
      </c>
      <c r="D144" s="19" t="s">
        <v>578</v>
      </c>
      <c r="E144" s="11">
        <v>483.95043310361802</v>
      </c>
      <c r="F144" s="11">
        <v>148.80896633391026</v>
      </c>
      <c r="G144" s="12">
        <v>0.30748803215152609</v>
      </c>
      <c r="H144" s="11">
        <v>1</v>
      </c>
      <c r="I144" s="11">
        <v>1</v>
      </c>
      <c r="J144" s="11">
        <v>0</v>
      </c>
    </row>
    <row r="145" spans="1:10" x14ac:dyDescent="0.25">
      <c r="A145" s="19" t="s">
        <v>1372</v>
      </c>
      <c r="B145" s="19" t="s">
        <v>139</v>
      </c>
      <c r="C145" s="19" t="s">
        <v>1343</v>
      </c>
      <c r="D145" s="19" t="s">
        <v>537</v>
      </c>
      <c r="E145" s="11">
        <v>806.26098827990472</v>
      </c>
      <c r="F145" s="11">
        <v>227.77115629117492</v>
      </c>
      <c r="G145" s="12">
        <v>0.28250301031816882</v>
      </c>
      <c r="H145" s="11">
        <v>1</v>
      </c>
      <c r="I145" s="11">
        <v>1</v>
      </c>
      <c r="J145" s="11">
        <v>0</v>
      </c>
    </row>
    <row r="146" spans="1:10" x14ac:dyDescent="0.25">
      <c r="A146" s="19" t="s">
        <v>1372</v>
      </c>
      <c r="B146" s="19" t="s">
        <v>139</v>
      </c>
      <c r="C146" s="19" t="s">
        <v>1343</v>
      </c>
      <c r="D146" s="19" t="s">
        <v>583</v>
      </c>
      <c r="E146" s="11">
        <v>483.95043310361802</v>
      </c>
      <c r="F146" s="11">
        <v>124.8907882363054</v>
      </c>
      <c r="G146" s="12">
        <v>0.25806524737537573</v>
      </c>
      <c r="H146" s="11">
        <v>1</v>
      </c>
      <c r="I146" s="11">
        <v>1</v>
      </c>
      <c r="J146" s="11">
        <v>0</v>
      </c>
    </row>
    <row r="147" spans="1:10" x14ac:dyDescent="0.25">
      <c r="A147" s="19" t="s">
        <v>1372</v>
      </c>
      <c r="B147" s="19" t="s">
        <v>139</v>
      </c>
      <c r="C147" s="19" t="s">
        <v>1343</v>
      </c>
      <c r="D147" s="19" t="s">
        <v>164</v>
      </c>
      <c r="E147" s="11">
        <v>1318.6636323959758</v>
      </c>
      <c r="F147" s="11">
        <v>313.16481257914245</v>
      </c>
      <c r="G147" s="12">
        <v>0.2374865013984882</v>
      </c>
      <c r="H147" s="11">
        <v>1</v>
      </c>
      <c r="I147" s="11">
        <v>1</v>
      </c>
      <c r="J147" s="11">
        <v>0</v>
      </c>
    </row>
    <row r="148" spans="1:10" x14ac:dyDescent="0.25">
      <c r="A148" s="19" t="s">
        <v>1372</v>
      </c>
      <c r="B148" s="19" t="s">
        <v>139</v>
      </c>
      <c r="C148" s="19" t="s">
        <v>1343</v>
      </c>
      <c r="D148" s="19" t="s">
        <v>539</v>
      </c>
      <c r="E148" s="11">
        <v>713.51505685661846</v>
      </c>
      <c r="F148" s="11">
        <v>160.68915349176149</v>
      </c>
      <c r="G148" s="12">
        <v>0.22520779617416276</v>
      </c>
      <c r="H148" s="11">
        <v>1</v>
      </c>
      <c r="I148" s="11">
        <v>1</v>
      </c>
      <c r="J148" s="11">
        <v>0</v>
      </c>
    </row>
    <row r="149" spans="1:10" x14ac:dyDescent="0.25">
      <c r="A149" s="19" t="s">
        <v>1372</v>
      </c>
      <c r="B149" s="19" t="s">
        <v>139</v>
      </c>
      <c r="C149" s="19" t="s">
        <v>1343</v>
      </c>
      <c r="D149" s="19" t="s">
        <v>117</v>
      </c>
      <c r="E149" s="11">
        <v>1429.4665569263552</v>
      </c>
      <c r="F149" s="11">
        <v>200.29533683409693</v>
      </c>
      <c r="G149" s="12">
        <v>0.14011893867931599</v>
      </c>
      <c r="H149" s="11">
        <v>1</v>
      </c>
      <c r="I149" s="11">
        <v>1</v>
      </c>
      <c r="J149" s="11">
        <v>0</v>
      </c>
    </row>
    <row r="150" spans="1:10" x14ac:dyDescent="0.25">
      <c r="A150" s="19" t="s">
        <v>1372</v>
      </c>
      <c r="B150" s="19" t="s">
        <v>139</v>
      </c>
      <c r="C150" s="19" t="s">
        <v>1343</v>
      </c>
      <c r="D150" s="19" t="s">
        <v>598</v>
      </c>
      <c r="E150" s="11">
        <v>483.95043310361802</v>
      </c>
      <c r="F150" s="11">
        <v>67.65805075123582</v>
      </c>
      <c r="G150" s="12">
        <v>0.13980367848281197</v>
      </c>
      <c r="H150" s="11">
        <v>1</v>
      </c>
      <c r="I150" s="11">
        <v>1</v>
      </c>
      <c r="J150" s="11">
        <v>0</v>
      </c>
    </row>
    <row r="151" spans="1:10" x14ac:dyDescent="0.25">
      <c r="A151" s="19" t="s">
        <v>1372</v>
      </c>
      <c r="B151" s="19" t="s">
        <v>139</v>
      </c>
      <c r="C151" s="19" t="s">
        <v>1343</v>
      </c>
      <c r="D151" s="19" t="s">
        <v>559</v>
      </c>
      <c r="E151" s="11">
        <v>483.95043310361802</v>
      </c>
      <c r="F151" s="11">
        <v>64.144029949361666</v>
      </c>
      <c r="G151" s="12">
        <v>0.13254256130736403</v>
      </c>
      <c r="H151" s="11">
        <v>1</v>
      </c>
      <c r="I151" s="11">
        <v>1</v>
      </c>
      <c r="J151" s="11">
        <v>0</v>
      </c>
    </row>
    <row r="152" spans="1:10" x14ac:dyDescent="0.25">
      <c r="A152" s="19" t="s">
        <v>1372</v>
      </c>
      <c r="B152" s="19" t="s">
        <v>139</v>
      </c>
      <c r="C152" s="19" t="s">
        <v>1343</v>
      </c>
      <c r="D152" s="19" t="s">
        <v>552</v>
      </c>
      <c r="E152" s="11">
        <v>483.95043310361802</v>
      </c>
      <c r="F152" s="11">
        <v>60.399076783727992</v>
      </c>
      <c r="G152" s="12">
        <v>0.12480426228029849</v>
      </c>
      <c r="H152" s="11">
        <v>1</v>
      </c>
      <c r="I152" s="11">
        <v>1</v>
      </c>
      <c r="J152" s="11">
        <v>0</v>
      </c>
    </row>
    <row r="153" spans="1:10" x14ac:dyDescent="0.25">
      <c r="A153" s="19" t="s">
        <v>1372</v>
      </c>
      <c r="B153" s="19" t="s">
        <v>139</v>
      </c>
      <c r="C153" s="19" t="s">
        <v>1343</v>
      </c>
      <c r="D153" s="19" t="s">
        <v>565</v>
      </c>
      <c r="E153" s="11">
        <v>483.95043310361802</v>
      </c>
      <c r="F153" s="11">
        <v>56.382136611888662</v>
      </c>
      <c r="G153" s="12">
        <v>0.1165039490724389</v>
      </c>
      <c r="H153" s="11">
        <v>1</v>
      </c>
      <c r="I153" s="11">
        <v>1</v>
      </c>
      <c r="J153" s="11">
        <v>0</v>
      </c>
    </row>
    <row r="154" spans="1:10" x14ac:dyDescent="0.25">
      <c r="A154" s="19" t="s">
        <v>1372</v>
      </c>
      <c r="B154" s="19" t="s">
        <v>139</v>
      </c>
      <c r="C154" s="19" t="s">
        <v>1343</v>
      </c>
      <c r="D154" s="19" t="s">
        <v>606</v>
      </c>
      <c r="E154" s="11">
        <v>483.95043310361802</v>
      </c>
      <c r="F154" s="11">
        <v>47.182047831224367</v>
      </c>
      <c r="G154" s="12">
        <v>9.749355430605075E-2</v>
      </c>
      <c r="H154" s="11">
        <v>1</v>
      </c>
      <c r="I154" s="11">
        <v>1</v>
      </c>
      <c r="J154" s="11">
        <v>0</v>
      </c>
    </row>
    <row r="155" spans="1:10" x14ac:dyDescent="0.25">
      <c r="A155" s="19" t="s">
        <v>1372</v>
      </c>
      <c r="B155" s="19" t="s">
        <v>139</v>
      </c>
      <c r="C155" s="19" t="s">
        <v>1343</v>
      </c>
      <c r="D155" s="19" t="s">
        <v>555</v>
      </c>
      <c r="E155" s="11">
        <v>483.95043310361802</v>
      </c>
      <c r="F155" s="11">
        <v>37.141621837990684</v>
      </c>
      <c r="G155" s="12">
        <v>7.6746747801831883E-2</v>
      </c>
      <c r="H155" s="11">
        <v>1</v>
      </c>
      <c r="I155" s="11">
        <v>1</v>
      </c>
      <c r="J155" s="11">
        <v>0</v>
      </c>
    </row>
    <row r="156" spans="1:10" x14ac:dyDescent="0.25">
      <c r="A156" s="19" t="s">
        <v>1372</v>
      </c>
      <c r="B156" s="19" t="s">
        <v>139</v>
      </c>
      <c r="C156" s="19" t="s">
        <v>1343</v>
      </c>
      <c r="D156" s="19" t="s">
        <v>611</v>
      </c>
      <c r="E156" s="11">
        <v>483.95043310361802</v>
      </c>
      <c r="F156" s="11">
        <v>23.739846994479432</v>
      </c>
      <c r="G156" s="12">
        <v>4.905429434629005E-2</v>
      </c>
      <c r="H156" s="11">
        <v>1</v>
      </c>
      <c r="I156" s="11">
        <v>1</v>
      </c>
      <c r="J156" s="11">
        <v>0</v>
      </c>
    </row>
    <row r="157" spans="1:10" x14ac:dyDescent="0.25">
      <c r="A157" s="19" t="s">
        <v>1372</v>
      </c>
      <c r="B157" s="19" t="s">
        <v>139</v>
      </c>
      <c r="C157" s="19" t="s">
        <v>1343</v>
      </c>
      <c r="D157" s="19" t="s">
        <v>593</v>
      </c>
      <c r="E157" s="11">
        <v>483.95043310361802</v>
      </c>
      <c r="F157" s="11">
        <v>0</v>
      </c>
      <c r="G157" s="12">
        <v>0</v>
      </c>
      <c r="H157" s="11">
        <v>1</v>
      </c>
      <c r="I157" s="11"/>
      <c r="J157" s="11">
        <v>1</v>
      </c>
    </row>
    <row r="158" spans="1:10" x14ac:dyDescent="0.25">
      <c r="A158" s="19" t="s">
        <v>1372</v>
      </c>
      <c r="B158" s="19" t="s">
        <v>139</v>
      </c>
      <c r="C158" s="19" t="s">
        <v>1343</v>
      </c>
      <c r="D158" s="19" t="s">
        <v>566</v>
      </c>
      <c r="E158" s="11">
        <v>483.95043310361802</v>
      </c>
      <c r="F158" s="11">
        <v>0</v>
      </c>
      <c r="G158" s="12">
        <v>0</v>
      </c>
      <c r="H158" s="11">
        <v>1</v>
      </c>
      <c r="I158" s="11"/>
      <c r="J158" s="11">
        <v>1</v>
      </c>
    </row>
    <row r="159" spans="1:10" x14ac:dyDescent="0.25">
      <c r="A159" s="19" t="s">
        <v>1372</v>
      </c>
      <c r="B159" s="19" t="s">
        <v>139</v>
      </c>
      <c r="C159" s="19" t="s">
        <v>1343</v>
      </c>
      <c r="D159" s="19" t="s">
        <v>563</v>
      </c>
      <c r="E159" s="11">
        <v>483.95043310361802</v>
      </c>
      <c r="F159" s="11">
        <v>0</v>
      </c>
      <c r="G159" s="12">
        <v>0</v>
      </c>
      <c r="H159" s="11">
        <v>1</v>
      </c>
      <c r="I159" s="11"/>
      <c r="J159" s="11">
        <v>1</v>
      </c>
    </row>
    <row r="160" spans="1:10" x14ac:dyDescent="0.25">
      <c r="A160" s="19" t="s">
        <v>1372</v>
      </c>
      <c r="B160" s="19" t="s">
        <v>139</v>
      </c>
      <c r="C160" s="19" t="s">
        <v>1343</v>
      </c>
      <c r="D160" s="19" t="s">
        <v>594</v>
      </c>
      <c r="E160" s="11">
        <v>483.95043310361802</v>
      </c>
      <c r="F160" s="11">
        <v>0</v>
      </c>
      <c r="G160" s="12">
        <v>0</v>
      </c>
      <c r="H160" s="11">
        <v>1</v>
      </c>
      <c r="I160" s="11"/>
      <c r="J160" s="11">
        <v>1</v>
      </c>
    </row>
    <row r="161" spans="1:10" x14ac:dyDescent="0.25">
      <c r="A161" s="19" t="s">
        <v>1372</v>
      </c>
      <c r="B161" s="19" t="s">
        <v>139</v>
      </c>
      <c r="C161" s="19" t="s">
        <v>1343</v>
      </c>
      <c r="D161" s="19" t="s">
        <v>173</v>
      </c>
      <c r="E161" s="11">
        <v>483.95043310361802</v>
      </c>
      <c r="F161" s="11">
        <v>0</v>
      </c>
      <c r="G161" s="12">
        <v>0</v>
      </c>
      <c r="H161" s="11">
        <v>1</v>
      </c>
      <c r="I161" s="11"/>
      <c r="J161" s="11">
        <v>1</v>
      </c>
    </row>
    <row r="162" spans="1:10" x14ac:dyDescent="0.25">
      <c r="A162" s="19" t="s">
        <v>1372</v>
      </c>
      <c r="B162" s="19" t="s">
        <v>139</v>
      </c>
      <c r="C162" s="19" t="s">
        <v>1343</v>
      </c>
      <c r="D162" s="19" t="s">
        <v>612</v>
      </c>
      <c r="E162" s="11">
        <v>483.95043310361802</v>
      </c>
      <c r="F162" s="11">
        <v>0</v>
      </c>
      <c r="G162" s="12">
        <v>0</v>
      </c>
      <c r="H162" s="11">
        <v>1</v>
      </c>
      <c r="I162" s="11"/>
      <c r="J162" s="11">
        <v>1</v>
      </c>
    </row>
    <row r="163" spans="1:10" x14ac:dyDescent="0.25">
      <c r="A163" s="19" t="s">
        <v>1372</v>
      </c>
      <c r="B163" s="19" t="s">
        <v>139</v>
      </c>
      <c r="C163" s="19" t="s">
        <v>1343</v>
      </c>
      <c r="D163" s="19" t="s">
        <v>165</v>
      </c>
      <c r="E163" s="11">
        <v>483.95043310361802</v>
      </c>
      <c r="F163" s="11">
        <v>0</v>
      </c>
      <c r="G163" s="12">
        <v>0</v>
      </c>
      <c r="H163" s="11">
        <v>1</v>
      </c>
      <c r="I163" s="11"/>
      <c r="J163" s="11">
        <v>1</v>
      </c>
    </row>
    <row r="164" spans="1:10" x14ac:dyDescent="0.25">
      <c r="A164" s="19" t="s">
        <v>1372</v>
      </c>
      <c r="B164" s="19" t="s">
        <v>139</v>
      </c>
      <c r="C164" s="19" t="s">
        <v>1343</v>
      </c>
      <c r="D164" s="19" t="s">
        <v>618</v>
      </c>
      <c r="E164" s="11">
        <v>483.95043310361802</v>
      </c>
      <c r="F164" s="11">
        <v>0</v>
      </c>
      <c r="G164" s="12">
        <v>0</v>
      </c>
      <c r="H164" s="11">
        <v>1</v>
      </c>
      <c r="I164" s="11"/>
      <c r="J164" s="11">
        <v>1</v>
      </c>
    </row>
    <row r="165" spans="1:10" x14ac:dyDescent="0.25">
      <c r="A165" s="19" t="s">
        <v>1372</v>
      </c>
      <c r="B165" s="19" t="s">
        <v>139</v>
      </c>
      <c r="C165" s="19" t="s">
        <v>1343</v>
      </c>
      <c r="D165" s="19" t="s">
        <v>582</v>
      </c>
      <c r="E165" s="11">
        <v>483.95043310361802</v>
      </c>
      <c r="F165" s="11">
        <v>0</v>
      </c>
      <c r="G165" s="12">
        <v>0</v>
      </c>
      <c r="H165" s="11">
        <v>1</v>
      </c>
      <c r="I165" s="11"/>
      <c r="J165" s="11">
        <v>1</v>
      </c>
    </row>
    <row r="166" spans="1:10" x14ac:dyDescent="0.25">
      <c r="A166" s="19" t="s">
        <v>1372</v>
      </c>
      <c r="B166" s="19" t="s">
        <v>139</v>
      </c>
      <c r="C166" s="19" t="s">
        <v>1343</v>
      </c>
      <c r="D166" s="19" t="s">
        <v>546</v>
      </c>
      <c r="E166" s="11">
        <v>483.95043310361802</v>
      </c>
      <c r="F166" s="11">
        <v>0</v>
      </c>
      <c r="G166" s="12">
        <v>0</v>
      </c>
      <c r="H166" s="11">
        <v>1</v>
      </c>
      <c r="I166" s="11"/>
      <c r="J166" s="11">
        <v>1</v>
      </c>
    </row>
    <row r="167" spans="1:10" x14ac:dyDescent="0.25">
      <c r="A167" s="19" t="s">
        <v>1372</v>
      </c>
      <c r="B167" s="19" t="s">
        <v>139</v>
      </c>
      <c r="C167" s="19" t="s">
        <v>1343</v>
      </c>
      <c r="D167" s="19" t="s">
        <v>562</v>
      </c>
      <c r="E167" s="11">
        <v>483.95043310361802</v>
      </c>
      <c r="F167" s="11">
        <v>0</v>
      </c>
      <c r="G167" s="12">
        <v>0</v>
      </c>
      <c r="H167" s="11">
        <v>1</v>
      </c>
      <c r="I167" s="11"/>
      <c r="J167" s="11">
        <v>1</v>
      </c>
    </row>
    <row r="168" spans="1:10" x14ac:dyDescent="0.25">
      <c r="A168" s="19" t="s">
        <v>1372</v>
      </c>
      <c r="B168" s="19" t="s">
        <v>139</v>
      </c>
      <c r="C168" s="19" t="s">
        <v>1343</v>
      </c>
      <c r="D168" s="19" t="s">
        <v>621</v>
      </c>
      <c r="E168" s="11">
        <v>483.95043310361802</v>
      </c>
      <c r="F168" s="11">
        <v>0</v>
      </c>
      <c r="G168" s="12">
        <v>0</v>
      </c>
      <c r="H168" s="11">
        <v>1</v>
      </c>
      <c r="I168" s="11"/>
      <c r="J168" s="11">
        <v>1</v>
      </c>
    </row>
    <row r="169" spans="1:10" x14ac:dyDescent="0.25">
      <c r="A169" s="19" t="s">
        <v>1372</v>
      </c>
      <c r="B169" s="19" t="s">
        <v>139</v>
      </c>
      <c r="C169" s="19" t="s">
        <v>1343</v>
      </c>
      <c r="D169" s="19" t="s">
        <v>147</v>
      </c>
      <c r="E169" s="11">
        <v>483.95043310361802</v>
      </c>
      <c r="F169" s="11">
        <v>0</v>
      </c>
      <c r="G169" s="12">
        <v>0</v>
      </c>
      <c r="H169" s="11">
        <v>1</v>
      </c>
      <c r="I169" s="11"/>
      <c r="J169" s="11">
        <v>1</v>
      </c>
    </row>
    <row r="170" spans="1:10" x14ac:dyDescent="0.25">
      <c r="A170" s="19" t="s">
        <v>1372</v>
      </c>
      <c r="B170" s="19" t="s">
        <v>139</v>
      </c>
      <c r="C170" s="19" t="s">
        <v>1343</v>
      </c>
      <c r="D170" s="19" t="s">
        <v>579</v>
      </c>
      <c r="E170" s="11">
        <v>483.95043310361802</v>
      </c>
      <c r="F170" s="11">
        <v>0</v>
      </c>
      <c r="G170" s="12">
        <v>0</v>
      </c>
      <c r="H170" s="11">
        <v>1</v>
      </c>
      <c r="I170" s="11"/>
      <c r="J170" s="11">
        <v>1</v>
      </c>
    </row>
    <row r="171" spans="1:10" x14ac:dyDescent="0.25">
      <c r="A171" s="19" t="s">
        <v>1372</v>
      </c>
      <c r="B171" s="19" t="s">
        <v>139</v>
      </c>
      <c r="C171" s="19" t="s">
        <v>1343</v>
      </c>
      <c r="D171" s="19" t="s">
        <v>616</v>
      </c>
      <c r="E171" s="11">
        <v>483.95043310361802</v>
      </c>
      <c r="F171" s="11">
        <v>0</v>
      </c>
      <c r="G171" s="12">
        <v>0</v>
      </c>
      <c r="H171" s="11">
        <v>1</v>
      </c>
      <c r="I171" s="11"/>
      <c r="J171" s="11">
        <v>1</v>
      </c>
    </row>
    <row r="172" spans="1:10" x14ac:dyDescent="0.25">
      <c r="A172" s="19" t="s">
        <v>1372</v>
      </c>
      <c r="B172" s="19" t="s">
        <v>139</v>
      </c>
      <c r="C172" s="19" t="s">
        <v>1343</v>
      </c>
      <c r="D172" s="19" t="s">
        <v>137</v>
      </c>
      <c r="E172" s="11">
        <v>483.95043310361802</v>
      </c>
      <c r="F172" s="11">
        <v>0</v>
      </c>
      <c r="G172" s="12">
        <v>0</v>
      </c>
      <c r="H172" s="11">
        <v>1</v>
      </c>
      <c r="I172" s="11"/>
      <c r="J172" s="11">
        <v>1</v>
      </c>
    </row>
    <row r="173" spans="1:10" x14ac:dyDescent="0.25">
      <c r="A173" s="19" t="s">
        <v>1372</v>
      </c>
      <c r="B173" s="19" t="s">
        <v>139</v>
      </c>
      <c r="C173" s="19" t="s">
        <v>1343</v>
      </c>
      <c r="D173" s="19" t="s">
        <v>581</v>
      </c>
      <c r="E173" s="11">
        <v>483.95043310361802</v>
      </c>
      <c r="F173" s="11">
        <v>0</v>
      </c>
      <c r="G173" s="12">
        <v>0</v>
      </c>
      <c r="H173" s="11">
        <v>1</v>
      </c>
      <c r="I173" s="11"/>
      <c r="J173" s="11">
        <v>1</v>
      </c>
    </row>
    <row r="174" spans="1:10" x14ac:dyDescent="0.25">
      <c r="A174" s="19" t="s">
        <v>1372</v>
      </c>
      <c r="B174" s="19" t="s">
        <v>139</v>
      </c>
      <c r="C174" s="19" t="s">
        <v>1343</v>
      </c>
      <c r="D174" s="19" t="s">
        <v>145</v>
      </c>
      <c r="E174" s="11">
        <v>1145.2462848804319</v>
      </c>
      <c r="F174" s="11">
        <v>0</v>
      </c>
      <c r="G174" s="12">
        <v>0</v>
      </c>
      <c r="H174" s="11">
        <v>1</v>
      </c>
      <c r="I174" s="11"/>
      <c r="J174" s="11">
        <v>1</v>
      </c>
    </row>
    <row r="175" spans="1:10" x14ac:dyDescent="0.25">
      <c r="A175" s="19" t="s">
        <v>1372</v>
      </c>
      <c r="B175" s="19" t="s">
        <v>139</v>
      </c>
      <c r="C175" s="19" t="s">
        <v>1343</v>
      </c>
      <c r="D175" s="19" t="s">
        <v>596</v>
      </c>
      <c r="E175" s="11">
        <v>483.95043310361802</v>
      </c>
      <c r="F175" s="11">
        <v>0</v>
      </c>
      <c r="G175" s="12">
        <v>0</v>
      </c>
      <c r="H175" s="11">
        <v>1</v>
      </c>
      <c r="I175" s="11"/>
      <c r="J175" s="11">
        <v>1</v>
      </c>
    </row>
    <row r="176" spans="1:10" x14ac:dyDescent="0.25">
      <c r="A176" s="19" t="s">
        <v>1372</v>
      </c>
      <c r="B176" s="19" t="s">
        <v>139</v>
      </c>
      <c r="C176" s="19" t="s">
        <v>1343</v>
      </c>
      <c r="D176" s="19" t="s">
        <v>569</v>
      </c>
      <c r="E176" s="11">
        <v>483.95043310361802</v>
      </c>
      <c r="F176" s="11">
        <v>0</v>
      </c>
      <c r="G176" s="12">
        <v>0</v>
      </c>
      <c r="H176" s="11">
        <v>1</v>
      </c>
      <c r="I176" s="11"/>
      <c r="J176" s="11">
        <v>1</v>
      </c>
    </row>
    <row r="177" spans="1:10" x14ac:dyDescent="0.25">
      <c r="A177" s="19" t="s">
        <v>1372</v>
      </c>
      <c r="B177" s="19" t="s">
        <v>139</v>
      </c>
      <c r="C177" s="19" t="s">
        <v>1343</v>
      </c>
      <c r="D177" s="19" t="s">
        <v>607</v>
      </c>
      <c r="E177" s="11">
        <v>483.95043310361802</v>
      </c>
      <c r="F177" s="11">
        <v>0</v>
      </c>
      <c r="G177" s="12">
        <v>0</v>
      </c>
      <c r="H177" s="11">
        <v>1</v>
      </c>
      <c r="I177" s="11"/>
      <c r="J177" s="11">
        <v>1</v>
      </c>
    </row>
    <row r="178" spans="1:10" x14ac:dyDescent="0.25">
      <c r="A178" s="19" t="s">
        <v>1372</v>
      </c>
      <c r="B178" s="19" t="s">
        <v>139</v>
      </c>
      <c r="C178" s="19" t="s">
        <v>1343</v>
      </c>
      <c r="D178" s="19" t="s">
        <v>610</v>
      </c>
      <c r="E178" s="11">
        <v>483.95043310361802</v>
      </c>
      <c r="F178" s="11">
        <v>0</v>
      </c>
      <c r="G178" s="12">
        <v>0</v>
      </c>
      <c r="H178" s="11">
        <v>1</v>
      </c>
      <c r="I178" s="11"/>
      <c r="J178" s="11">
        <v>1</v>
      </c>
    </row>
    <row r="179" spans="1:10" x14ac:dyDescent="0.25">
      <c r="A179" s="19" t="s">
        <v>1372</v>
      </c>
      <c r="B179" s="19" t="s">
        <v>139</v>
      </c>
      <c r="C179" s="19" t="s">
        <v>1343</v>
      </c>
      <c r="D179" s="19" t="s">
        <v>575</v>
      </c>
      <c r="E179" s="11">
        <v>483.95043310361802</v>
      </c>
      <c r="F179" s="11">
        <v>0</v>
      </c>
      <c r="G179" s="12">
        <v>0</v>
      </c>
      <c r="H179" s="11">
        <v>1</v>
      </c>
      <c r="I179" s="11"/>
      <c r="J179" s="11">
        <v>1</v>
      </c>
    </row>
    <row r="180" spans="1:10" x14ac:dyDescent="0.25">
      <c r="A180" s="19" t="s">
        <v>1372</v>
      </c>
      <c r="B180" s="19" t="s">
        <v>139</v>
      </c>
      <c r="C180" s="19" t="s">
        <v>1343</v>
      </c>
      <c r="D180" s="19" t="s">
        <v>544</v>
      </c>
      <c r="E180" s="11">
        <v>613.46018520856046</v>
      </c>
      <c r="F180" s="11">
        <v>0</v>
      </c>
      <c r="G180" s="12">
        <v>0</v>
      </c>
      <c r="H180" s="11">
        <v>1</v>
      </c>
      <c r="I180" s="11"/>
      <c r="J180" s="11">
        <v>1</v>
      </c>
    </row>
    <row r="181" spans="1:10" x14ac:dyDescent="0.25">
      <c r="A181" s="19" t="s">
        <v>1372</v>
      </c>
      <c r="B181" s="19" t="s">
        <v>139</v>
      </c>
      <c r="C181" s="19" t="s">
        <v>1343</v>
      </c>
      <c r="D181" s="19" t="s">
        <v>144</v>
      </c>
      <c r="E181" s="11">
        <v>483.95043310361802</v>
      </c>
      <c r="F181" s="11">
        <v>0</v>
      </c>
      <c r="G181" s="12">
        <v>0</v>
      </c>
      <c r="H181" s="11">
        <v>1</v>
      </c>
      <c r="I181" s="11"/>
      <c r="J181" s="11">
        <v>1</v>
      </c>
    </row>
    <row r="182" spans="1:10" x14ac:dyDescent="0.25">
      <c r="A182" s="19" t="s">
        <v>1372</v>
      </c>
      <c r="B182" s="19" t="s">
        <v>139</v>
      </c>
      <c r="C182" s="19" t="s">
        <v>1343</v>
      </c>
      <c r="D182" s="19" t="s">
        <v>176</v>
      </c>
      <c r="E182" s="11">
        <v>483.95043310361802</v>
      </c>
      <c r="F182" s="11">
        <v>0</v>
      </c>
      <c r="G182" s="12">
        <v>0</v>
      </c>
      <c r="H182" s="11">
        <v>1</v>
      </c>
      <c r="I182" s="11"/>
      <c r="J182" s="11">
        <v>1</v>
      </c>
    </row>
    <row r="183" spans="1:10" x14ac:dyDescent="0.25">
      <c r="A183" s="19" t="s">
        <v>1372</v>
      </c>
      <c r="B183" s="19" t="s">
        <v>139</v>
      </c>
      <c r="C183" s="19" t="s">
        <v>1343</v>
      </c>
      <c r="D183" s="19" t="s">
        <v>573</v>
      </c>
      <c r="E183" s="11">
        <v>483.95043310361802</v>
      </c>
      <c r="F183" s="11">
        <v>0</v>
      </c>
      <c r="G183" s="12">
        <v>0</v>
      </c>
      <c r="H183" s="11">
        <v>1</v>
      </c>
      <c r="I183" s="11"/>
      <c r="J183" s="11">
        <v>1</v>
      </c>
    </row>
    <row r="184" spans="1:10" x14ac:dyDescent="0.25">
      <c r="A184" s="19" t="s">
        <v>1372</v>
      </c>
      <c r="B184" s="19" t="s">
        <v>139</v>
      </c>
      <c r="C184" s="19" t="s">
        <v>1343</v>
      </c>
      <c r="D184" s="19" t="s">
        <v>588</v>
      </c>
      <c r="E184" s="11">
        <v>483.95043310361802</v>
      </c>
      <c r="F184" s="11">
        <v>0</v>
      </c>
      <c r="G184" s="12">
        <v>0</v>
      </c>
      <c r="H184" s="11">
        <v>1</v>
      </c>
      <c r="I184" s="11"/>
      <c r="J184" s="11">
        <v>1</v>
      </c>
    </row>
    <row r="185" spans="1:10" x14ac:dyDescent="0.25">
      <c r="A185" s="19" t="s">
        <v>1372</v>
      </c>
      <c r="B185" s="19" t="s">
        <v>139</v>
      </c>
      <c r="C185" s="19" t="s">
        <v>1343</v>
      </c>
      <c r="D185" s="19" t="s">
        <v>572</v>
      </c>
      <c r="E185" s="11">
        <v>483.95043310361802</v>
      </c>
      <c r="F185" s="11">
        <v>0</v>
      </c>
      <c r="G185" s="12">
        <v>0</v>
      </c>
      <c r="H185" s="11">
        <v>1</v>
      </c>
      <c r="I185" s="11"/>
      <c r="J185" s="11">
        <v>1</v>
      </c>
    </row>
    <row r="186" spans="1:10" x14ac:dyDescent="0.25">
      <c r="A186" s="19" t="s">
        <v>1372</v>
      </c>
      <c r="B186" s="19" t="s">
        <v>139</v>
      </c>
      <c r="C186" s="19" t="s">
        <v>1343</v>
      </c>
      <c r="D186" s="19" t="s">
        <v>558</v>
      </c>
      <c r="E186" s="11">
        <v>483.95043310361802</v>
      </c>
      <c r="F186" s="11">
        <v>0</v>
      </c>
      <c r="G186" s="12">
        <v>0</v>
      </c>
      <c r="H186" s="11">
        <v>1</v>
      </c>
      <c r="I186" s="11"/>
      <c r="J186" s="11">
        <v>1</v>
      </c>
    </row>
    <row r="187" spans="1:10" x14ac:dyDescent="0.25">
      <c r="A187" s="19" t="s">
        <v>1372</v>
      </c>
      <c r="B187" s="19" t="s">
        <v>139</v>
      </c>
      <c r="C187" s="19" t="s">
        <v>1343</v>
      </c>
      <c r="D187" s="19" t="s">
        <v>617</v>
      </c>
      <c r="E187" s="11">
        <v>483.95043310361802</v>
      </c>
      <c r="F187" s="11">
        <v>0</v>
      </c>
      <c r="G187" s="12">
        <v>0</v>
      </c>
      <c r="H187" s="11">
        <v>1</v>
      </c>
      <c r="I187" s="11"/>
      <c r="J187" s="11">
        <v>1</v>
      </c>
    </row>
    <row r="188" spans="1:10" x14ac:dyDescent="0.25">
      <c r="A188" s="19" t="s">
        <v>1372</v>
      </c>
      <c r="B188" s="19" t="s">
        <v>139</v>
      </c>
      <c r="C188" s="19" t="s">
        <v>1343</v>
      </c>
      <c r="D188" s="19" t="s">
        <v>536</v>
      </c>
      <c r="E188" s="11">
        <v>890.76442739256208</v>
      </c>
      <c r="F188" s="11">
        <v>0</v>
      </c>
      <c r="G188" s="12">
        <v>0</v>
      </c>
      <c r="H188" s="11">
        <v>1</v>
      </c>
      <c r="I188" s="11"/>
      <c r="J188" s="11">
        <v>1</v>
      </c>
    </row>
    <row r="189" spans="1:10" x14ac:dyDescent="0.25">
      <c r="A189" s="19" t="s">
        <v>1372</v>
      </c>
      <c r="B189" s="19" t="s">
        <v>139</v>
      </c>
      <c r="C189" s="19" t="s">
        <v>1343</v>
      </c>
      <c r="D189" s="19" t="s">
        <v>159</v>
      </c>
      <c r="E189" s="11">
        <v>483.95043310361802</v>
      </c>
      <c r="F189" s="11">
        <v>0</v>
      </c>
      <c r="G189" s="12">
        <v>0</v>
      </c>
      <c r="H189" s="11">
        <v>1</v>
      </c>
      <c r="I189" s="11"/>
      <c r="J189" s="11">
        <v>1</v>
      </c>
    </row>
    <row r="190" spans="1:10" x14ac:dyDescent="0.25">
      <c r="A190" s="19" t="s">
        <v>1372</v>
      </c>
      <c r="B190" s="19" t="s">
        <v>139</v>
      </c>
      <c r="C190" s="19" t="s">
        <v>1343</v>
      </c>
      <c r="D190" s="19" t="s">
        <v>619</v>
      </c>
      <c r="E190" s="11">
        <v>483.95043310361802</v>
      </c>
      <c r="F190" s="11">
        <v>0</v>
      </c>
      <c r="G190" s="12">
        <v>0</v>
      </c>
      <c r="H190" s="11">
        <v>1</v>
      </c>
      <c r="I190" s="11"/>
      <c r="J190" s="11">
        <v>1</v>
      </c>
    </row>
    <row r="191" spans="1:10" x14ac:dyDescent="0.25">
      <c r="A191" s="19" t="s">
        <v>1372</v>
      </c>
      <c r="B191" s="19" t="s">
        <v>139</v>
      </c>
      <c r="C191" s="19" t="s">
        <v>1343</v>
      </c>
      <c r="D191" s="19" t="s">
        <v>155</v>
      </c>
      <c r="E191" s="11">
        <v>483.95043310361802</v>
      </c>
      <c r="F191" s="11">
        <v>0</v>
      </c>
      <c r="G191" s="12">
        <v>0</v>
      </c>
      <c r="H191" s="11">
        <v>1</v>
      </c>
      <c r="I191" s="11"/>
      <c r="J191" s="11">
        <v>1</v>
      </c>
    </row>
    <row r="192" spans="1:10" x14ac:dyDescent="0.25">
      <c r="A192" s="19" t="s">
        <v>1372</v>
      </c>
      <c r="B192" s="19" t="s">
        <v>139</v>
      </c>
      <c r="C192" s="19" t="s">
        <v>1343</v>
      </c>
      <c r="D192" s="19" t="s">
        <v>1393</v>
      </c>
      <c r="E192" s="11">
        <v>483.95043310361802</v>
      </c>
      <c r="F192" s="11">
        <v>0</v>
      </c>
      <c r="G192" s="12">
        <v>0</v>
      </c>
      <c r="H192" s="11">
        <v>1</v>
      </c>
      <c r="I192" s="11"/>
      <c r="J192" s="11">
        <v>1</v>
      </c>
    </row>
    <row r="193" spans="1:10" x14ac:dyDescent="0.25">
      <c r="A193" s="19" t="s">
        <v>1372</v>
      </c>
      <c r="B193" s="19" t="s">
        <v>139</v>
      </c>
      <c r="C193" s="19" t="s">
        <v>1343</v>
      </c>
      <c r="D193" s="19" t="s">
        <v>591</v>
      </c>
      <c r="E193" s="11">
        <v>483.95043310361802</v>
      </c>
      <c r="F193" s="11">
        <v>0</v>
      </c>
      <c r="G193" s="12">
        <v>0</v>
      </c>
      <c r="H193" s="11">
        <v>1</v>
      </c>
      <c r="I193" s="11"/>
      <c r="J193" s="11">
        <v>1</v>
      </c>
    </row>
    <row r="194" spans="1:10" x14ac:dyDescent="0.25">
      <c r="A194" s="19" t="s">
        <v>1372</v>
      </c>
      <c r="B194" s="19" t="s">
        <v>139</v>
      </c>
      <c r="C194" s="19" t="s">
        <v>1343</v>
      </c>
      <c r="D194" s="19" t="s">
        <v>592</v>
      </c>
      <c r="E194" s="11">
        <v>483.95043310361802</v>
      </c>
      <c r="F194" s="11">
        <v>0</v>
      </c>
      <c r="G194" s="12">
        <v>0</v>
      </c>
      <c r="H194" s="11">
        <v>1</v>
      </c>
      <c r="I194" s="11"/>
      <c r="J194" s="11">
        <v>1</v>
      </c>
    </row>
    <row r="195" spans="1:10" x14ac:dyDescent="0.25">
      <c r="A195" s="19" t="s">
        <v>1372</v>
      </c>
      <c r="B195" s="19" t="s">
        <v>139</v>
      </c>
      <c r="C195" s="19" t="s">
        <v>1343</v>
      </c>
      <c r="D195" s="19" t="s">
        <v>613</v>
      </c>
      <c r="E195" s="11">
        <v>483.95043310361802</v>
      </c>
      <c r="F195" s="11">
        <v>0</v>
      </c>
      <c r="G195" s="12">
        <v>0</v>
      </c>
      <c r="H195" s="11">
        <v>1</v>
      </c>
      <c r="I195" s="11"/>
      <c r="J195" s="11">
        <v>1</v>
      </c>
    </row>
    <row r="196" spans="1:10" x14ac:dyDescent="0.25">
      <c r="A196" s="19" t="s">
        <v>1372</v>
      </c>
      <c r="B196" s="19" t="s">
        <v>139</v>
      </c>
      <c r="C196" s="19" t="s">
        <v>1343</v>
      </c>
      <c r="D196" s="19" t="s">
        <v>178</v>
      </c>
      <c r="E196" s="11">
        <v>483.95043310361802</v>
      </c>
      <c r="F196" s="11">
        <v>0</v>
      </c>
      <c r="G196" s="12">
        <v>0</v>
      </c>
      <c r="H196" s="11">
        <v>1</v>
      </c>
      <c r="I196" s="11"/>
      <c r="J196" s="11">
        <v>1</v>
      </c>
    </row>
    <row r="197" spans="1:10" x14ac:dyDescent="0.25">
      <c r="A197" s="19" t="s">
        <v>1372</v>
      </c>
      <c r="B197" s="19" t="s">
        <v>139</v>
      </c>
      <c r="C197" s="19" t="s">
        <v>1343</v>
      </c>
      <c r="D197" s="19" t="s">
        <v>571</v>
      </c>
      <c r="E197" s="11">
        <v>483.95043310361802</v>
      </c>
      <c r="F197" s="11">
        <v>0</v>
      </c>
      <c r="G197" s="12">
        <v>0</v>
      </c>
      <c r="H197" s="11">
        <v>1</v>
      </c>
      <c r="I197" s="11"/>
      <c r="J197" s="11">
        <v>1</v>
      </c>
    </row>
    <row r="198" spans="1:10" x14ac:dyDescent="0.25">
      <c r="A198" s="19" t="s">
        <v>1372</v>
      </c>
      <c r="B198" s="19" t="s">
        <v>139</v>
      </c>
      <c r="C198" s="19" t="s">
        <v>1343</v>
      </c>
      <c r="D198" s="19" t="s">
        <v>543</v>
      </c>
      <c r="E198" s="11">
        <v>615.92041702750976</v>
      </c>
      <c r="F198" s="11">
        <v>0</v>
      </c>
      <c r="G198" s="12">
        <v>0</v>
      </c>
      <c r="H198" s="11">
        <v>1</v>
      </c>
      <c r="I198" s="11"/>
      <c r="J198" s="11">
        <v>1</v>
      </c>
    </row>
    <row r="199" spans="1:10" x14ac:dyDescent="0.25">
      <c r="A199" s="19" t="s">
        <v>1372</v>
      </c>
      <c r="B199" s="19" t="s">
        <v>139</v>
      </c>
      <c r="C199" s="19" t="s">
        <v>1343</v>
      </c>
      <c r="D199" s="19" t="s">
        <v>584</v>
      </c>
      <c r="E199" s="11">
        <v>483.95043310361802</v>
      </c>
      <c r="F199" s="11">
        <v>0</v>
      </c>
      <c r="G199" s="12">
        <v>0</v>
      </c>
      <c r="H199" s="11">
        <v>1</v>
      </c>
      <c r="I199" s="11"/>
      <c r="J199" s="11">
        <v>1</v>
      </c>
    </row>
    <row r="200" spans="1:10" x14ac:dyDescent="0.25">
      <c r="A200" s="19" t="s">
        <v>1372</v>
      </c>
      <c r="B200" s="19" t="s">
        <v>139</v>
      </c>
      <c r="C200" s="19" t="s">
        <v>1343</v>
      </c>
      <c r="D200" s="19" t="s">
        <v>542</v>
      </c>
      <c r="E200" s="11">
        <v>627.42896525950482</v>
      </c>
      <c r="F200" s="11">
        <v>0</v>
      </c>
      <c r="G200" s="12">
        <v>0</v>
      </c>
      <c r="H200" s="11">
        <v>1</v>
      </c>
      <c r="I200" s="11"/>
      <c r="J200" s="11">
        <v>1</v>
      </c>
    </row>
    <row r="201" spans="1:10" x14ac:dyDescent="0.25">
      <c r="A201" s="19" t="s">
        <v>1372</v>
      </c>
      <c r="B201" s="19" t="s">
        <v>139</v>
      </c>
      <c r="C201" s="19" t="s">
        <v>1343</v>
      </c>
      <c r="D201" s="19" t="s">
        <v>547</v>
      </c>
      <c r="E201" s="11">
        <v>483.95043310361802</v>
      </c>
      <c r="F201" s="11">
        <v>0</v>
      </c>
      <c r="G201" s="12">
        <v>0</v>
      </c>
      <c r="H201" s="11">
        <v>1</v>
      </c>
      <c r="I201" s="11"/>
      <c r="J201" s="11">
        <v>1</v>
      </c>
    </row>
    <row r="202" spans="1:10" x14ac:dyDescent="0.25">
      <c r="A202" s="19" t="s">
        <v>1372</v>
      </c>
      <c r="B202" s="19" t="s">
        <v>139</v>
      </c>
      <c r="C202" s="19" t="s">
        <v>1343</v>
      </c>
      <c r="D202" s="19" t="s">
        <v>597</v>
      </c>
      <c r="E202" s="11">
        <v>483.95043310361802</v>
      </c>
      <c r="F202" s="11">
        <v>0</v>
      </c>
      <c r="G202" s="12">
        <v>0</v>
      </c>
      <c r="H202" s="11">
        <v>1</v>
      </c>
      <c r="I202" s="11"/>
      <c r="J202" s="11">
        <v>1</v>
      </c>
    </row>
    <row r="203" spans="1:10" x14ac:dyDescent="0.25">
      <c r="A203" s="19" t="s">
        <v>1372</v>
      </c>
      <c r="B203" s="19" t="s">
        <v>139</v>
      </c>
      <c r="C203" s="19" t="s">
        <v>1343</v>
      </c>
      <c r="D203" s="19" t="s">
        <v>175</v>
      </c>
      <c r="E203" s="11">
        <v>483.95043310361802</v>
      </c>
      <c r="F203" s="11">
        <v>0</v>
      </c>
      <c r="G203" s="12">
        <v>0</v>
      </c>
      <c r="H203" s="11">
        <v>1</v>
      </c>
      <c r="I203" s="11"/>
      <c r="J203" s="11">
        <v>1</v>
      </c>
    </row>
    <row r="204" spans="1:10" x14ac:dyDescent="0.25">
      <c r="A204" s="19" t="s">
        <v>1372</v>
      </c>
      <c r="B204" s="19" t="s">
        <v>139</v>
      </c>
      <c r="C204" s="19" t="s">
        <v>1343</v>
      </c>
      <c r="D204" s="19" t="s">
        <v>148</v>
      </c>
      <c r="E204" s="11">
        <v>483.95043310361802</v>
      </c>
      <c r="F204" s="11">
        <v>0</v>
      </c>
      <c r="G204" s="12">
        <v>0</v>
      </c>
      <c r="H204" s="11">
        <v>1</v>
      </c>
      <c r="I204" s="11"/>
      <c r="J204" s="11">
        <v>1</v>
      </c>
    </row>
    <row r="205" spans="1:10" x14ac:dyDescent="0.25">
      <c r="A205" s="19" t="s">
        <v>1372</v>
      </c>
      <c r="B205" s="19" t="s">
        <v>139</v>
      </c>
      <c r="C205" s="19" t="s">
        <v>1343</v>
      </c>
      <c r="D205" s="19" t="s">
        <v>550</v>
      </c>
      <c r="E205" s="11">
        <v>483.95043310361802</v>
      </c>
      <c r="F205" s="11">
        <v>0</v>
      </c>
      <c r="G205" s="12">
        <v>0</v>
      </c>
      <c r="H205" s="11">
        <v>1</v>
      </c>
      <c r="I205" s="11"/>
      <c r="J205" s="11">
        <v>1</v>
      </c>
    </row>
    <row r="206" spans="1:10" x14ac:dyDescent="0.25">
      <c r="A206" s="19" t="s">
        <v>1372</v>
      </c>
      <c r="B206" s="19" t="s">
        <v>139</v>
      </c>
      <c r="C206" s="19" t="s">
        <v>1343</v>
      </c>
      <c r="D206" s="19" t="s">
        <v>1338</v>
      </c>
      <c r="E206" s="11">
        <v>483.95043310361802</v>
      </c>
      <c r="F206" s="11">
        <v>0</v>
      </c>
      <c r="G206" s="12">
        <v>0</v>
      </c>
      <c r="H206" s="11">
        <v>1</v>
      </c>
      <c r="I206" s="11"/>
      <c r="J206" s="11">
        <v>1</v>
      </c>
    </row>
    <row r="207" spans="1:10" x14ac:dyDescent="0.25">
      <c r="A207" s="19" t="s">
        <v>1372</v>
      </c>
      <c r="B207" s="19" t="s">
        <v>139</v>
      </c>
      <c r="C207" s="19" t="s">
        <v>1343</v>
      </c>
      <c r="D207" s="19" t="s">
        <v>601</v>
      </c>
      <c r="E207" s="11">
        <v>483.95043310361802</v>
      </c>
      <c r="F207" s="11">
        <v>0</v>
      </c>
      <c r="G207" s="12">
        <v>0</v>
      </c>
      <c r="H207" s="11">
        <v>1</v>
      </c>
      <c r="I207" s="11"/>
      <c r="J207" s="11">
        <v>1</v>
      </c>
    </row>
    <row r="208" spans="1:10" x14ac:dyDescent="0.25">
      <c r="A208" s="19" t="s">
        <v>1372</v>
      </c>
      <c r="B208" s="19" t="s">
        <v>139</v>
      </c>
      <c r="C208" s="19" t="s">
        <v>1343</v>
      </c>
      <c r="D208" s="19" t="s">
        <v>604</v>
      </c>
      <c r="E208" s="11">
        <v>483.95043310361802</v>
      </c>
      <c r="F208" s="11">
        <v>0</v>
      </c>
      <c r="G208" s="12">
        <v>0</v>
      </c>
      <c r="H208" s="11">
        <v>1</v>
      </c>
      <c r="I208" s="11"/>
      <c r="J208" s="11">
        <v>1</v>
      </c>
    </row>
    <row r="209" spans="1:10" x14ac:dyDescent="0.25">
      <c r="A209" s="19" t="s">
        <v>1372</v>
      </c>
      <c r="B209" s="19" t="s">
        <v>139</v>
      </c>
      <c r="C209" s="19" t="s">
        <v>1343</v>
      </c>
      <c r="D209" s="19" t="s">
        <v>534</v>
      </c>
      <c r="E209" s="11">
        <v>1093.9260620171226</v>
      </c>
      <c r="F209" s="11">
        <v>0</v>
      </c>
      <c r="G209" s="12">
        <v>0</v>
      </c>
      <c r="H209" s="11">
        <v>1</v>
      </c>
      <c r="I209" s="11"/>
      <c r="J209" s="11">
        <v>1</v>
      </c>
    </row>
    <row r="210" spans="1:10" x14ac:dyDescent="0.25">
      <c r="A210" s="19" t="s">
        <v>1372</v>
      </c>
      <c r="B210" s="19" t="s">
        <v>139</v>
      </c>
      <c r="C210" s="19" t="s">
        <v>1343</v>
      </c>
      <c r="D210" s="19" t="s">
        <v>595</v>
      </c>
      <c r="E210" s="11">
        <v>483.95043310361802</v>
      </c>
      <c r="F210" s="11">
        <v>0</v>
      </c>
      <c r="G210" s="12">
        <v>0</v>
      </c>
      <c r="H210" s="11">
        <v>1</v>
      </c>
      <c r="I210" s="11"/>
      <c r="J210" s="11">
        <v>1</v>
      </c>
    </row>
    <row r="211" spans="1:10" x14ac:dyDescent="0.25">
      <c r="A211" s="19" t="s">
        <v>1372</v>
      </c>
      <c r="B211" s="19" t="s">
        <v>139</v>
      </c>
      <c r="C211" s="19" t="s">
        <v>1343</v>
      </c>
      <c r="D211" s="19" t="s">
        <v>548</v>
      </c>
      <c r="E211" s="11">
        <v>483.95043310361802</v>
      </c>
      <c r="F211" s="11">
        <v>0</v>
      </c>
      <c r="G211" s="12">
        <v>0</v>
      </c>
      <c r="H211" s="11">
        <v>1</v>
      </c>
      <c r="I211" s="11"/>
      <c r="J211" s="11">
        <v>1</v>
      </c>
    </row>
    <row r="212" spans="1:10" x14ac:dyDescent="0.25">
      <c r="A212" s="19" t="s">
        <v>1372</v>
      </c>
      <c r="B212" s="19" t="s">
        <v>139</v>
      </c>
      <c r="C212" s="19" t="s">
        <v>1343</v>
      </c>
      <c r="D212" s="19" t="s">
        <v>169</v>
      </c>
      <c r="E212" s="11">
        <v>483.95043310361802</v>
      </c>
      <c r="F212" s="11">
        <v>0</v>
      </c>
      <c r="G212" s="12">
        <v>0</v>
      </c>
      <c r="H212" s="11">
        <v>1</v>
      </c>
      <c r="I212" s="11"/>
      <c r="J212" s="11">
        <v>1</v>
      </c>
    </row>
    <row r="213" spans="1:10" x14ac:dyDescent="0.25">
      <c r="A213" s="19" t="s">
        <v>1372</v>
      </c>
      <c r="B213" s="19" t="s">
        <v>139</v>
      </c>
      <c r="C213" s="19" t="s">
        <v>1343</v>
      </c>
      <c r="D213" s="19" t="s">
        <v>535</v>
      </c>
      <c r="E213" s="11">
        <v>1052.1056079221196</v>
      </c>
      <c r="F213" s="11">
        <v>0</v>
      </c>
      <c r="G213" s="12">
        <v>0</v>
      </c>
      <c r="H213" s="11">
        <v>1</v>
      </c>
      <c r="I213" s="11"/>
      <c r="J213" s="11">
        <v>1</v>
      </c>
    </row>
    <row r="214" spans="1:10" x14ac:dyDescent="0.25">
      <c r="A214" s="19" t="s">
        <v>1372</v>
      </c>
      <c r="B214" s="19" t="s">
        <v>139</v>
      </c>
      <c r="C214" s="19" t="s">
        <v>1343</v>
      </c>
      <c r="D214" s="19" t="s">
        <v>576</v>
      </c>
      <c r="E214" s="11">
        <v>483.95043310361802</v>
      </c>
      <c r="F214" s="11">
        <v>0</v>
      </c>
      <c r="G214" s="12">
        <v>0</v>
      </c>
      <c r="H214" s="11">
        <v>1</v>
      </c>
      <c r="I214" s="11"/>
      <c r="J214" s="11">
        <v>1</v>
      </c>
    </row>
    <row r="215" spans="1:10" x14ac:dyDescent="0.25">
      <c r="A215" s="19" t="s">
        <v>1372</v>
      </c>
      <c r="B215" s="19" t="s">
        <v>139</v>
      </c>
      <c r="C215" s="19" t="s">
        <v>1343</v>
      </c>
      <c r="D215" s="19" t="s">
        <v>564</v>
      </c>
      <c r="E215" s="11">
        <v>483.95043310361802</v>
      </c>
      <c r="F215" s="11">
        <v>0</v>
      </c>
      <c r="G215" s="12">
        <v>0</v>
      </c>
      <c r="H215" s="11">
        <v>1</v>
      </c>
      <c r="I215" s="11"/>
      <c r="J215" s="11">
        <v>1</v>
      </c>
    </row>
    <row r="216" spans="1:10" x14ac:dyDescent="0.25">
      <c r="A216" s="19" t="s">
        <v>1372</v>
      </c>
      <c r="B216" s="19" t="s">
        <v>139</v>
      </c>
      <c r="C216" s="19" t="s">
        <v>1343</v>
      </c>
      <c r="D216" s="19" t="s">
        <v>568</v>
      </c>
      <c r="E216" s="11">
        <v>483.95043310361802</v>
      </c>
      <c r="F216" s="11">
        <v>0</v>
      </c>
      <c r="G216" s="12">
        <v>0</v>
      </c>
      <c r="H216" s="11">
        <v>1</v>
      </c>
      <c r="I216" s="11"/>
      <c r="J216" s="11">
        <v>1</v>
      </c>
    </row>
    <row r="217" spans="1:10" x14ac:dyDescent="0.25">
      <c r="A217" s="19" t="s">
        <v>1372</v>
      </c>
      <c r="B217" s="19" t="s">
        <v>139</v>
      </c>
      <c r="C217" s="19" t="s">
        <v>1343</v>
      </c>
      <c r="D217" s="19" t="s">
        <v>540</v>
      </c>
      <c r="E217" s="11">
        <v>667.23311568489771</v>
      </c>
      <c r="F217" s="11">
        <v>0</v>
      </c>
      <c r="G217" s="12">
        <v>0</v>
      </c>
      <c r="H217" s="11">
        <v>1</v>
      </c>
      <c r="I217" s="11"/>
      <c r="J217" s="11">
        <v>1</v>
      </c>
    </row>
    <row r="218" spans="1:10" x14ac:dyDescent="0.25">
      <c r="A218" s="19" t="s">
        <v>1372</v>
      </c>
      <c r="B218" s="19" t="s">
        <v>139</v>
      </c>
      <c r="C218" s="19" t="s">
        <v>1343</v>
      </c>
      <c r="D218" s="19" t="s">
        <v>177</v>
      </c>
      <c r="E218" s="11">
        <v>2014.7273492158401</v>
      </c>
      <c r="F218" s="11">
        <v>-5.4269105483489</v>
      </c>
      <c r="G218" s="12">
        <v>-2.6936203305430529E-3</v>
      </c>
      <c r="H218" s="11">
        <v>4</v>
      </c>
      <c r="I218" s="11"/>
      <c r="J218" s="11">
        <v>4</v>
      </c>
    </row>
    <row r="219" spans="1:10" x14ac:dyDescent="0.25">
      <c r="A219" s="19" t="s">
        <v>1372</v>
      </c>
      <c r="B219" s="19" t="s">
        <v>139</v>
      </c>
      <c r="C219" s="19" t="s">
        <v>1413</v>
      </c>
      <c r="D219" s="19"/>
      <c r="E219" s="11">
        <v>99637.866759159238</v>
      </c>
      <c r="F219" s="11">
        <v>86418.340391738238</v>
      </c>
      <c r="G219" s="12">
        <v>0.86732427341730711</v>
      </c>
      <c r="H219" s="11">
        <v>123</v>
      </c>
      <c r="I219" s="11">
        <v>54</v>
      </c>
      <c r="J219" s="11">
        <v>69</v>
      </c>
    </row>
    <row r="220" spans="1:10" x14ac:dyDescent="0.25">
      <c r="A220" s="19" t="s">
        <v>1372</v>
      </c>
      <c r="B220" s="19" t="s">
        <v>139</v>
      </c>
      <c r="C220" s="19" t="s">
        <v>1396</v>
      </c>
      <c r="D220" s="19" t="s">
        <v>149</v>
      </c>
      <c r="E220" s="11"/>
      <c r="F220" s="11">
        <v>922.03338512205414</v>
      </c>
      <c r="G220" s="12">
        <v>0</v>
      </c>
      <c r="H220" s="11">
        <v>2</v>
      </c>
      <c r="I220" s="11">
        <v>2</v>
      </c>
      <c r="J220" s="11">
        <v>0</v>
      </c>
    </row>
    <row r="221" spans="1:10" x14ac:dyDescent="0.25">
      <c r="A221" s="19" t="s">
        <v>1372</v>
      </c>
      <c r="B221" s="19" t="s">
        <v>139</v>
      </c>
      <c r="C221" s="19" t="s">
        <v>1396</v>
      </c>
      <c r="D221" s="19" t="s">
        <v>1438</v>
      </c>
      <c r="E221" s="11"/>
      <c r="F221" s="11">
        <v>469.8947589900045</v>
      </c>
      <c r="G221" s="12">
        <v>0</v>
      </c>
      <c r="H221" s="11">
        <v>1</v>
      </c>
      <c r="I221" s="11">
        <v>1</v>
      </c>
      <c r="J221" s="11">
        <v>0</v>
      </c>
    </row>
    <row r="222" spans="1:10" x14ac:dyDescent="0.25">
      <c r="A222" s="19" t="s">
        <v>1372</v>
      </c>
      <c r="B222" s="19" t="s">
        <v>139</v>
      </c>
      <c r="C222" s="19" t="s">
        <v>1396</v>
      </c>
      <c r="D222" s="19" t="s">
        <v>602</v>
      </c>
      <c r="E222" s="11">
        <v>0</v>
      </c>
      <c r="F222" s="11">
        <v>0</v>
      </c>
      <c r="G222" s="12">
        <v>0</v>
      </c>
      <c r="H222" s="11">
        <v>1</v>
      </c>
      <c r="I222" s="11"/>
      <c r="J222" s="11">
        <v>1</v>
      </c>
    </row>
    <row r="223" spans="1:10" x14ac:dyDescent="0.25">
      <c r="A223" s="19" t="s">
        <v>1372</v>
      </c>
      <c r="B223" s="19" t="s">
        <v>139</v>
      </c>
      <c r="C223" s="19" t="s">
        <v>1396</v>
      </c>
      <c r="D223" s="19" t="s">
        <v>605</v>
      </c>
      <c r="E223" s="11">
        <v>0</v>
      </c>
      <c r="F223" s="11">
        <v>0</v>
      </c>
      <c r="G223" s="12">
        <v>0</v>
      </c>
      <c r="H223" s="11">
        <v>1</v>
      </c>
      <c r="I223" s="11"/>
      <c r="J223" s="11">
        <v>1</v>
      </c>
    </row>
    <row r="224" spans="1:10" x14ac:dyDescent="0.25">
      <c r="A224" s="19" t="s">
        <v>1372</v>
      </c>
      <c r="B224" s="19" t="s">
        <v>139</v>
      </c>
      <c r="C224" s="19" t="s">
        <v>1396</v>
      </c>
      <c r="D224" s="19" t="s">
        <v>1580</v>
      </c>
      <c r="E224" s="11"/>
      <c r="F224" s="11">
        <v>86.955015658497217</v>
      </c>
      <c r="G224" s="12">
        <v>0</v>
      </c>
      <c r="H224" s="11">
        <v>1</v>
      </c>
      <c r="I224" s="11">
        <v>1</v>
      </c>
      <c r="J224" s="11">
        <v>0</v>
      </c>
    </row>
    <row r="225" spans="1:10" x14ac:dyDescent="0.25">
      <c r="A225" s="19" t="s">
        <v>1372</v>
      </c>
      <c r="B225" s="19" t="s">
        <v>139</v>
      </c>
      <c r="C225" s="19" t="s">
        <v>1396</v>
      </c>
      <c r="D225" s="19" t="s">
        <v>599</v>
      </c>
      <c r="E225" s="11">
        <v>0</v>
      </c>
      <c r="F225" s="11">
        <v>0</v>
      </c>
      <c r="G225" s="12">
        <v>0</v>
      </c>
      <c r="H225" s="11">
        <v>1</v>
      </c>
      <c r="I225" s="11"/>
      <c r="J225" s="11">
        <v>1</v>
      </c>
    </row>
    <row r="226" spans="1:10" x14ac:dyDescent="0.25">
      <c r="A226" s="19" t="s">
        <v>1372</v>
      </c>
      <c r="B226" s="19" t="s">
        <v>139</v>
      </c>
      <c r="C226" s="19" t="s">
        <v>1396</v>
      </c>
      <c r="D226" s="19" t="s">
        <v>614</v>
      </c>
      <c r="E226" s="11">
        <v>0</v>
      </c>
      <c r="F226" s="11">
        <v>0</v>
      </c>
      <c r="G226" s="12">
        <v>0</v>
      </c>
      <c r="H226" s="11">
        <v>1</v>
      </c>
      <c r="I226" s="11"/>
      <c r="J226" s="11">
        <v>1</v>
      </c>
    </row>
    <row r="227" spans="1:10" x14ac:dyDescent="0.25">
      <c r="A227" s="19" t="s">
        <v>1372</v>
      </c>
      <c r="B227" s="19" t="s">
        <v>139</v>
      </c>
      <c r="C227" s="19" t="s">
        <v>1396</v>
      </c>
      <c r="D227" s="19" t="s">
        <v>557</v>
      </c>
      <c r="E227" s="11">
        <v>0</v>
      </c>
      <c r="F227" s="11">
        <v>202.80865072634646</v>
      </c>
      <c r="G227" s="12">
        <v>0</v>
      </c>
      <c r="H227" s="11">
        <v>1</v>
      </c>
      <c r="I227" s="11">
        <v>1</v>
      </c>
      <c r="J227" s="11">
        <v>0</v>
      </c>
    </row>
    <row r="228" spans="1:10" x14ac:dyDescent="0.25">
      <c r="A228" s="19" t="s">
        <v>1372</v>
      </c>
      <c r="B228" s="19" t="s">
        <v>139</v>
      </c>
      <c r="C228" s="19" t="s">
        <v>1396</v>
      </c>
      <c r="D228" s="19" t="s">
        <v>580</v>
      </c>
      <c r="E228" s="11">
        <v>0</v>
      </c>
      <c r="F228" s="11">
        <v>0</v>
      </c>
      <c r="G228" s="12">
        <v>0</v>
      </c>
      <c r="H228" s="11">
        <v>1</v>
      </c>
      <c r="I228" s="11"/>
      <c r="J228" s="11">
        <v>1</v>
      </c>
    </row>
    <row r="229" spans="1:10" x14ac:dyDescent="0.25">
      <c r="A229" s="19" t="s">
        <v>1372</v>
      </c>
      <c r="B229" s="19" t="s">
        <v>139</v>
      </c>
      <c r="C229" s="19" t="s">
        <v>1396</v>
      </c>
      <c r="D229" s="19" t="s">
        <v>561</v>
      </c>
      <c r="E229" s="11">
        <v>0</v>
      </c>
      <c r="F229" s="11">
        <v>0</v>
      </c>
      <c r="G229" s="12">
        <v>0</v>
      </c>
      <c r="H229" s="11">
        <v>1</v>
      </c>
      <c r="I229" s="11"/>
      <c r="J229" s="11">
        <v>1</v>
      </c>
    </row>
    <row r="230" spans="1:10" x14ac:dyDescent="0.25">
      <c r="A230" s="19" t="s">
        <v>1372</v>
      </c>
      <c r="B230" s="19" t="s">
        <v>139</v>
      </c>
      <c r="C230" s="19" t="s">
        <v>1396</v>
      </c>
      <c r="D230" s="19" t="s">
        <v>1450</v>
      </c>
      <c r="E230" s="11"/>
      <c r="F230" s="11">
        <v>222.07097577904392</v>
      </c>
      <c r="G230" s="12">
        <v>0</v>
      </c>
      <c r="H230" s="11">
        <v>1</v>
      </c>
      <c r="I230" s="11">
        <v>1</v>
      </c>
      <c r="J230" s="11">
        <v>0</v>
      </c>
    </row>
    <row r="231" spans="1:10" x14ac:dyDescent="0.25">
      <c r="A231" s="19" t="s">
        <v>1372</v>
      </c>
      <c r="B231" s="19" t="s">
        <v>139</v>
      </c>
      <c r="C231" s="19" t="s">
        <v>1396</v>
      </c>
      <c r="D231" s="19" t="s">
        <v>556</v>
      </c>
      <c r="E231" s="11">
        <v>0</v>
      </c>
      <c r="F231" s="11">
        <v>320.80867381958285</v>
      </c>
      <c r="G231" s="12">
        <v>0</v>
      </c>
      <c r="H231" s="11">
        <v>1</v>
      </c>
      <c r="I231" s="11">
        <v>1</v>
      </c>
      <c r="J231" s="11">
        <v>0</v>
      </c>
    </row>
    <row r="232" spans="1:10" x14ac:dyDescent="0.25">
      <c r="A232" s="19" t="s">
        <v>1372</v>
      </c>
      <c r="B232" s="19" t="s">
        <v>139</v>
      </c>
      <c r="C232" s="19" t="s">
        <v>1396</v>
      </c>
      <c r="D232" s="19" t="s">
        <v>600</v>
      </c>
      <c r="E232" s="11">
        <v>0</v>
      </c>
      <c r="F232" s="11">
        <v>0</v>
      </c>
      <c r="G232" s="12">
        <v>0</v>
      </c>
      <c r="H232" s="11">
        <v>1</v>
      </c>
      <c r="I232" s="11"/>
      <c r="J232" s="11">
        <v>1</v>
      </c>
    </row>
    <row r="233" spans="1:10" x14ac:dyDescent="0.25">
      <c r="A233" s="19" t="s">
        <v>1372</v>
      </c>
      <c r="B233" s="19" t="s">
        <v>139</v>
      </c>
      <c r="C233" s="19" t="s">
        <v>1396</v>
      </c>
      <c r="D233" s="19" t="s">
        <v>574</v>
      </c>
      <c r="E233" s="11">
        <v>0</v>
      </c>
      <c r="F233" s="11">
        <v>0</v>
      </c>
      <c r="G233" s="12">
        <v>0</v>
      </c>
      <c r="H233" s="11">
        <v>2</v>
      </c>
      <c r="I233" s="11"/>
      <c r="J233" s="11">
        <v>2</v>
      </c>
    </row>
    <row r="234" spans="1:10" x14ac:dyDescent="0.25">
      <c r="A234" s="19" t="s">
        <v>1372</v>
      </c>
      <c r="B234" s="19" t="s">
        <v>139</v>
      </c>
      <c r="C234" s="19" t="s">
        <v>1396</v>
      </c>
      <c r="D234" s="19" t="s">
        <v>178</v>
      </c>
      <c r="E234" s="11">
        <v>0</v>
      </c>
      <c r="F234" s="11">
        <v>0</v>
      </c>
      <c r="G234" s="12">
        <v>0</v>
      </c>
      <c r="H234" s="11">
        <v>1</v>
      </c>
      <c r="I234" s="11"/>
      <c r="J234" s="11">
        <v>1</v>
      </c>
    </row>
    <row r="235" spans="1:10" x14ac:dyDescent="0.25">
      <c r="A235" s="19" t="s">
        <v>1372</v>
      </c>
      <c r="B235" s="19" t="s">
        <v>139</v>
      </c>
      <c r="C235" s="19" t="s">
        <v>1396</v>
      </c>
      <c r="D235" s="19" t="s">
        <v>587</v>
      </c>
      <c r="E235" s="11">
        <v>0</v>
      </c>
      <c r="F235" s="11">
        <v>0</v>
      </c>
      <c r="G235" s="12">
        <v>0</v>
      </c>
      <c r="H235" s="11">
        <v>1</v>
      </c>
      <c r="I235" s="11"/>
      <c r="J235" s="11">
        <v>1</v>
      </c>
    </row>
    <row r="236" spans="1:10" x14ac:dyDescent="0.25">
      <c r="A236" s="19" t="s">
        <v>1372</v>
      </c>
      <c r="B236" s="19" t="s">
        <v>139</v>
      </c>
      <c r="C236" s="19" t="s">
        <v>1396</v>
      </c>
      <c r="D236" s="19" t="s">
        <v>567</v>
      </c>
      <c r="E236" s="11">
        <v>0</v>
      </c>
      <c r="F236" s="11">
        <v>0</v>
      </c>
      <c r="G236" s="12">
        <v>0</v>
      </c>
      <c r="H236" s="11">
        <v>1</v>
      </c>
      <c r="I236" s="11"/>
      <c r="J236" s="11">
        <v>1</v>
      </c>
    </row>
    <row r="237" spans="1:10" x14ac:dyDescent="0.25">
      <c r="A237" s="19" t="s">
        <v>1372</v>
      </c>
      <c r="B237" s="19" t="s">
        <v>139</v>
      </c>
      <c r="C237" s="19" t="s">
        <v>1396</v>
      </c>
      <c r="D237" s="19" t="s">
        <v>620</v>
      </c>
      <c r="E237" s="11">
        <v>0</v>
      </c>
      <c r="F237" s="11">
        <v>0</v>
      </c>
      <c r="G237" s="12">
        <v>0</v>
      </c>
      <c r="H237" s="11">
        <v>1</v>
      </c>
      <c r="I237" s="11"/>
      <c r="J237" s="11">
        <v>1</v>
      </c>
    </row>
    <row r="238" spans="1:10" x14ac:dyDescent="0.25">
      <c r="A238" s="19" t="s">
        <v>1372</v>
      </c>
      <c r="B238" s="19" t="s">
        <v>139</v>
      </c>
      <c r="C238" s="19" t="s">
        <v>1396</v>
      </c>
      <c r="D238" s="19" t="s">
        <v>609</v>
      </c>
      <c r="E238" s="11">
        <v>0</v>
      </c>
      <c r="F238" s="11">
        <v>0</v>
      </c>
      <c r="G238" s="12">
        <v>0</v>
      </c>
      <c r="H238" s="11">
        <v>1</v>
      </c>
      <c r="I238" s="11"/>
      <c r="J238" s="11">
        <v>1</v>
      </c>
    </row>
    <row r="239" spans="1:10" x14ac:dyDescent="0.25">
      <c r="A239" s="19" t="s">
        <v>1372</v>
      </c>
      <c r="B239" s="19" t="s">
        <v>139</v>
      </c>
      <c r="C239" s="19" t="s">
        <v>1396</v>
      </c>
      <c r="D239" s="19" t="s">
        <v>586</v>
      </c>
      <c r="E239" s="11">
        <v>0</v>
      </c>
      <c r="F239" s="11">
        <v>0</v>
      </c>
      <c r="G239" s="12">
        <v>0</v>
      </c>
      <c r="H239" s="11">
        <v>1</v>
      </c>
      <c r="I239" s="11"/>
      <c r="J239" s="11">
        <v>1</v>
      </c>
    </row>
    <row r="240" spans="1:10" x14ac:dyDescent="0.25">
      <c r="A240" s="19" t="s">
        <v>1372</v>
      </c>
      <c r="B240" s="19" t="s">
        <v>139</v>
      </c>
      <c r="C240" s="19" t="s">
        <v>1396</v>
      </c>
      <c r="D240" s="19" t="s">
        <v>589</v>
      </c>
      <c r="E240" s="11">
        <v>0</v>
      </c>
      <c r="F240" s="11">
        <v>0</v>
      </c>
      <c r="G240" s="12">
        <v>0</v>
      </c>
      <c r="H240" s="11">
        <v>1</v>
      </c>
      <c r="I240" s="11"/>
      <c r="J240" s="11">
        <v>1</v>
      </c>
    </row>
    <row r="241" spans="1:10" x14ac:dyDescent="0.25">
      <c r="A241" s="19" t="s">
        <v>1372</v>
      </c>
      <c r="B241" s="19" t="s">
        <v>139</v>
      </c>
      <c r="C241" s="19" t="s">
        <v>1396</v>
      </c>
      <c r="D241" s="19" t="s">
        <v>101</v>
      </c>
      <c r="E241" s="11"/>
      <c r="F241" s="11">
        <v>1681.1067818420452</v>
      </c>
      <c r="G241" s="12">
        <v>0</v>
      </c>
      <c r="H241" s="11">
        <v>2</v>
      </c>
      <c r="I241" s="11">
        <v>2</v>
      </c>
      <c r="J241" s="11">
        <v>0</v>
      </c>
    </row>
    <row r="242" spans="1:10" x14ac:dyDescent="0.25">
      <c r="A242" s="19" t="s">
        <v>1372</v>
      </c>
      <c r="B242" s="19" t="s">
        <v>139</v>
      </c>
      <c r="C242" s="19" t="s">
        <v>1396</v>
      </c>
      <c r="D242" s="19" t="s">
        <v>1445</v>
      </c>
      <c r="E242" s="11"/>
      <c r="F242" s="11">
        <v>1580.2817118246351</v>
      </c>
      <c r="G242" s="12">
        <v>0</v>
      </c>
      <c r="H242" s="11">
        <v>1</v>
      </c>
      <c r="I242" s="11">
        <v>1</v>
      </c>
      <c r="J242" s="11">
        <v>0</v>
      </c>
    </row>
    <row r="243" spans="1:10" x14ac:dyDescent="0.25">
      <c r="A243" s="19" t="s">
        <v>1372</v>
      </c>
      <c r="B243" s="19" t="s">
        <v>139</v>
      </c>
      <c r="C243" s="19" t="s">
        <v>1396</v>
      </c>
      <c r="D243" s="19" t="s">
        <v>622</v>
      </c>
      <c r="E243" s="11">
        <v>0</v>
      </c>
      <c r="F243" s="11">
        <v>0</v>
      </c>
      <c r="G243" s="12">
        <v>0</v>
      </c>
      <c r="H243" s="11">
        <v>1</v>
      </c>
      <c r="I243" s="11"/>
      <c r="J243" s="11">
        <v>1</v>
      </c>
    </row>
    <row r="244" spans="1:10" x14ac:dyDescent="0.25">
      <c r="A244" s="19" t="s">
        <v>1372</v>
      </c>
      <c r="B244" s="19" t="s">
        <v>139</v>
      </c>
      <c r="C244" s="19" t="s">
        <v>1396</v>
      </c>
      <c r="D244" s="19" t="s">
        <v>1568</v>
      </c>
      <c r="E244" s="11"/>
      <c r="F244" s="11">
        <v>222.07097577904392</v>
      </c>
      <c r="G244" s="12">
        <v>0</v>
      </c>
      <c r="H244" s="11">
        <v>1</v>
      </c>
      <c r="I244" s="11">
        <v>1</v>
      </c>
      <c r="J244" s="11">
        <v>0</v>
      </c>
    </row>
    <row r="245" spans="1:10" x14ac:dyDescent="0.25">
      <c r="A245" s="19" t="s">
        <v>1372</v>
      </c>
      <c r="B245" s="19" t="s">
        <v>139</v>
      </c>
      <c r="C245" s="19" t="s">
        <v>1396</v>
      </c>
      <c r="D245" s="19" t="s">
        <v>577</v>
      </c>
      <c r="E245" s="11">
        <v>0</v>
      </c>
      <c r="F245" s="11">
        <v>0</v>
      </c>
      <c r="G245" s="12">
        <v>0</v>
      </c>
      <c r="H245" s="11">
        <v>1</v>
      </c>
      <c r="I245" s="11"/>
      <c r="J245" s="11">
        <v>1</v>
      </c>
    </row>
    <row r="246" spans="1:10" x14ac:dyDescent="0.25">
      <c r="A246" s="19" t="s">
        <v>1372</v>
      </c>
      <c r="B246" s="19" t="s">
        <v>139</v>
      </c>
      <c r="C246" s="19" t="s">
        <v>1396</v>
      </c>
      <c r="D246" s="19" t="s">
        <v>538</v>
      </c>
      <c r="E246" s="11">
        <v>0</v>
      </c>
      <c r="F246" s="11">
        <v>0</v>
      </c>
      <c r="G246" s="12">
        <v>0</v>
      </c>
      <c r="H246" s="11">
        <v>1</v>
      </c>
      <c r="I246" s="11"/>
      <c r="J246" s="11">
        <v>1</v>
      </c>
    </row>
    <row r="247" spans="1:10" x14ac:dyDescent="0.25">
      <c r="A247" s="19" t="s">
        <v>1372</v>
      </c>
      <c r="B247" s="19" t="s">
        <v>139</v>
      </c>
      <c r="C247" s="19" t="s">
        <v>1396</v>
      </c>
      <c r="D247" s="19" t="s">
        <v>615</v>
      </c>
      <c r="E247" s="11">
        <v>0</v>
      </c>
      <c r="F247" s="11">
        <v>0</v>
      </c>
      <c r="G247" s="12">
        <v>0</v>
      </c>
      <c r="H247" s="11">
        <v>1</v>
      </c>
      <c r="I247" s="11"/>
      <c r="J247" s="11">
        <v>1</v>
      </c>
    </row>
    <row r="248" spans="1:10" x14ac:dyDescent="0.25">
      <c r="A248" s="19" t="s">
        <v>1372</v>
      </c>
      <c r="B248" s="19" t="s">
        <v>139</v>
      </c>
      <c r="C248" s="19" t="s">
        <v>1414</v>
      </c>
      <c r="D248" s="19"/>
      <c r="E248" s="11">
        <v>0</v>
      </c>
      <c r="F248" s="11">
        <v>5708.0309295412526</v>
      </c>
      <c r="G248" s="12">
        <v>0</v>
      </c>
      <c r="H248" s="11">
        <v>31</v>
      </c>
      <c r="I248" s="11">
        <v>11</v>
      </c>
      <c r="J248" s="11">
        <v>20</v>
      </c>
    </row>
    <row r="249" spans="1:10" x14ac:dyDescent="0.25">
      <c r="A249" s="19" t="s">
        <v>1372</v>
      </c>
      <c r="B249" s="19" t="s">
        <v>1349</v>
      </c>
      <c r="C249" s="19"/>
      <c r="D249" s="19"/>
      <c r="E249" s="11">
        <v>126479.86357330032</v>
      </c>
      <c r="F249" s="11">
        <v>125907.53211563552</v>
      </c>
      <c r="G249" s="12">
        <v>0.99547492034308604</v>
      </c>
      <c r="H249" s="11">
        <v>180</v>
      </c>
      <c r="I249" s="11">
        <v>83</v>
      </c>
      <c r="J249" s="11">
        <v>97</v>
      </c>
    </row>
    <row r="250" spans="1:10" x14ac:dyDescent="0.25">
      <c r="A250" s="19" t="s">
        <v>1372</v>
      </c>
      <c r="B250" s="19" t="s">
        <v>256</v>
      </c>
      <c r="C250" s="19" t="s">
        <v>1344</v>
      </c>
      <c r="D250" s="19" t="s">
        <v>288</v>
      </c>
      <c r="E250" s="11">
        <v>1550.382816915883</v>
      </c>
      <c r="F250" s="11">
        <v>5884.060406774528</v>
      </c>
      <c r="G250" s="12">
        <v>3.795230663404451</v>
      </c>
      <c r="H250" s="11">
        <v>1</v>
      </c>
      <c r="I250" s="11">
        <v>1</v>
      </c>
      <c r="J250" s="11">
        <v>0</v>
      </c>
    </row>
    <row r="251" spans="1:10" x14ac:dyDescent="0.25">
      <c r="A251" s="19" t="s">
        <v>1372</v>
      </c>
      <c r="B251" s="19" t="s">
        <v>256</v>
      </c>
      <c r="C251" s="19" t="s">
        <v>1344</v>
      </c>
      <c r="D251" s="19" t="s">
        <v>1328</v>
      </c>
      <c r="E251" s="11">
        <v>2231.5708339756434</v>
      </c>
      <c r="F251" s="11">
        <v>4401.1757023230521</v>
      </c>
      <c r="G251" s="12">
        <v>1.9722321314274216</v>
      </c>
      <c r="H251" s="11">
        <v>1</v>
      </c>
      <c r="I251" s="11">
        <v>1</v>
      </c>
      <c r="J251" s="11">
        <v>0</v>
      </c>
    </row>
    <row r="252" spans="1:10" x14ac:dyDescent="0.25">
      <c r="A252" s="19" t="s">
        <v>1372</v>
      </c>
      <c r="B252" s="19" t="s">
        <v>256</v>
      </c>
      <c r="C252" s="19" t="s">
        <v>1344</v>
      </c>
      <c r="D252" s="19" t="s">
        <v>1325</v>
      </c>
      <c r="E252" s="11">
        <v>3979.4666255588099</v>
      </c>
      <c r="F252" s="11">
        <v>7194.3347159339482</v>
      </c>
      <c r="G252" s="12">
        <v>1.807864066437219</v>
      </c>
      <c r="H252" s="11">
        <v>1</v>
      </c>
      <c r="I252" s="11">
        <v>1</v>
      </c>
      <c r="J252" s="11">
        <v>0</v>
      </c>
    </row>
    <row r="253" spans="1:10" x14ac:dyDescent="0.25">
      <c r="A253" s="19" t="s">
        <v>1372</v>
      </c>
      <c r="B253" s="19" t="s">
        <v>256</v>
      </c>
      <c r="C253" s="19" t="s">
        <v>1344</v>
      </c>
      <c r="D253" s="19" t="s">
        <v>271</v>
      </c>
      <c r="E253" s="11">
        <v>3283.1971635578852</v>
      </c>
      <c r="F253" s="11">
        <v>5480.6510753108923</v>
      </c>
      <c r="G253" s="12">
        <v>1.6693030610966122</v>
      </c>
      <c r="H253" s="11">
        <v>2</v>
      </c>
      <c r="I253" s="11">
        <v>1</v>
      </c>
      <c r="J253" s="11">
        <v>1</v>
      </c>
    </row>
    <row r="254" spans="1:10" x14ac:dyDescent="0.25">
      <c r="A254" s="19" t="s">
        <v>1372</v>
      </c>
      <c r="B254" s="19" t="s">
        <v>256</v>
      </c>
      <c r="C254" s="19" t="s">
        <v>1344</v>
      </c>
      <c r="D254" s="19" t="s">
        <v>1329</v>
      </c>
      <c r="E254" s="11">
        <v>1557.2683829196856</v>
      </c>
      <c r="F254" s="11">
        <v>2139.4716010925667</v>
      </c>
      <c r="G254" s="12">
        <v>1.3738618368924451</v>
      </c>
      <c r="H254" s="11">
        <v>2</v>
      </c>
      <c r="I254" s="11">
        <v>1</v>
      </c>
      <c r="J254" s="11">
        <v>1</v>
      </c>
    </row>
    <row r="255" spans="1:10" x14ac:dyDescent="0.25">
      <c r="A255" s="19" t="s">
        <v>1372</v>
      </c>
      <c r="B255" s="19" t="s">
        <v>256</v>
      </c>
      <c r="C255" s="19" t="s">
        <v>1344</v>
      </c>
      <c r="D255" s="19" t="s">
        <v>306</v>
      </c>
      <c r="E255" s="11">
        <v>1475.3507014028055</v>
      </c>
      <c r="F255" s="11">
        <v>1753.7619523535216</v>
      </c>
      <c r="G255" s="12">
        <v>1.1887085224455411</v>
      </c>
      <c r="H255" s="11">
        <v>1</v>
      </c>
      <c r="I255" s="11">
        <v>1</v>
      </c>
      <c r="J255" s="11">
        <v>0</v>
      </c>
    </row>
    <row r="256" spans="1:10" x14ac:dyDescent="0.25">
      <c r="A256" s="19" t="s">
        <v>1372</v>
      </c>
      <c r="B256" s="19" t="s">
        <v>256</v>
      </c>
      <c r="C256" s="19" t="s">
        <v>1344</v>
      </c>
      <c r="D256" s="19" t="s">
        <v>1304</v>
      </c>
      <c r="E256" s="11">
        <v>4062.8539129541136</v>
      </c>
      <c r="F256" s="11">
        <v>4796.2291310913224</v>
      </c>
      <c r="G256" s="12">
        <v>1.1805074053484659</v>
      </c>
      <c r="H256" s="11">
        <v>2</v>
      </c>
      <c r="I256" s="11">
        <v>1</v>
      </c>
      <c r="J256" s="11">
        <v>1</v>
      </c>
    </row>
    <row r="257" spans="1:10" x14ac:dyDescent="0.25">
      <c r="A257" s="19" t="s">
        <v>1372</v>
      </c>
      <c r="B257" s="19" t="s">
        <v>256</v>
      </c>
      <c r="C257" s="19" t="s">
        <v>1344</v>
      </c>
      <c r="D257" s="19" t="s">
        <v>1326</v>
      </c>
      <c r="E257" s="11">
        <v>2181.6299265197063</v>
      </c>
      <c r="F257" s="11">
        <v>1462.6678589619075</v>
      </c>
      <c r="G257" s="12">
        <v>0.67044728401542464</v>
      </c>
      <c r="H257" s="11">
        <v>1</v>
      </c>
      <c r="I257" s="11">
        <v>1</v>
      </c>
      <c r="J257" s="11">
        <v>0</v>
      </c>
    </row>
    <row r="258" spans="1:10" x14ac:dyDescent="0.25">
      <c r="A258" s="19" t="s">
        <v>1372</v>
      </c>
      <c r="B258" s="19" t="s">
        <v>256</v>
      </c>
      <c r="C258" s="19" t="s">
        <v>1344</v>
      </c>
      <c r="D258" s="19" t="s">
        <v>1327</v>
      </c>
      <c r="E258" s="11">
        <v>3130.0806741688507</v>
      </c>
      <c r="F258" s="11">
        <v>1929.8709729565373</v>
      </c>
      <c r="G258" s="12">
        <v>0.61655630440547282</v>
      </c>
      <c r="H258" s="11">
        <v>2</v>
      </c>
      <c r="I258" s="11">
        <v>1</v>
      </c>
      <c r="J258" s="11">
        <v>1</v>
      </c>
    </row>
    <row r="259" spans="1:10" x14ac:dyDescent="0.25">
      <c r="A259" s="19" t="s">
        <v>1372</v>
      </c>
      <c r="B259" s="19" t="s">
        <v>256</v>
      </c>
      <c r="C259" s="19" t="s">
        <v>1344</v>
      </c>
      <c r="D259" s="19" t="s">
        <v>289</v>
      </c>
      <c r="E259" s="11">
        <v>1778.3156055701147</v>
      </c>
      <c r="F259" s="11">
        <v>678.70123638621646</v>
      </c>
      <c r="G259" s="12">
        <v>0.38165398439982195</v>
      </c>
      <c r="H259" s="11">
        <v>1</v>
      </c>
      <c r="I259" s="11">
        <v>1</v>
      </c>
      <c r="J259" s="11">
        <v>0</v>
      </c>
    </row>
    <row r="260" spans="1:10" x14ac:dyDescent="0.25">
      <c r="A260" s="19" t="s">
        <v>1372</v>
      </c>
      <c r="B260" s="19" t="s">
        <v>256</v>
      </c>
      <c r="C260" s="19" t="s">
        <v>1412</v>
      </c>
      <c r="D260" s="19"/>
      <c r="E260" s="11">
        <v>25230.116643543493</v>
      </c>
      <c r="F260" s="11">
        <v>35720.924653184491</v>
      </c>
      <c r="G260" s="12">
        <v>1.4158049745808705</v>
      </c>
      <c r="H260" s="11">
        <v>14</v>
      </c>
      <c r="I260" s="11">
        <v>10</v>
      </c>
      <c r="J260" s="11">
        <v>4</v>
      </c>
    </row>
    <row r="261" spans="1:10" x14ac:dyDescent="0.25">
      <c r="A261" s="19" t="s">
        <v>1372</v>
      </c>
      <c r="B261" s="19" t="s">
        <v>256</v>
      </c>
      <c r="C261" s="19" t="s">
        <v>1343</v>
      </c>
      <c r="D261" s="19" t="s">
        <v>705</v>
      </c>
      <c r="E261" s="11">
        <v>459.16553964557869</v>
      </c>
      <c r="F261" s="11">
        <v>2296.3837274792836</v>
      </c>
      <c r="G261" s="12">
        <v>5.0012109559698654</v>
      </c>
      <c r="H261" s="11">
        <v>1</v>
      </c>
      <c r="I261" s="11">
        <v>1</v>
      </c>
      <c r="J261" s="11">
        <v>0</v>
      </c>
    </row>
    <row r="262" spans="1:10" x14ac:dyDescent="0.25">
      <c r="A262" s="19" t="s">
        <v>1372</v>
      </c>
      <c r="B262" s="19" t="s">
        <v>256</v>
      </c>
      <c r="C262" s="19" t="s">
        <v>1343</v>
      </c>
      <c r="D262" s="19" t="s">
        <v>716</v>
      </c>
      <c r="E262" s="11">
        <v>369.74255448111057</v>
      </c>
      <c r="F262" s="11">
        <v>1418.3224303321963</v>
      </c>
      <c r="G262" s="12">
        <v>3.8359729307399903</v>
      </c>
      <c r="H262" s="11">
        <v>1</v>
      </c>
      <c r="I262" s="11">
        <v>1</v>
      </c>
      <c r="J262" s="11">
        <v>0</v>
      </c>
    </row>
    <row r="263" spans="1:10" x14ac:dyDescent="0.25">
      <c r="A263" s="19" t="s">
        <v>1372</v>
      </c>
      <c r="B263" s="19" t="s">
        <v>256</v>
      </c>
      <c r="C263" s="19" t="s">
        <v>1343</v>
      </c>
      <c r="D263" s="19" t="s">
        <v>302</v>
      </c>
      <c r="E263" s="11">
        <v>349.34039485049402</v>
      </c>
      <c r="F263" s="11">
        <v>1071.082264522759</v>
      </c>
      <c r="G263" s="12">
        <v>3.0660132074939295</v>
      </c>
      <c r="H263" s="11">
        <v>1</v>
      </c>
      <c r="I263" s="11">
        <v>1</v>
      </c>
      <c r="J263" s="11">
        <v>0</v>
      </c>
    </row>
    <row r="264" spans="1:10" x14ac:dyDescent="0.25">
      <c r="A264" s="19" t="s">
        <v>1372</v>
      </c>
      <c r="B264" s="19" t="s">
        <v>256</v>
      </c>
      <c r="C264" s="19" t="s">
        <v>1343</v>
      </c>
      <c r="D264" s="19" t="s">
        <v>263</v>
      </c>
      <c r="E264" s="11">
        <v>349.34039485049402</v>
      </c>
      <c r="F264" s="11">
        <v>1008.4995939439272</v>
      </c>
      <c r="G264" s="12">
        <v>2.8868679626229059</v>
      </c>
      <c r="H264" s="11">
        <v>1</v>
      </c>
      <c r="I264" s="11">
        <v>1</v>
      </c>
      <c r="J264" s="11">
        <v>0</v>
      </c>
    </row>
    <row r="265" spans="1:10" x14ac:dyDescent="0.25">
      <c r="A265" s="19" t="s">
        <v>1372</v>
      </c>
      <c r="B265" s="19" t="s">
        <v>256</v>
      </c>
      <c r="C265" s="19" t="s">
        <v>1343</v>
      </c>
      <c r="D265" s="19" t="s">
        <v>715</v>
      </c>
      <c r="E265" s="11">
        <v>375.48957966701357</v>
      </c>
      <c r="F265" s="11">
        <v>868.07218945691125</v>
      </c>
      <c r="G265" s="12">
        <v>2.3118409576817629</v>
      </c>
      <c r="H265" s="11">
        <v>1</v>
      </c>
      <c r="I265" s="11">
        <v>1</v>
      </c>
      <c r="J265" s="11">
        <v>0</v>
      </c>
    </row>
    <row r="266" spans="1:10" x14ac:dyDescent="0.25">
      <c r="A266" s="19" t="s">
        <v>1372</v>
      </c>
      <c r="B266" s="19" t="s">
        <v>256</v>
      </c>
      <c r="C266" s="19" t="s">
        <v>1343</v>
      </c>
      <c r="D266" s="19" t="s">
        <v>685</v>
      </c>
      <c r="E266" s="11">
        <v>908.4380773950702</v>
      </c>
      <c r="F266" s="11">
        <v>2042.8790081198385</v>
      </c>
      <c r="G266" s="12">
        <v>2.2487817925661564</v>
      </c>
      <c r="H266" s="11">
        <v>1</v>
      </c>
      <c r="I266" s="11">
        <v>1</v>
      </c>
      <c r="J266" s="11">
        <v>0</v>
      </c>
    </row>
    <row r="267" spans="1:10" x14ac:dyDescent="0.25">
      <c r="A267" s="19" t="s">
        <v>1372</v>
      </c>
      <c r="B267" s="19" t="s">
        <v>256</v>
      </c>
      <c r="C267" s="19" t="s">
        <v>1343</v>
      </c>
      <c r="D267" s="19" t="s">
        <v>279</v>
      </c>
      <c r="E267" s="11">
        <v>349.34039485049402</v>
      </c>
      <c r="F267" s="11">
        <v>782.76192541141245</v>
      </c>
      <c r="G267" s="12">
        <v>2.2406854087011849</v>
      </c>
      <c r="H267" s="11">
        <v>1</v>
      </c>
      <c r="I267" s="11">
        <v>1</v>
      </c>
      <c r="J267" s="11">
        <v>0</v>
      </c>
    </row>
    <row r="268" spans="1:10" x14ac:dyDescent="0.25">
      <c r="A268" s="19" t="s">
        <v>1372</v>
      </c>
      <c r="B268" s="19" t="s">
        <v>256</v>
      </c>
      <c r="C268" s="19" t="s">
        <v>1343</v>
      </c>
      <c r="D268" s="19" t="s">
        <v>307</v>
      </c>
      <c r="E268" s="11">
        <v>654.19644394501995</v>
      </c>
      <c r="F268" s="11">
        <v>1355.0854513893789</v>
      </c>
      <c r="G268" s="12">
        <v>2.0713739182343569</v>
      </c>
      <c r="H268" s="11">
        <v>1</v>
      </c>
      <c r="I268" s="11">
        <v>1</v>
      </c>
      <c r="J268" s="11">
        <v>0</v>
      </c>
    </row>
    <row r="269" spans="1:10" x14ac:dyDescent="0.25">
      <c r="A269" s="19" t="s">
        <v>1372</v>
      </c>
      <c r="B269" s="19" t="s">
        <v>256</v>
      </c>
      <c r="C269" s="19" t="s">
        <v>1343</v>
      </c>
      <c r="D269" s="19" t="s">
        <v>695</v>
      </c>
      <c r="E269" s="11">
        <v>575.24017976831499</v>
      </c>
      <c r="F269" s="11">
        <v>1189.3055222342964</v>
      </c>
      <c r="G269" s="12">
        <v>2.0674938296439995</v>
      </c>
      <c r="H269" s="11">
        <v>1</v>
      </c>
      <c r="I269" s="11">
        <v>1</v>
      </c>
      <c r="J269" s="11">
        <v>0</v>
      </c>
    </row>
    <row r="270" spans="1:10" x14ac:dyDescent="0.25">
      <c r="A270" s="19" t="s">
        <v>1372</v>
      </c>
      <c r="B270" s="19" t="s">
        <v>256</v>
      </c>
      <c r="C270" s="19" t="s">
        <v>1343</v>
      </c>
      <c r="D270" s="19" t="s">
        <v>278</v>
      </c>
      <c r="E270" s="11">
        <v>349.34039485049402</v>
      </c>
      <c r="F270" s="11">
        <v>664.07936888750908</v>
      </c>
      <c r="G270" s="12">
        <v>1.900952133439114</v>
      </c>
      <c r="H270" s="11">
        <v>1</v>
      </c>
      <c r="I270" s="11">
        <v>1</v>
      </c>
      <c r="J270" s="11">
        <v>0</v>
      </c>
    </row>
    <row r="271" spans="1:10" x14ac:dyDescent="0.25">
      <c r="A271" s="19" t="s">
        <v>1372</v>
      </c>
      <c r="B271" s="19" t="s">
        <v>256</v>
      </c>
      <c r="C271" s="19" t="s">
        <v>1343</v>
      </c>
      <c r="D271" s="19" t="s">
        <v>294</v>
      </c>
      <c r="E271" s="11">
        <v>1108.1481201912854</v>
      </c>
      <c r="F271" s="11">
        <v>2097.0441940396358</v>
      </c>
      <c r="G271" s="12">
        <v>1.8923861854114321</v>
      </c>
      <c r="H271" s="11">
        <v>1</v>
      </c>
      <c r="I271" s="11">
        <v>1</v>
      </c>
      <c r="J271" s="11">
        <v>0</v>
      </c>
    </row>
    <row r="272" spans="1:10" x14ac:dyDescent="0.25">
      <c r="A272" s="19" t="s">
        <v>1372</v>
      </c>
      <c r="B272" s="19" t="s">
        <v>256</v>
      </c>
      <c r="C272" s="19" t="s">
        <v>1343</v>
      </c>
      <c r="D272" s="19" t="s">
        <v>712</v>
      </c>
      <c r="E272" s="11">
        <v>382.69354804332659</v>
      </c>
      <c r="F272" s="11">
        <v>656.84220519880068</v>
      </c>
      <c r="G272" s="12">
        <v>1.716366028529011</v>
      </c>
      <c r="H272" s="11">
        <v>1</v>
      </c>
      <c r="I272" s="11">
        <v>1</v>
      </c>
      <c r="J272" s="11">
        <v>0</v>
      </c>
    </row>
    <row r="273" spans="1:10" x14ac:dyDescent="0.25">
      <c r="A273" s="19" t="s">
        <v>1372</v>
      </c>
      <c r="B273" s="19" t="s">
        <v>256</v>
      </c>
      <c r="C273" s="19" t="s">
        <v>1343</v>
      </c>
      <c r="D273" s="19" t="s">
        <v>731</v>
      </c>
      <c r="E273" s="11">
        <v>349.34039485049402</v>
      </c>
      <c r="F273" s="11">
        <v>596.74077457280725</v>
      </c>
      <c r="G273" s="12">
        <v>1.7081928782618807</v>
      </c>
      <c r="H273" s="11">
        <v>1</v>
      </c>
      <c r="I273" s="11">
        <v>1</v>
      </c>
      <c r="J273" s="11">
        <v>0</v>
      </c>
    </row>
    <row r="274" spans="1:10" x14ac:dyDescent="0.25">
      <c r="A274" s="19" t="s">
        <v>1372</v>
      </c>
      <c r="B274" s="19" t="s">
        <v>256</v>
      </c>
      <c r="C274" s="19" t="s">
        <v>1343</v>
      </c>
      <c r="D274" s="19" t="s">
        <v>713</v>
      </c>
      <c r="E274" s="11">
        <v>382.42396125069371</v>
      </c>
      <c r="F274" s="11">
        <v>646.95060228443424</v>
      </c>
      <c r="G274" s="12">
        <v>1.6917104256977586</v>
      </c>
      <c r="H274" s="11">
        <v>1</v>
      </c>
      <c r="I274" s="11">
        <v>1</v>
      </c>
      <c r="J274" s="11">
        <v>0</v>
      </c>
    </row>
    <row r="275" spans="1:10" x14ac:dyDescent="0.25">
      <c r="A275" s="19" t="s">
        <v>1372</v>
      </c>
      <c r="B275" s="19" t="s">
        <v>256</v>
      </c>
      <c r="C275" s="19" t="s">
        <v>1343</v>
      </c>
      <c r="D275" s="19" t="s">
        <v>719</v>
      </c>
      <c r="E275" s="11">
        <v>349.34039485049402</v>
      </c>
      <c r="F275" s="11">
        <v>578.35727545997236</v>
      </c>
      <c r="G275" s="12">
        <v>1.6555694216452979</v>
      </c>
      <c r="H275" s="11">
        <v>1</v>
      </c>
      <c r="I275" s="11">
        <v>1</v>
      </c>
      <c r="J275" s="11">
        <v>0</v>
      </c>
    </row>
    <row r="276" spans="1:10" x14ac:dyDescent="0.25">
      <c r="A276" s="19" t="s">
        <v>1372</v>
      </c>
      <c r="B276" s="19" t="s">
        <v>256</v>
      </c>
      <c r="C276" s="19" t="s">
        <v>1343</v>
      </c>
      <c r="D276" s="19" t="s">
        <v>698</v>
      </c>
      <c r="E276" s="11">
        <v>547.10387051978125</v>
      </c>
      <c r="F276" s="11">
        <v>891.81845123927292</v>
      </c>
      <c r="G276" s="12">
        <v>1.63007154453503</v>
      </c>
      <c r="H276" s="11">
        <v>1</v>
      </c>
      <c r="I276" s="11">
        <v>1</v>
      </c>
      <c r="J276" s="11">
        <v>0</v>
      </c>
    </row>
    <row r="277" spans="1:10" x14ac:dyDescent="0.25">
      <c r="A277" s="19" t="s">
        <v>1372</v>
      </c>
      <c r="B277" s="19" t="s">
        <v>256</v>
      </c>
      <c r="C277" s="19" t="s">
        <v>1343</v>
      </c>
      <c r="D277" s="19" t="s">
        <v>274</v>
      </c>
      <c r="E277" s="11">
        <v>671.67535781671938</v>
      </c>
      <c r="F277" s="11">
        <v>1049.3771882445162</v>
      </c>
      <c r="G277" s="12">
        <v>1.5623279550637625</v>
      </c>
      <c r="H277" s="11">
        <v>1</v>
      </c>
      <c r="I277" s="11">
        <v>1</v>
      </c>
      <c r="J277" s="11">
        <v>0</v>
      </c>
    </row>
    <row r="278" spans="1:10" x14ac:dyDescent="0.25">
      <c r="A278" s="19" t="s">
        <v>1372</v>
      </c>
      <c r="B278" s="19" t="s">
        <v>256</v>
      </c>
      <c r="C278" s="19" t="s">
        <v>1343</v>
      </c>
      <c r="D278" s="19" t="s">
        <v>704</v>
      </c>
      <c r="E278" s="11">
        <v>492.91857685552969</v>
      </c>
      <c r="F278" s="11">
        <v>742.40136301412917</v>
      </c>
      <c r="G278" s="12">
        <v>1.5061338684983683</v>
      </c>
      <c r="H278" s="11">
        <v>1</v>
      </c>
      <c r="I278" s="11">
        <v>1</v>
      </c>
      <c r="J278" s="11">
        <v>0</v>
      </c>
    </row>
    <row r="279" spans="1:10" x14ac:dyDescent="0.25">
      <c r="A279" s="19" t="s">
        <v>1372</v>
      </c>
      <c r="B279" s="19" t="s">
        <v>256</v>
      </c>
      <c r="C279" s="19" t="s">
        <v>1343</v>
      </c>
      <c r="D279" s="19" t="s">
        <v>751</v>
      </c>
      <c r="E279" s="11">
        <v>349.34039485049402</v>
      </c>
      <c r="F279" s="11">
        <v>517.58614097907628</v>
      </c>
      <c r="G279" s="12">
        <v>1.4816097668882118</v>
      </c>
      <c r="H279" s="11">
        <v>1</v>
      </c>
      <c r="I279" s="11">
        <v>1</v>
      </c>
      <c r="J279" s="11">
        <v>0</v>
      </c>
    </row>
    <row r="280" spans="1:10" x14ac:dyDescent="0.25">
      <c r="A280" s="19" t="s">
        <v>1372</v>
      </c>
      <c r="B280" s="19" t="s">
        <v>256</v>
      </c>
      <c r="C280" s="19" t="s">
        <v>1343</v>
      </c>
      <c r="D280" s="19" t="s">
        <v>723</v>
      </c>
      <c r="E280" s="11">
        <v>349.34039485049402</v>
      </c>
      <c r="F280" s="11">
        <v>510.23992589637044</v>
      </c>
      <c r="G280" s="12">
        <v>1.4605809503213507</v>
      </c>
      <c r="H280" s="11">
        <v>1</v>
      </c>
      <c r="I280" s="11">
        <v>1</v>
      </c>
      <c r="J280" s="11">
        <v>0</v>
      </c>
    </row>
    <row r="281" spans="1:10" x14ac:dyDescent="0.25">
      <c r="A281" s="19" t="s">
        <v>1372</v>
      </c>
      <c r="B281" s="19" t="s">
        <v>256</v>
      </c>
      <c r="C281" s="19" t="s">
        <v>1343</v>
      </c>
      <c r="D281" s="19" t="s">
        <v>717</v>
      </c>
      <c r="E281" s="11">
        <v>368.89268624647281</v>
      </c>
      <c r="F281" s="11">
        <v>537.50020848060615</v>
      </c>
      <c r="G281" s="12">
        <v>1.4570638793350312</v>
      </c>
      <c r="H281" s="11">
        <v>1</v>
      </c>
      <c r="I281" s="11">
        <v>1</v>
      </c>
      <c r="J281" s="11">
        <v>0</v>
      </c>
    </row>
    <row r="282" spans="1:10" x14ac:dyDescent="0.25">
      <c r="A282" s="19" t="s">
        <v>1372</v>
      </c>
      <c r="B282" s="19" t="s">
        <v>256</v>
      </c>
      <c r="C282" s="19" t="s">
        <v>1343</v>
      </c>
      <c r="D282" s="19" t="s">
        <v>760</v>
      </c>
      <c r="E282" s="11">
        <v>349.34039485049402</v>
      </c>
      <c r="F282" s="11">
        <v>508.01271154366736</v>
      </c>
      <c r="G282" s="12">
        <v>1.4542054655920331</v>
      </c>
      <c r="H282" s="11">
        <v>1</v>
      </c>
      <c r="I282" s="11">
        <v>1</v>
      </c>
      <c r="J282" s="11">
        <v>0</v>
      </c>
    </row>
    <row r="283" spans="1:10" x14ac:dyDescent="0.25">
      <c r="A283" s="19" t="s">
        <v>1372</v>
      </c>
      <c r="B283" s="19" t="s">
        <v>256</v>
      </c>
      <c r="C283" s="19" t="s">
        <v>1343</v>
      </c>
      <c r="D283" s="19" t="s">
        <v>729</v>
      </c>
      <c r="E283" s="11">
        <v>349.34039485049402</v>
      </c>
      <c r="F283" s="11">
        <v>488.67212607880697</v>
      </c>
      <c r="G283" s="12">
        <v>1.3988423133486818</v>
      </c>
      <c r="H283" s="11">
        <v>1</v>
      </c>
      <c r="I283" s="11">
        <v>1</v>
      </c>
      <c r="J283" s="11">
        <v>0</v>
      </c>
    </row>
    <row r="284" spans="1:10" x14ac:dyDescent="0.25">
      <c r="A284" s="19" t="s">
        <v>1372</v>
      </c>
      <c r="B284" s="19" t="s">
        <v>256</v>
      </c>
      <c r="C284" s="19" t="s">
        <v>1343</v>
      </c>
      <c r="D284" s="19" t="s">
        <v>101</v>
      </c>
      <c r="E284" s="11">
        <v>5305.7081702444802</v>
      </c>
      <c r="F284" s="11">
        <v>7305.7711280661078</v>
      </c>
      <c r="G284" s="12">
        <v>1.3769643737735895</v>
      </c>
      <c r="H284" s="11">
        <v>3</v>
      </c>
      <c r="I284" s="11">
        <v>3</v>
      </c>
      <c r="J284" s="11">
        <v>0</v>
      </c>
    </row>
    <row r="285" spans="1:10" x14ac:dyDescent="0.25">
      <c r="A285" s="19" t="s">
        <v>1372</v>
      </c>
      <c r="B285" s="19" t="s">
        <v>256</v>
      </c>
      <c r="C285" s="19" t="s">
        <v>1343</v>
      </c>
      <c r="D285" s="19" t="s">
        <v>710</v>
      </c>
      <c r="E285" s="11">
        <v>395.62894264204789</v>
      </c>
      <c r="F285" s="11">
        <v>543.9842760719431</v>
      </c>
      <c r="G285" s="12">
        <v>1.3749860473785465</v>
      </c>
      <c r="H285" s="11">
        <v>1</v>
      </c>
      <c r="I285" s="11">
        <v>1</v>
      </c>
      <c r="J285" s="11">
        <v>0</v>
      </c>
    </row>
    <row r="286" spans="1:10" x14ac:dyDescent="0.25">
      <c r="A286" s="19" t="s">
        <v>1372</v>
      </c>
      <c r="B286" s="19" t="s">
        <v>256</v>
      </c>
      <c r="C286" s="19" t="s">
        <v>1343</v>
      </c>
      <c r="D286" s="19" t="s">
        <v>850</v>
      </c>
      <c r="E286" s="11">
        <v>349.34039485049402</v>
      </c>
      <c r="F286" s="11">
        <v>479.93261906808527</v>
      </c>
      <c r="G286" s="12">
        <v>1.3738251463117523</v>
      </c>
      <c r="H286" s="11">
        <v>1</v>
      </c>
      <c r="I286" s="11">
        <v>1</v>
      </c>
      <c r="J286" s="11">
        <v>0</v>
      </c>
    </row>
    <row r="287" spans="1:10" x14ac:dyDescent="0.25">
      <c r="A287" s="19" t="s">
        <v>1372</v>
      </c>
      <c r="B287" s="19" t="s">
        <v>256</v>
      </c>
      <c r="C287" s="19" t="s">
        <v>1343</v>
      </c>
      <c r="D287" s="19" t="s">
        <v>681</v>
      </c>
      <c r="E287" s="11">
        <v>3714.9760617887664</v>
      </c>
      <c r="F287" s="11">
        <v>5101.6961982118137</v>
      </c>
      <c r="G287" s="12">
        <v>1.3732783504815747</v>
      </c>
      <c r="H287" s="11">
        <v>1</v>
      </c>
      <c r="I287" s="11">
        <v>1</v>
      </c>
      <c r="J287" s="11">
        <v>0</v>
      </c>
    </row>
    <row r="288" spans="1:10" x14ac:dyDescent="0.25">
      <c r="A288" s="19" t="s">
        <v>1372</v>
      </c>
      <c r="B288" s="19" t="s">
        <v>256</v>
      </c>
      <c r="C288" s="19" t="s">
        <v>1343</v>
      </c>
      <c r="D288" s="19" t="s">
        <v>743</v>
      </c>
      <c r="E288" s="11">
        <v>349.34039485049402</v>
      </c>
      <c r="F288" s="11">
        <v>469.8947589900045</v>
      </c>
      <c r="G288" s="12">
        <v>1.3450913948588845</v>
      </c>
      <c r="H288" s="11">
        <v>1</v>
      </c>
      <c r="I288" s="11">
        <v>1</v>
      </c>
      <c r="J288" s="11">
        <v>0</v>
      </c>
    </row>
    <row r="289" spans="1:10" x14ac:dyDescent="0.25">
      <c r="A289" s="19" t="s">
        <v>1372</v>
      </c>
      <c r="B289" s="19" t="s">
        <v>256</v>
      </c>
      <c r="C289" s="19" t="s">
        <v>1343</v>
      </c>
      <c r="D289" s="19" t="s">
        <v>703</v>
      </c>
      <c r="E289" s="11">
        <v>497.6936948571007</v>
      </c>
      <c r="F289" s="11">
        <v>666.21292733713176</v>
      </c>
      <c r="G289" s="12">
        <v>1.3386002961689454</v>
      </c>
      <c r="H289" s="11">
        <v>1</v>
      </c>
      <c r="I289" s="11">
        <v>1</v>
      </c>
      <c r="J289" s="11">
        <v>0</v>
      </c>
    </row>
    <row r="290" spans="1:10" x14ac:dyDescent="0.25">
      <c r="A290" s="19" t="s">
        <v>1372</v>
      </c>
      <c r="B290" s="19" t="s">
        <v>256</v>
      </c>
      <c r="C290" s="19" t="s">
        <v>1343</v>
      </c>
      <c r="D290" s="19" t="s">
        <v>682</v>
      </c>
      <c r="E290" s="11">
        <v>1182.8515563676679</v>
      </c>
      <c r="F290" s="11">
        <v>1505.0952660148389</v>
      </c>
      <c r="G290" s="12">
        <v>1.2724295435994739</v>
      </c>
      <c r="H290" s="11">
        <v>1</v>
      </c>
      <c r="I290" s="11">
        <v>1</v>
      </c>
      <c r="J290" s="11">
        <v>0</v>
      </c>
    </row>
    <row r="291" spans="1:10" x14ac:dyDescent="0.25">
      <c r="A291" s="19" t="s">
        <v>1372</v>
      </c>
      <c r="B291" s="19" t="s">
        <v>256</v>
      </c>
      <c r="C291" s="19" t="s">
        <v>1343</v>
      </c>
      <c r="D291" s="19" t="s">
        <v>131</v>
      </c>
      <c r="E291" s="11">
        <v>8681.7277033663759</v>
      </c>
      <c r="F291" s="11">
        <v>10551.168838500018</v>
      </c>
      <c r="G291" s="12">
        <v>1.2153305423768082</v>
      </c>
      <c r="H291" s="11">
        <v>5</v>
      </c>
      <c r="I291" s="11">
        <v>5</v>
      </c>
      <c r="J291" s="11">
        <v>0</v>
      </c>
    </row>
    <row r="292" spans="1:10" x14ac:dyDescent="0.25">
      <c r="A292" s="19" t="s">
        <v>1372</v>
      </c>
      <c r="B292" s="19" t="s">
        <v>256</v>
      </c>
      <c r="C292" s="19" t="s">
        <v>1343</v>
      </c>
      <c r="D292" s="19" t="s">
        <v>270</v>
      </c>
      <c r="E292" s="11">
        <v>349.34039485049402</v>
      </c>
      <c r="F292" s="11">
        <v>397.50516069685125</v>
      </c>
      <c r="G292" s="12">
        <v>1.1378734510990924</v>
      </c>
      <c r="H292" s="11">
        <v>1</v>
      </c>
      <c r="I292" s="11">
        <v>1</v>
      </c>
      <c r="J292" s="11">
        <v>0</v>
      </c>
    </row>
    <row r="293" spans="1:10" x14ac:dyDescent="0.25">
      <c r="A293" s="19" t="s">
        <v>1372</v>
      </c>
      <c r="B293" s="19" t="s">
        <v>256</v>
      </c>
      <c r="C293" s="19" t="s">
        <v>1343</v>
      </c>
      <c r="D293" s="19" t="s">
        <v>803</v>
      </c>
      <c r="E293" s="11">
        <v>349.34039485049402</v>
      </c>
      <c r="F293" s="11">
        <v>396.79183628434964</v>
      </c>
      <c r="G293" s="12">
        <v>1.1358315331788735</v>
      </c>
      <c r="H293" s="11">
        <v>1</v>
      </c>
      <c r="I293" s="11">
        <v>1</v>
      </c>
      <c r="J293" s="11">
        <v>0</v>
      </c>
    </row>
    <row r="294" spans="1:10" x14ac:dyDescent="0.25">
      <c r="A294" s="19" t="s">
        <v>1372</v>
      </c>
      <c r="B294" s="19" t="s">
        <v>256</v>
      </c>
      <c r="C294" s="19" t="s">
        <v>1343</v>
      </c>
      <c r="D294" s="19" t="s">
        <v>785</v>
      </c>
      <c r="E294" s="11">
        <v>349.34039485049402</v>
      </c>
      <c r="F294" s="11">
        <v>374.67108175133973</v>
      </c>
      <c r="G294" s="12">
        <v>1.0725100425666101</v>
      </c>
      <c r="H294" s="11">
        <v>1</v>
      </c>
      <c r="I294" s="11">
        <v>1</v>
      </c>
      <c r="J294" s="11">
        <v>0</v>
      </c>
    </row>
    <row r="295" spans="1:10" x14ac:dyDescent="0.25">
      <c r="A295" s="19" t="s">
        <v>1372</v>
      </c>
      <c r="B295" s="19" t="s">
        <v>256</v>
      </c>
      <c r="C295" s="19" t="s">
        <v>1343</v>
      </c>
      <c r="D295" s="19" t="s">
        <v>720</v>
      </c>
      <c r="E295" s="11">
        <v>349.34039485049402</v>
      </c>
      <c r="F295" s="11">
        <v>370.35008063388369</v>
      </c>
      <c r="G295" s="12">
        <v>1.0601410145894554</v>
      </c>
      <c r="H295" s="11">
        <v>1</v>
      </c>
      <c r="I295" s="11">
        <v>1</v>
      </c>
      <c r="J295" s="11">
        <v>0</v>
      </c>
    </row>
    <row r="296" spans="1:10" x14ac:dyDescent="0.25">
      <c r="A296" s="19" t="s">
        <v>1372</v>
      </c>
      <c r="B296" s="19" t="s">
        <v>256</v>
      </c>
      <c r="C296" s="19" t="s">
        <v>1343</v>
      </c>
      <c r="D296" s="19" t="s">
        <v>394</v>
      </c>
      <c r="E296" s="11">
        <v>349.34039485049402</v>
      </c>
      <c r="F296" s="11">
        <v>359.83880921009586</v>
      </c>
      <c r="G296" s="12">
        <v>1.0300521053801832</v>
      </c>
      <c r="H296" s="11">
        <v>1</v>
      </c>
      <c r="I296" s="11">
        <v>1</v>
      </c>
      <c r="J296" s="11">
        <v>0</v>
      </c>
    </row>
    <row r="297" spans="1:10" x14ac:dyDescent="0.25">
      <c r="A297" s="19" t="s">
        <v>1372</v>
      </c>
      <c r="B297" s="19" t="s">
        <v>256</v>
      </c>
      <c r="C297" s="19" t="s">
        <v>1343</v>
      </c>
      <c r="D297" s="19" t="s">
        <v>301</v>
      </c>
      <c r="E297" s="11">
        <v>2416.8519747869241</v>
      </c>
      <c r="F297" s="11">
        <v>2462.9129038590086</v>
      </c>
      <c r="G297" s="12">
        <v>1.0190582334179343</v>
      </c>
      <c r="H297" s="11">
        <v>1</v>
      </c>
      <c r="I297" s="11">
        <v>1</v>
      </c>
      <c r="J297" s="11">
        <v>0</v>
      </c>
    </row>
    <row r="298" spans="1:10" x14ac:dyDescent="0.25">
      <c r="A298" s="19" t="s">
        <v>1372</v>
      </c>
      <c r="B298" s="19" t="s">
        <v>256</v>
      </c>
      <c r="C298" s="19" t="s">
        <v>1343</v>
      </c>
      <c r="D298" s="19" t="s">
        <v>722</v>
      </c>
      <c r="E298" s="11">
        <v>349.34039485049402</v>
      </c>
      <c r="F298" s="11">
        <v>355.47547049261721</v>
      </c>
      <c r="G298" s="12">
        <v>1.0175618844329435</v>
      </c>
      <c r="H298" s="11">
        <v>1</v>
      </c>
      <c r="I298" s="11">
        <v>1</v>
      </c>
      <c r="J298" s="11">
        <v>0</v>
      </c>
    </row>
    <row r="299" spans="1:10" x14ac:dyDescent="0.25">
      <c r="A299" s="19" t="s">
        <v>1372</v>
      </c>
      <c r="B299" s="19" t="s">
        <v>256</v>
      </c>
      <c r="C299" s="19" t="s">
        <v>1343</v>
      </c>
      <c r="D299" s="19" t="s">
        <v>734</v>
      </c>
      <c r="E299" s="11">
        <v>349.34039485049402</v>
      </c>
      <c r="F299" s="11">
        <v>346.96048105777288</v>
      </c>
      <c r="G299" s="12">
        <v>0.99318740738888878</v>
      </c>
      <c r="H299" s="11">
        <v>1</v>
      </c>
      <c r="I299" s="11">
        <v>1</v>
      </c>
      <c r="J299" s="11">
        <v>0</v>
      </c>
    </row>
    <row r="300" spans="1:10" x14ac:dyDescent="0.25">
      <c r="A300" s="19" t="s">
        <v>1372</v>
      </c>
      <c r="B300" s="19" t="s">
        <v>256</v>
      </c>
      <c r="C300" s="19" t="s">
        <v>1343</v>
      </c>
      <c r="D300" s="19" t="s">
        <v>755</v>
      </c>
      <c r="E300" s="11">
        <v>349.34039485049402</v>
      </c>
      <c r="F300" s="11">
        <v>327.23629127755635</v>
      </c>
      <c r="G300" s="12">
        <v>0.93672617338628272</v>
      </c>
      <c r="H300" s="11">
        <v>1</v>
      </c>
      <c r="I300" s="11">
        <v>1</v>
      </c>
      <c r="J300" s="11">
        <v>0</v>
      </c>
    </row>
    <row r="301" spans="1:10" x14ac:dyDescent="0.25">
      <c r="A301" s="19" t="s">
        <v>1372</v>
      </c>
      <c r="B301" s="19" t="s">
        <v>256</v>
      </c>
      <c r="C301" s="19" t="s">
        <v>1343</v>
      </c>
      <c r="D301" s="19" t="s">
        <v>763</v>
      </c>
      <c r="E301" s="11">
        <v>349.34039485049402</v>
      </c>
      <c r="F301" s="11">
        <v>326.43315983470382</v>
      </c>
      <c r="G301" s="12">
        <v>0.93442717946891385</v>
      </c>
      <c r="H301" s="11">
        <v>1</v>
      </c>
      <c r="I301" s="11">
        <v>1</v>
      </c>
      <c r="J301" s="11">
        <v>0</v>
      </c>
    </row>
    <row r="302" spans="1:10" x14ac:dyDescent="0.25">
      <c r="A302" s="19" t="s">
        <v>1372</v>
      </c>
      <c r="B302" s="19" t="s">
        <v>256</v>
      </c>
      <c r="C302" s="19" t="s">
        <v>1343</v>
      </c>
      <c r="D302" s="19" t="s">
        <v>684</v>
      </c>
      <c r="E302" s="11">
        <v>1027.188765584636</v>
      </c>
      <c r="F302" s="11">
        <v>956.36148099490799</v>
      </c>
      <c r="G302" s="12">
        <v>0.93104745012527867</v>
      </c>
      <c r="H302" s="11">
        <v>1</v>
      </c>
      <c r="I302" s="11">
        <v>1</v>
      </c>
      <c r="J302" s="11">
        <v>0</v>
      </c>
    </row>
    <row r="303" spans="1:10" x14ac:dyDescent="0.25">
      <c r="A303" s="19" t="s">
        <v>1372</v>
      </c>
      <c r="B303" s="19" t="s">
        <v>256</v>
      </c>
      <c r="C303" s="19" t="s">
        <v>1343</v>
      </c>
      <c r="D303" s="19" t="s">
        <v>721</v>
      </c>
      <c r="E303" s="11">
        <v>349.34039485049402</v>
      </c>
      <c r="F303" s="11">
        <v>314.86729728308075</v>
      </c>
      <c r="G303" s="12">
        <v>0.90131946355025272</v>
      </c>
      <c r="H303" s="11">
        <v>1</v>
      </c>
      <c r="I303" s="11">
        <v>1</v>
      </c>
      <c r="J303" s="11">
        <v>0</v>
      </c>
    </row>
    <row r="304" spans="1:10" x14ac:dyDescent="0.25">
      <c r="A304" s="19" t="s">
        <v>1372</v>
      </c>
      <c r="B304" s="19" t="s">
        <v>256</v>
      </c>
      <c r="C304" s="19" t="s">
        <v>1343</v>
      </c>
      <c r="D304" s="19" t="s">
        <v>686</v>
      </c>
      <c r="E304" s="11">
        <v>883.77006004168209</v>
      </c>
      <c r="F304" s="11">
        <v>786.23489157084055</v>
      </c>
      <c r="G304" s="12">
        <v>0.88963739225761795</v>
      </c>
      <c r="H304" s="11">
        <v>1</v>
      </c>
      <c r="I304" s="11">
        <v>1</v>
      </c>
      <c r="J304" s="11">
        <v>0</v>
      </c>
    </row>
    <row r="305" spans="1:10" x14ac:dyDescent="0.25">
      <c r="A305" s="19" t="s">
        <v>1372</v>
      </c>
      <c r="B305" s="19" t="s">
        <v>256</v>
      </c>
      <c r="C305" s="19" t="s">
        <v>1343</v>
      </c>
      <c r="D305" s="19" t="s">
        <v>762</v>
      </c>
      <c r="E305" s="11">
        <v>349.34039485049402</v>
      </c>
      <c r="F305" s="11">
        <v>307.93419453998916</v>
      </c>
      <c r="G305" s="12">
        <v>0.88147319657028123</v>
      </c>
      <c r="H305" s="11">
        <v>1</v>
      </c>
      <c r="I305" s="11">
        <v>1</v>
      </c>
      <c r="J305" s="11">
        <v>0</v>
      </c>
    </row>
    <row r="306" spans="1:10" x14ac:dyDescent="0.25">
      <c r="A306" s="19" t="s">
        <v>1372</v>
      </c>
      <c r="B306" s="19" t="s">
        <v>256</v>
      </c>
      <c r="C306" s="19" t="s">
        <v>1343</v>
      </c>
      <c r="D306" s="19" t="s">
        <v>769</v>
      </c>
      <c r="E306" s="11">
        <v>349.34039485049402</v>
      </c>
      <c r="F306" s="11">
        <v>305.48374556898528</v>
      </c>
      <c r="G306" s="12">
        <v>0.87445869436233414</v>
      </c>
      <c r="H306" s="11">
        <v>1</v>
      </c>
      <c r="I306" s="11">
        <v>1</v>
      </c>
      <c r="J306" s="11">
        <v>0</v>
      </c>
    </row>
    <row r="307" spans="1:10" x14ac:dyDescent="0.25">
      <c r="A307" s="19" t="s">
        <v>1372</v>
      </c>
      <c r="B307" s="19" t="s">
        <v>256</v>
      </c>
      <c r="C307" s="19" t="s">
        <v>1343</v>
      </c>
      <c r="D307" s="19" t="s">
        <v>292</v>
      </c>
      <c r="E307" s="11">
        <v>349.34039485049402</v>
      </c>
      <c r="F307" s="11">
        <v>295.50875041215016</v>
      </c>
      <c r="G307" s="12">
        <v>0.84590489610747133</v>
      </c>
      <c r="H307" s="11">
        <v>1</v>
      </c>
      <c r="I307" s="11">
        <v>1</v>
      </c>
      <c r="J307" s="11">
        <v>0</v>
      </c>
    </row>
    <row r="308" spans="1:10" x14ac:dyDescent="0.25">
      <c r="A308" s="19" t="s">
        <v>1372</v>
      </c>
      <c r="B308" s="19" t="s">
        <v>256</v>
      </c>
      <c r="C308" s="19" t="s">
        <v>1343</v>
      </c>
      <c r="D308" s="19" t="s">
        <v>102</v>
      </c>
      <c r="E308" s="11">
        <v>3664.3794537535969</v>
      </c>
      <c r="F308" s="11">
        <v>3078.5619071934148</v>
      </c>
      <c r="G308" s="12">
        <v>0.84013185480556563</v>
      </c>
      <c r="H308" s="11">
        <v>5</v>
      </c>
      <c r="I308" s="11">
        <v>3</v>
      </c>
      <c r="J308" s="11">
        <v>2</v>
      </c>
    </row>
    <row r="309" spans="1:10" x14ac:dyDescent="0.25">
      <c r="A309" s="19" t="s">
        <v>1372</v>
      </c>
      <c r="B309" s="19" t="s">
        <v>256</v>
      </c>
      <c r="C309" s="19" t="s">
        <v>1343</v>
      </c>
      <c r="D309" s="19" t="s">
        <v>281</v>
      </c>
      <c r="E309" s="11">
        <v>349.34039485049402</v>
      </c>
      <c r="F309" s="11">
        <v>291.84462357383228</v>
      </c>
      <c r="G309" s="12">
        <v>0.83541619542375567</v>
      </c>
      <c r="H309" s="11">
        <v>1</v>
      </c>
      <c r="I309" s="11">
        <v>1</v>
      </c>
      <c r="J309" s="11">
        <v>0</v>
      </c>
    </row>
    <row r="310" spans="1:10" x14ac:dyDescent="0.25">
      <c r="A310" s="19" t="s">
        <v>1372</v>
      </c>
      <c r="B310" s="19" t="s">
        <v>256</v>
      </c>
      <c r="C310" s="19" t="s">
        <v>1343</v>
      </c>
      <c r="D310" s="19" t="s">
        <v>691</v>
      </c>
      <c r="E310" s="11">
        <v>703.7391190387973</v>
      </c>
      <c r="F310" s="11">
        <v>553.74373435593611</v>
      </c>
      <c r="G310" s="12">
        <v>0.78685939061092336</v>
      </c>
      <c r="H310" s="11">
        <v>1</v>
      </c>
      <c r="I310" s="11">
        <v>1</v>
      </c>
      <c r="J310" s="11">
        <v>0</v>
      </c>
    </row>
    <row r="311" spans="1:10" x14ac:dyDescent="0.25">
      <c r="A311" s="19" t="s">
        <v>1372</v>
      </c>
      <c r="B311" s="19" t="s">
        <v>256</v>
      </c>
      <c r="C311" s="19" t="s">
        <v>1343</v>
      </c>
      <c r="D311" s="19" t="s">
        <v>687</v>
      </c>
      <c r="E311" s="11">
        <v>870.47625631701681</v>
      </c>
      <c r="F311" s="11">
        <v>674.65863706284824</v>
      </c>
      <c r="G311" s="12">
        <v>0.77504542159177037</v>
      </c>
      <c r="H311" s="11">
        <v>1</v>
      </c>
      <c r="I311" s="11">
        <v>1</v>
      </c>
      <c r="J311" s="11">
        <v>0</v>
      </c>
    </row>
    <row r="312" spans="1:10" x14ac:dyDescent="0.25">
      <c r="A312" s="19" t="s">
        <v>1372</v>
      </c>
      <c r="B312" s="19" t="s">
        <v>256</v>
      </c>
      <c r="C312" s="19" t="s">
        <v>1343</v>
      </c>
      <c r="D312" s="19" t="s">
        <v>742</v>
      </c>
      <c r="E312" s="11">
        <v>349.34039485049402</v>
      </c>
      <c r="F312" s="11">
        <v>262.92675980083368</v>
      </c>
      <c r="G312" s="12">
        <v>0.75263772434149079</v>
      </c>
      <c r="H312" s="11">
        <v>1</v>
      </c>
      <c r="I312" s="11">
        <v>1</v>
      </c>
      <c r="J312" s="11">
        <v>0</v>
      </c>
    </row>
    <row r="313" spans="1:10" x14ac:dyDescent="0.25">
      <c r="A313" s="19" t="s">
        <v>1372</v>
      </c>
      <c r="B313" s="19" t="s">
        <v>256</v>
      </c>
      <c r="C313" s="19" t="s">
        <v>1343</v>
      </c>
      <c r="D313" s="19" t="s">
        <v>831</v>
      </c>
      <c r="E313" s="11">
        <v>349.34039485049402</v>
      </c>
      <c r="F313" s="11">
        <v>261.54116561827652</v>
      </c>
      <c r="G313" s="12">
        <v>0.74867140895689255</v>
      </c>
      <c r="H313" s="11">
        <v>1</v>
      </c>
      <c r="I313" s="11">
        <v>1</v>
      </c>
      <c r="J313" s="11">
        <v>0</v>
      </c>
    </row>
    <row r="314" spans="1:10" x14ac:dyDescent="0.25">
      <c r="A314" s="19" t="s">
        <v>1372</v>
      </c>
      <c r="B314" s="19" t="s">
        <v>256</v>
      </c>
      <c r="C314" s="19" t="s">
        <v>1343</v>
      </c>
      <c r="D314" s="19" t="s">
        <v>793</v>
      </c>
      <c r="E314" s="11">
        <v>349.34039485049402</v>
      </c>
      <c r="F314" s="11">
        <v>258.68786796826993</v>
      </c>
      <c r="G314" s="12">
        <v>0.74050373727601604</v>
      </c>
      <c r="H314" s="11">
        <v>1</v>
      </c>
      <c r="I314" s="11">
        <v>1</v>
      </c>
      <c r="J314" s="11">
        <v>0</v>
      </c>
    </row>
    <row r="315" spans="1:10" x14ac:dyDescent="0.25">
      <c r="A315" s="19" t="s">
        <v>1372</v>
      </c>
      <c r="B315" s="19" t="s">
        <v>256</v>
      </c>
      <c r="C315" s="19" t="s">
        <v>1343</v>
      </c>
      <c r="D315" s="19" t="s">
        <v>177</v>
      </c>
      <c r="E315" s="11">
        <v>1062.9947213687062</v>
      </c>
      <c r="F315" s="11">
        <v>776.80643634156945</v>
      </c>
      <c r="G315" s="12">
        <v>0.73077167809578369</v>
      </c>
      <c r="H315" s="11">
        <v>3</v>
      </c>
      <c r="I315" s="11">
        <v>1</v>
      </c>
      <c r="J315" s="11">
        <v>2</v>
      </c>
    </row>
    <row r="316" spans="1:10" x14ac:dyDescent="0.25">
      <c r="A316" s="19" t="s">
        <v>1372</v>
      </c>
      <c r="B316" s="19" t="s">
        <v>256</v>
      </c>
      <c r="C316" s="19" t="s">
        <v>1343</v>
      </c>
      <c r="D316" s="19" t="s">
        <v>297</v>
      </c>
      <c r="E316" s="11">
        <v>349.34039485049402</v>
      </c>
      <c r="F316" s="11">
        <v>252.27051417090794</v>
      </c>
      <c r="G316" s="12">
        <v>0.72213382102253376</v>
      </c>
      <c r="H316" s="11">
        <v>1</v>
      </c>
      <c r="I316" s="11">
        <v>1</v>
      </c>
      <c r="J316" s="11">
        <v>0</v>
      </c>
    </row>
    <row r="317" spans="1:10" x14ac:dyDescent="0.25">
      <c r="A317" s="19" t="s">
        <v>1372</v>
      </c>
      <c r="B317" s="19" t="s">
        <v>256</v>
      </c>
      <c r="C317" s="19" t="s">
        <v>1343</v>
      </c>
      <c r="D317" s="19" t="s">
        <v>761</v>
      </c>
      <c r="E317" s="11">
        <v>349.34039485049402</v>
      </c>
      <c r="F317" s="11">
        <v>249.78029351503434</v>
      </c>
      <c r="G317" s="12">
        <v>0.71500547087299171</v>
      </c>
      <c r="H317" s="11">
        <v>1</v>
      </c>
      <c r="I317" s="11">
        <v>1</v>
      </c>
      <c r="J317" s="11">
        <v>0</v>
      </c>
    </row>
    <row r="318" spans="1:10" x14ac:dyDescent="0.25">
      <c r="A318" s="19" t="s">
        <v>1372</v>
      </c>
      <c r="B318" s="19" t="s">
        <v>256</v>
      </c>
      <c r="C318" s="19" t="s">
        <v>1343</v>
      </c>
      <c r="D318" s="19" t="s">
        <v>786</v>
      </c>
      <c r="E318" s="11">
        <v>349.34039485049402</v>
      </c>
      <c r="F318" s="11">
        <v>249.78029351503434</v>
      </c>
      <c r="G318" s="12">
        <v>0.71500547087299171</v>
      </c>
      <c r="H318" s="11">
        <v>1</v>
      </c>
      <c r="I318" s="11">
        <v>1</v>
      </c>
      <c r="J318" s="11">
        <v>0</v>
      </c>
    </row>
    <row r="319" spans="1:10" x14ac:dyDescent="0.25">
      <c r="A319" s="19" t="s">
        <v>1372</v>
      </c>
      <c r="B319" s="19" t="s">
        <v>256</v>
      </c>
      <c r="C319" s="19" t="s">
        <v>1343</v>
      </c>
      <c r="D319" s="19" t="s">
        <v>693</v>
      </c>
      <c r="E319" s="11">
        <v>628.98007714548692</v>
      </c>
      <c r="F319" s="11">
        <v>445.61222094069012</v>
      </c>
      <c r="G319" s="12">
        <v>0.70846794220100129</v>
      </c>
      <c r="H319" s="11">
        <v>1</v>
      </c>
      <c r="I319" s="11">
        <v>1</v>
      </c>
      <c r="J319" s="11">
        <v>0</v>
      </c>
    </row>
    <row r="320" spans="1:10" x14ac:dyDescent="0.25">
      <c r="A320" s="19" t="s">
        <v>1372</v>
      </c>
      <c r="B320" s="19" t="s">
        <v>256</v>
      </c>
      <c r="C320" s="19" t="s">
        <v>1343</v>
      </c>
      <c r="D320" s="19" t="s">
        <v>813</v>
      </c>
      <c r="E320" s="11">
        <v>349.34039485049402</v>
      </c>
      <c r="F320" s="11">
        <v>239.85661666125688</v>
      </c>
      <c r="G320" s="12">
        <v>0.68659857318792883</v>
      </c>
      <c r="H320" s="11">
        <v>1</v>
      </c>
      <c r="I320" s="11">
        <v>1</v>
      </c>
      <c r="J320" s="11">
        <v>0</v>
      </c>
    </row>
    <row r="321" spans="1:10" x14ac:dyDescent="0.25">
      <c r="A321" s="19" t="s">
        <v>1372</v>
      </c>
      <c r="B321" s="19" t="s">
        <v>256</v>
      </c>
      <c r="C321" s="19" t="s">
        <v>1343</v>
      </c>
      <c r="D321" s="19" t="s">
        <v>280</v>
      </c>
      <c r="E321" s="11">
        <v>349.34039485049402</v>
      </c>
      <c r="F321" s="11">
        <v>234.94802097379045</v>
      </c>
      <c r="G321" s="12">
        <v>0.67254753368656472</v>
      </c>
      <c r="H321" s="11">
        <v>1</v>
      </c>
      <c r="I321" s="11">
        <v>1</v>
      </c>
      <c r="J321" s="11">
        <v>0</v>
      </c>
    </row>
    <row r="322" spans="1:10" x14ac:dyDescent="0.25">
      <c r="A322" s="19" t="s">
        <v>1372</v>
      </c>
      <c r="B322" s="19" t="s">
        <v>256</v>
      </c>
      <c r="C322" s="19" t="s">
        <v>1343</v>
      </c>
      <c r="D322" s="19" t="s">
        <v>770</v>
      </c>
      <c r="E322" s="11">
        <v>349.34039485049402</v>
      </c>
      <c r="F322" s="11">
        <v>234.94802097379045</v>
      </c>
      <c r="G322" s="12">
        <v>0.67254753368656472</v>
      </c>
      <c r="H322" s="11">
        <v>1</v>
      </c>
      <c r="I322" s="11">
        <v>1</v>
      </c>
      <c r="J322" s="11">
        <v>0</v>
      </c>
    </row>
    <row r="323" spans="1:10" x14ac:dyDescent="0.25">
      <c r="A323" s="19" t="s">
        <v>1372</v>
      </c>
      <c r="B323" s="19" t="s">
        <v>256</v>
      </c>
      <c r="C323" s="19" t="s">
        <v>1343</v>
      </c>
      <c r="D323" s="19" t="s">
        <v>822</v>
      </c>
      <c r="E323" s="11">
        <v>349.34039485049402</v>
      </c>
      <c r="F323" s="11">
        <v>234.41815949471999</v>
      </c>
      <c r="G323" s="12">
        <v>0.67103078530338034</v>
      </c>
      <c r="H323" s="11">
        <v>1</v>
      </c>
      <c r="I323" s="11">
        <v>1</v>
      </c>
      <c r="J323" s="11">
        <v>0</v>
      </c>
    </row>
    <row r="324" spans="1:10" x14ac:dyDescent="0.25">
      <c r="A324" s="19" t="s">
        <v>1372</v>
      </c>
      <c r="B324" s="19" t="s">
        <v>256</v>
      </c>
      <c r="C324" s="19" t="s">
        <v>1343</v>
      </c>
      <c r="D324" s="19" t="s">
        <v>287</v>
      </c>
      <c r="E324" s="11">
        <v>7544.7497116525974</v>
      </c>
      <c r="F324" s="11">
        <v>4931.103895187498</v>
      </c>
      <c r="G324" s="12">
        <v>0.65358084544164319</v>
      </c>
      <c r="H324" s="11">
        <v>1</v>
      </c>
      <c r="I324" s="11">
        <v>1</v>
      </c>
      <c r="J324" s="11">
        <v>0</v>
      </c>
    </row>
    <row r="325" spans="1:10" x14ac:dyDescent="0.25">
      <c r="A325" s="19" t="s">
        <v>1372</v>
      </c>
      <c r="B325" s="19" t="s">
        <v>256</v>
      </c>
      <c r="C325" s="19" t="s">
        <v>1343</v>
      </c>
      <c r="D325" s="19" t="s">
        <v>305</v>
      </c>
      <c r="E325" s="11">
        <v>1397.3615794019761</v>
      </c>
      <c r="F325" s="11">
        <v>876.73343605547007</v>
      </c>
      <c r="G325" s="12">
        <v>0.62742059677258522</v>
      </c>
      <c r="H325" s="11">
        <v>4</v>
      </c>
      <c r="I325" s="11">
        <v>3</v>
      </c>
      <c r="J325" s="11">
        <v>1</v>
      </c>
    </row>
    <row r="326" spans="1:10" x14ac:dyDescent="0.25">
      <c r="A326" s="19" t="s">
        <v>1372</v>
      </c>
      <c r="B326" s="19" t="s">
        <v>256</v>
      </c>
      <c r="C326" s="19" t="s">
        <v>1343</v>
      </c>
      <c r="D326" s="19" t="s">
        <v>692</v>
      </c>
      <c r="E326" s="11">
        <v>668.05034221775588</v>
      </c>
      <c r="F326" s="11">
        <v>396.20809058706857</v>
      </c>
      <c r="G326" s="12">
        <v>0.5930811879711928</v>
      </c>
      <c r="H326" s="11">
        <v>1</v>
      </c>
      <c r="I326" s="11">
        <v>1</v>
      </c>
      <c r="J326" s="11">
        <v>0</v>
      </c>
    </row>
    <row r="327" spans="1:10" x14ac:dyDescent="0.25">
      <c r="A327" s="19" t="s">
        <v>1372</v>
      </c>
      <c r="B327" s="19" t="s">
        <v>256</v>
      </c>
      <c r="C327" s="19" t="s">
        <v>1343</v>
      </c>
      <c r="D327" s="19" t="s">
        <v>748</v>
      </c>
      <c r="E327" s="11">
        <v>349.34039485049402</v>
      </c>
      <c r="F327" s="11">
        <v>196.96349600807753</v>
      </c>
      <c r="G327" s="12">
        <v>0.56381540443489597</v>
      </c>
      <c r="H327" s="11">
        <v>1</v>
      </c>
      <c r="I327" s="11">
        <v>1</v>
      </c>
      <c r="J327" s="11">
        <v>0</v>
      </c>
    </row>
    <row r="328" spans="1:10" x14ac:dyDescent="0.25">
      <c r="A328" s="19" t="s">
        <v>1372</v>
      </c>
      <c r="B328" s="19" t="s">
        <v>256</v>
      </c>
      <c r="C328" s="19" t="s">
        <v>1343</v>
      </c>
      <c r="D328" s="19" t="s">
        <v>690</v>
      </c>
      <c r="E328" s="11">
        <v>745.62472174604329</v>
      </c>
      <c r="F328" s="11">
        <v>396.20809058706857</v>
      </c>
      <c r="G328" s="12">
        <v>0.53137735248270834</v>
      </c>
      <c r="H328" s="11">
        <v>1</v>
      </c>
      <c r="I328" s="11">
        <v>1</v>
      </c>
      <c r="J328" s="11">
        <v>0</v>
      </c>
    </row>
    <row r="329" spans="1:10" x14ac:dyDescent="0.25">
      <c r="A329" s="19" t="s">
        <v>1372</v>
      </c>
      <c r="B329" s="19" t="s">
        <v>256</v>
      </c>
      <c r="C329" s="19" t="s">
        <v>1343</v>
      </c>
      <c r="D329" s="19" t="s">
        <v>794</v>
      </c>
      <c r="E329" s="11">
        <v>349.34039485049402</v>
      </c>
      <c r="F329" s="11">
        <v>184.31481726193761</v>
      </c>
      <c r="G329" s="12">
        <v>0.52760808649345625</v>
      </c>
      <c r="H329" s="11">
        <v>1</v>
      </c>
      <c r="I329" s="11">
        <v>1</v>
      </c>
      <c r="J329" s="11">
        <v>0</v>
      </c>
    </row>
    <row r="330" spans="1:10" x14ac:dyDescent="0.25">
      <c r="A330" s="19" t="s">
        <v>1372</v>
      </c>
      <c r="B330" s="19" t="s">
        <v>256</v>
      </c>
      <c r="C330" s="19" t="s">
        <v>1343</v>
      </c>
      <c r="D330" s="19" t="s">
        <v>791</v>
      </c>
      <c r="E330" s="11">
        <v>349.34039485049402</v>
      </c>
      <c r="F330" s="11">
        <v>175.09805003277958</v>
      </c>
      <c r="G330" s="12">
        <v>0.50122474415738749</v>
      </c>
      <c r="H330" s="11">
        <v>1</v>
      </c>
      <c r="I330" s="11">
        <v>1</v>
      </c>
      <c r="J330" s="11">
        <v>0</v>
      </c>
    </row>
    <row r="331" spans="1:10" x14ac:dyDescent="0.25">
      <c r="A331" s="19" t="s">
        <v>1372</v>
      </c>
      <c r="B331" s="19" t="s">
        <v>256</v>
      </c>
      <c r="C331" s="19" t="s">
        <v>1343</v>
      </c>
      <c r="D331" s="19" t="s">
        <v>725</v>
      </c>
      <c r="E331" s="11">
        <v>349.34039485049402</v>
      </c>
      <c r="F331" s="11">
        <v>160.63142040082161</v>
      </c>
      <c r="G331" s="12">
        <v>0.459813473530785</v>
      </c>
      <c r="H331" s="11">
        <v>1</v>
      </c>
      <c r="I331" s="11">
        <v>1</v>
      </c>
      <c r="J331" s="11">
        <v>0</v>
      </c>
    </row>
    <row r="332" spans="1:10" x14ac:dyDescent="0.25">
      <c r="A332" s="19" t="s">
        <v>1372</v>
      </c>
      <c r="B332" s="19" t="s">
        <v>256</v>
      </c>
      <c r="C332" s="19" t="s">
        <v>1343</v>
      </c>
      <c r="D332" s="19" t="s">
        <v>299</v>
      </c>
      <c r="E332" s="11">
        <v>478.44732666283664</v>
      </c>
      <c r="F332" s="11">
        <v>219.75780326871933</v>
      </c>
      <c r="G332" s="12">
        <v>0.45931451807146023</v>
      </c>
      <c r="H332" s="11">
        <v>1</v>
      </c>
      <c r="I332" s="11">
        <v>1</v>
      </c>
      <c r="J332" s="11">
        <v>0</v>
      </c>
    </row>
    <row r="333" spans="1:10" x14ac:dyDescent="0.25">
      <c r="A333" s="19" t="s">
        <v>1372</v>
      </c>
      <c r="B333" s="19" t="s">
        <v>256</v>
      </c>
      <c r="C333" s="19" t="s">
        <v>1343</v>
      </c>
      <c r="D333" s="19" t="s">
        <v>805</v>
      </c>
      <c r="E333" s="11">
        <v>349.34039485049402</v>
      </c>
      <c r="F333" s="11">
        <v>159.57811223056288</v>
      </c>
      <c r="G333" s="12">
        <v>0.45679833933564129</v>
      </c>
      <c r="H333" s="11">
        <v>1</v>
      </c>
      <c r="I333" s="11">
        <v>1</v>
      </c>
      <c r="J333" s="11">
        <v>0</v>
      </c>
    </row>
    <row r="334" spans="1:10" x14ac:dyDescent="0.25">
      <c r="A334" s="19" t="s">
        <v>1372</v>
      </c>
      <c r="B334" s="19" t="s">
        <v>256</v>
      </c>
      <c r="C334" s="19" t="s">
        <v>1343</v>
      </c>
      <c r="D334" s="19" t="s">
        <v>744</v>
      </c>
      <c r="E334" s="11">
        <v>349.34039485049402</v>
      </c>
      <c r="F334" s="11">
        <v>152.1574856084234</v>
      </c>
      <c r="G334" s="12">
        <v>0.4355565169425703</v>
      </c>
      <c r="H334" s="11">
        <v>1</v>
      </c>
      <c r="I334" s="11">
        <v>1</v>
      </c>
      <c r="J334" s="11">
        <v>0</v>
      </c>
    </row>
    <row r="335" spans="1:10" x14ac:dyDescent="0.25">
      <c r="A335" s="19" t="s">
        <v>1372</v>
      </c>
      <c r="B335" s="19" t="s">
        <v>256</v>
      </c>
      <c r="C335" s="19" t="s">
        <v>1343</v>
      </c>
      <c r="D335" s="19" t="s">
        <v>838</v>
      </c>
      <c r="E335" s="11">
        <v>349.34039485049402</v>
      </c>
      <c r="F335" s="11">
        <v>138.16555027974891</v>
      </c>
      <c r="G335" s="12">
        <v>0.39550407658661729</v>
      </c>
      <c r="H335" s="11">
        <v>1</v>
      </c>
      <c r="I335" s="11">
        <v>1</v>
      </c>
      <c r="J335" s="11">
        <v>0</v>
      </c>
    </row>
    <row r="336" spans="1:10" x14ac:dyDescent="0.25">
      <c r="A336" s="19" t="s">
        <v>1372</v>
      </c>
      <c r="B336" s="19" t="s">
        <v>256</v>
      </c>
      <c r="C336" s="19" t="s">
        <v>1343</v>
      </c>
      <c r="D336" s="19" t="s">
        <v>749</v>
      </c>
      <c r="E336" s="11">
        <v>349.34039485049402</v>
      </c>
      <c r="F336" s="11">
        <v>127.37972593460253</v>
      </c>
      <c r="G336" s="12">
        <v>0.36462924932891538</v>
      </c>
      <c r="H336" s="11">
        <v>1</v>
      </c>
      <c r="I336" s="11">
        <v>1</v>
      </c>
      <c r="J336" s="11">
        <v>0</v>
      </c>
    </row>
    <row r="337" spans="1:10" x14ac:dyDescent="0.25">
      <c r="A337" s="19" t="s">
        <v>1372</v>
      </c>
      <c r="B337" s="19" t="s">
        <v>256</v>
      </c>
      <c r="C337" s="19" t="s">
        <v>1343</v>
      </c>
      <c r="D337" s="19" t="s">
        <v>753</v>
      </c>
      <c r="E337" s="11">
        <v>349.34039485049402</v>
      </c>
      <c r="F337" s="11">
        <v>124.8907882363054</v>
      </c>
      <c r="G337" s="12">
        <v>0.35750457169361838</v>
      </c>
      <c r="H337" s="11">
        <v>1</v>
      </c>
      <c r="I337" s="11">
        <v>1</v>
      </c>
      <c r="J337" s="11">
        <v>0</v>
      </c>
    </row>
    <row r="338" spans="1:10" x14ac:dyDescent="0.25">
      <c r="A338" s="19" t="s">
        <v>1372</v>
      </c>
      <c r="B338" s="19" t="s">
        <v>256</v>
      </c>
      <c r="C338" s="19" t="s">
        <v>1343</v>
      </c>
      <c r="D338" s="19" t="s">
        <v>789</v>
      </c>
      <c r="E338" s="11">
        <v>349.34039485049402</v>
      </c>
      <c r="F338" s="11">
        <v>124.8907882363054</v>
      </c>
      <c r="G338" s="12">
        <v>0.35750457169361838</v>
      </c>
      <c r="H338" s="11">
        <v>1</v>
      </c>
      <c r="I338" s="11">
        <v>1</v>
      </c>
      <c r="J338" s="11">
        <v>0</v>
      </c>
    </row>
    <row r="339" spans="1:10" x14ac:dyDescent="0.25">
      <c r="A339" s="19" t="s">
        <v>1372</v>
      </c>
      <c r="B339" s="19" t="s">
        <v>256</v>
      </c>
      <c r="C339" s="19" t="s">
        <v>1343</v>
      </c>
      <c r="D339" s="19" t="s">
        <v>756</v>
      </c>
      <c r="E339" s="11">
        <v>349.34039485049402</v>
      </c>
      <c r="F339" s="11">
        <v>124.8907882363054</v>
      </c>
      <c r="G339" s="12">
        <v>0.35750457169361838</v>
      </c>
      <c r="H339" s="11">
        <v>1</v>
      </c>
      <c r="I339" s="11">
        <v>1</v>
      </c>
      <c r="J339" s="11">
        <v>0</v>
      </c>
    </row>
    <row r="340" spans="1:10" x14ac:dyDescent="0.25">
      <c r="A340" s="19" t="s">
        <v>1372</v>
      </c>
      <c r="B340" s="19" t="s">
        <v>256</v>
      </c>
      <c r="C340" s="19" t="s">
        <v>1343</v>
      </c>
      <c r="D340" s="19" t="s">
        <v>269</v>
      </c>
      <c r="E340" s="11">
        <v>349.34039485049402</v>
      </c>
      <c r="F340" s="11">
        <v>124.8907882363054</v>
      </c>
      <c r="G340" s="12">
        <v>0.35750457169361838</v>
      </c>
      <c r="H340" s="11">
        <v>1</v>
      </c>
      <c r="I340" s="11">
        <v>1</v>
      </c>
      <c r="J340" s="11">
        <v>0</v>
      </c>
    </row>
    <row r="341" spans="1:10" x14ac:dyDescent="0.25">
      <c r="A341" s="19" t="s">
        <v>1372</v>
      </c>
      <c r="B341" s="19" t="s">
        <v>256</v>
      </c>
      <c r="C341" s="19" t="s">
        <v>1343</v>
      </c>
      <c r="D341" s="19" t="s">
        <v>272</v>
      </c>
      <c r="E341" s="11">
        <v>1554.2063096052652</v>
      </c>
      <c r="F341" s="11">
        <v>530.75826641640447</v>
      </c>
      <c r="G341" s="12">
        <v>0.34149794859036803</v>
      </c>
      <c r="H341" s="11">
        <v>2</v>
      </c>
      <c r="I341" s="11">
        <v>2</v>
      </c>
      <c r="J341" s="11">
        <v>0</v>
      </c>
    </row>
    <row r="342" spans="1:10" x14ac:dyDescent="0.25">
      <c r="A342" s="19" t="s">
        <v>1372</v>
      </c>
      <c r="B342" s="19" t="s">
        <v>256</v>
      </c>
      <c r="C342" s="19" t="s">
        <v>1343</v>
      </c>
      <c r="D342" s="19" t="s">
        <v>808</v>
      </c>
      <c r="E342" s="11">
        <v>349.34039485049402</v>
      </c>
      <c r="F342" s="11">
        <v>115.38535555244795</v>
      </c>
      <c r="G342" s="12">
        <v>0.33029491365242492</v>
      </c>
      <c r="H342" s="11">
        <v>1</v>
      </c>
      <c r="I342" s="11">
        <v>1</v>
      </c>
      <c r="J342" s="11">
        <v>0</v>
      </c>
    </row>
    <row r="343" spans="1:10" x14ac:dyDescent="0.25">
      <c r="A343" s="19" t="s">
        <v>1372</v>
      </c>
      <c r="B343" s="19" t="s">
        <v>256</v>
      </c>
      <c r="C343" s="19" t="s">
        <v>1343</v>
      </c>
      <c r="D343" s="19" t="s">
        <v>295</v>
      </c>
      <c r="E343" s="11">
        <v>349.34039485049402</v>
      </c>
      <c r="F343" s="11">
        <v>114.33717921249499</v>
      </c>
      <c r="G343" s="12">
        <v>0.32729446951426122</v>
      </c>
      <c r="H343" s="11">
        <v>1</v>
      </c>
      <c r="I343" s="11">
        <v>1</v>
      </c>
      <c r="J343" s="11">
        <v>0</v>
      </c>
    </row>
    <row r="344" spans="1:10" x14ac:dyDescent="0.25">
      <c r="A344" s="19" t="s">
        <v>1372</v>
      </c>
      <c r="B344" s="19" t="s">
        <v>256</v>
      </c>
      <c r="C344" s="19" t="s">
        <v>1343</v>
      </c>
      <c r="D344" s="19" t="s">
        <v>800</v>
      </c>
      <c r="E344" s="11">
        <v>349.34039485049402</v>
      </c>
      <c r="F344" s="11">
        <v>110.30869242246769</v>
      </c>
      <c r="G344" s="12">
        <v>0.31576277478496612</v>
      </c>
      <c r="H344" s="11">
        <v>1</v>
      </c>
      <c r="I344" s="11">
        <v>1</v>
      </c>
      <c r="J344" s="11">
        <v>0</v>
      </c>
    </row>
    <row r="345" spans="1:10" x14ac:dyDescent="0.25">
      <c r="A345" s="19" t="s">
        <v>1372</v>
      </c>
      <c r="B345" s="19" t="s">
        <v>256</v>
      </c>
      <c r="C345" s="19" t="s">
        <v>1343</v>
      </c>
      <c r="D345" s="19" t="s">
        <v>767</v>
      </c>
      <c r="E345" s="11">
        <v>349.34039485049402</v>
      </c>
      <c r="F345" s="11">
        <v>97.180187542738537</v>
      </c>
      <c r="G345" s="12">
        <v>0.27818193651589707</v>
      </c>
      <c r="H345" s="11">
        <v>1</v>
      </c>
      <c r="I345" s="11">
        <v>1</v>
      </c>
      <c r="J345" s="11">
        <v>0</v>
      </c>
    </row>
    <row r="346" spans="1:10" x14ac:dyDescent="0.25">
      <c r="A346" s="19" t="s">
        <v>1372</v>
      </c>
      <c r="B346" s="19" t="s">
        <v>256</v>
      </c>
      <c r="C346" s="19" t="s">
        <v>1343</v>
      </c>
      <c r="D346" s="19" t="s">
        <v>696</v>
      </c>
      <c r="E346" s="11">
        <v>569.52765581931806</v>
      </c>
      <c r="F346" s="11">
        <v>155.83700793765854</v>
      </c>
      <c r="G346" s="12">
        <v>0.27362500546786028</v>
      </c>
      <c r="H346" s="11">
        <v>1</v>
      </c>
      <c r="I346" s="11">
        <v>1</v>
      </c>
      <c r="J346" s="11">
        <v>0</v>
      </c>
    </row>
    <row r="347" spans="1:10" x14ac:dyDescent="0.25">
      <c r="A347" s="19" t="s">
        <v>1372</v>
      </c>
      <c r="B347" s="19" t="s">
        <v>256</v>
      </c>
      <c r="C347" s="19" t="s">
        <v>1343</v>
      </c>
      <c r="D347" s="19" t="s">
        <v>304</v>
      </c>
      <c r="E347" s="11">
        <v>349.34039485049402</v>
      </c>
      <c r="F347" s="11">
        <v>85.185817160583952</v>
      </c>
      <c r="G347" s="12">
        <v>0.24384760083940657</v>
      </c>
      <c r="H347" s="11">
        <v>1</v>
      </c>
      <c r="I347" s="11">
        <v>1</v>
      </c>
      <c r="J347" s="11">
        <v>0</v>
      </c>
    </row>
    <row r="348" spans="1:10" x14ac:dyDescent="0.25">
      <c r="A348" s="19" t="s">
        <v>1372</v>
      </c>
      <c r="B348" s="19" t="s">
        <v>256</v>
      </c>
      <c r="C348" s="19" t="s">
        <v>1343</v>
      </c>
      <c r="D348" s="19" t="s">
        <v>854</v>
      </c>
      <c r="E348" s="11">
        <v>349.34039485049402</v>
      </c>
      <c r="F348" s="11">
        <v>77.072393447165879</v>
      </c>
      <c r="G348" s="12">
        <v>0.22062262075403641</v>
      </c>
      <c r="H348" s="11">
        <v>1</v>
      </c>
      <c r="I348" s="11">
        <v>1</v>
      </c>
      <c r="J348" s="11">
        <v>0</v>
      </c>
    </row>
    <row r="349" spans="1:10" x14ac:dyDescent="0.25">
      <c r="A349" s="19" t="s">
        <v>1372</v>
      </c>
      <c r="B349" s="19" t="s">
        <v>256</v>
      </c>
      <c r="C349" s="19" t="s">
        <v>1343</v>
      </c>
      <c r="D349" s="19" t="s">
        <v>265</v>
      </c>
      <c r="E349" s="11">
        <v>3580.3948178150531</v>
      </c>
      <c r="F349" s="11">
        <v>787.17401651679575</v>
      </c>
      <c r="G349" s="12">
        <v>0.21985676344967203</v>
      </c>
      <c r="H349" s="11">
        <v>5</v>
      </c>
      <c r="I349" s="11">
        <v>2</v>
      </c>
      <c r="J349" s="11">
        <v>3</v>
      </c>
    </row>
    <row r="350" spans="1:10" x14ac:dyDescent="0.25">
      <c r="A350" s="19" t="s">
        <v>1372</v>
      </c>
      <c r="B350" s="19" t="s">
        <v>256</v>
      </c>
      <c r="C350" s="19" t="s">
        <v>1343</v>
      </c>
      <c r="D350" s="19" t="s">
        <v>700</v>
      </c>
      <c r="E350" s="11">
        <v>539.79419622613909</v>
      </c>
      <c r="F350" s="11">
        <v>115.38535555244795</v>
      </c>
      <c r="G350" s="12">
        <v>0.21375805141874643</v>
      </c>
      <c r="H350" s="11">
        <v>1</v>
      </c>
      <c r="I350" s="11">
        <v>1</v>
      </c>
      <c r="J350" s="11">
        <v>0</v>
      </c>
    </row>
    <row r="351" spans="1:10" x14ac:dyDescent="0.25">
      <c r="A351" s="19" t="s">
        <v>1372</v>
      </c>
      <c r="B351" s="19" t="s">
        <v>256</v>
      </c>
      <c r="C351" s="19" t="s">
        <v>1343</v>
      </c>
      <c r="D351" s="19" t="s">
        <v>738</v>
      </c>
      <c r="E351" s="11">
        <v>349.34039485049402</v>
      </c>
      <c r="F351" s="11">
        <v>64.028563767481899</v>
      </c>
      <c r="G351" s="12">
        <v>0.18328416842513726</v>
      </c>
      <c r="H351" s="11">
        <v>1</v>
      </c>
      <c r="I351" s="11">
        <v>1</v>
      </c>
      <c r="J351" s="11">
        <v>0</v>
      </c>
    </row>
    <row r="352" spans="1:10" x14ac:dyDescent="0.25">
      <c r="A352" s="19" t="s">
        <v>1372</v>
      </c>
      <c r="B352" s="19" t="s">
        <v>256</v>
      </c>
      <c r="C352" s="19" t="s">
        <v>1343</v>
      </c>
      <c r="D352" s="19" t="s">
        <v>848</v>
      </c>
      <c r="E352" s="11">
        <v>349.34039485049402</v>
      </c>
      <c r="F352" s="11">
        <v>60.590237462617822</v>
      </c>
      <c r="G352" s="12">
        <v>0.17344183024854143</v>
      </c>
      <c r="H352" s="11">
        <v>1</v>
      </c>
      <c r="I352" s="11">
        <v>1</v>
      </c>
      <c r="J352" s="11">
        <v>0</v>
      </c>
    </row>
    <row r="353" spans="1:10" x14ac:dyDescent="0.25">
      <c r="A353" s="19" t="s">
        <v>1372</v>
      </c>
      <c r="B353" s="19" t="s">
        <v>256</v>
      </c>
      <c r="C353" s="19" t="s">
        <v>1343</v>
      </c>
      <c r="D353" s="19" t="s">
        <v>758</v>
      </c>
      <c r="E353" s="11">
        <v>349.34039485049402</v>
      </c>
      <c r="F353" s="11">
        <v>57.420049291230093</v>
      </c>
      <c r="G353" s="12">
        <v>0.1643670475491503</v>
      </c>
      <c r="H353" s="11">
        <v>1</v>
      </c>
      <c r="I353" s="11">
        <v>1</v>
      </c>
      <c r="J353" s="11">
        <v>0</v>
      </c>
    </row>
    <row r="354" spans="1:10" x14ac:dyDescent="0.25">
      <c r="A354" s="19" t="s">
        <v>1372</v>
      </c>
      <c r="B354" s="19" t="s">
        <v>256</v>
      </c>
      <c r="C354" s="19" t="s">
        <v>1343</v>
      </c>
      <c r="D354" s="19" t="s">
        <v>688</v>
      </c>
      <c r="E354" s="11">
        <v>869.64253759752648</v>
      </c>
      <c r="F354" s="11">
        <v>141.97850019693399</v>
      </c>
      <c r="G354" s="12">
        <v>0.16326075836764337</v>
      </c>
      <c r="H354" s="11">
        <v>1</v>
      </c>
      <c r="I354" s="11">
        <v>1</v>
      </c>
      <c r="J354" s="11">
        <v>0</v>
      </c>
    </row>
    <row r="355" spans="1:10" x14ac:dyDescent="0.25">
      <c r="A355" s="19" t="s">
        <v>1372</v>
      </c>
      <c r="B355" s="19" t="s">
        <v>256</v>
      </c>
      <c r="C355" s="19" t="s">
        <v>1343</v>
      </c>
      <c r="D355" s="19" t="s">
        <v>834</v>
      </c>
      <c r="E355" s="11">
        <v>349.34039485049402</v>
      </c>
      <c r="F355" s="11">
        <v>45.9067880002412</v>
      </c>
      <c r="G355" s="12">
        <v>0.13140990471453429</v>
      </c>
      <c r="H355" s="11">
        <v>1</v>
      </c>
      <c r="I355" s="11">
        <v>1</v>
      </c>
      <c r="J355" s="11">
        <v>0</v>
      </c>
    </row>
    <row r="356" spans="1:10" x14ac:dyDescent="0.25">
      <c r="A356" s="19" t="s">
        <v>1372</v>
      </c>
      <c r="B356" s="19" t="s">
        <v>256</v>
      </c>
      <c r="C356" s="19" t="s">
        <v>1343</v>
      </c>
      <c r="D356" s="19" t="s">
        <v>830</v>
      </c>
      <c r="E356" s="11">
        <v>349.34039485049402</v>
      </c>
      <c r="F356" s="11">
        <v>42.902101356214452</v>
      </c>
      <c r="G356" s="12">
        <v>0.12280887635274791</v>
      </c>
      <c r="H356" s="11">
        <v>1</v>
      </c>
      <c r="I356" s="11">
        <v>1</v>
      </c>
      <c r="J356" s="11">
        <v>0</v>
      </c>
    </row>
    <row r="357" spans="1:10" x14ac:dyDescent="0.25">
      <c r="A357" s="19" t="s">
        <v>1372</v>
      </c>
      <c r="B357" s="19" t="s">
        <v>256</v>
      </c>
      <c r="C357" s="19" t="s">
        <v>1343</v>
      </c>
      <c r="D357" s="19" t="s">
        <v>840</v>
      </c>
      <c r="E357" s="11">
        <v>349.34039485049402</v>
      </c>
      <c r="F357" s="11">
        <v>42.31065791347477</v>
      </c>
      <c r="G357" s="12">
        <v>0.12111584728580362</v>
      </c>
      <c r="H357" s="11">
        <v>1</v>
      </c>
      <c r="I357" s="11">
        <v>1</v>
      </c>
      <c r="J357" s="11">
        <v>0</v>
      </c>
    </row>
    <row r="358" spans="1:10" x14ac:dyDescent="0.25">
      <c r="A358" s="19" t="s">
        <v>1372</v>
      </c>
      <c r="B358" s="19" t="s">
        <v>256</v>
      </c>
      <c r="C358" s="19" t="s">
        <v>1343</v>
      </c>
      <c r="D358" s="19" t="s">
        <v>290</v>
      </c>
      <c r="E358" s="11">
        <v>386.09026822361386</v>
      </c>
      <c r="F358" s="11">
        <v>34.313983339512916</v>
      </c>
      <c r="G358" s="12">
        <v>8.8875545859755031E-2</v>
      </c>
      <c r="H358" s="11">
        <v>1</v>
      </c>
      <c r="I358" s="11">
        <v>1</v>
      </c>
      <c r="J358" s="11">
        <v>0</v>
      </c>
    </row>
    <row r="359" spans="1:10" x14ac:dyDescent="0.25">
      <c r="A359" s="19" t="s">
        <v>1372</v>
      </c>
      <c r="B359" s="19" t="s">
        <v>256</v>
      </c>
      <c r="C359" s="19" t="s">
        <v>1343</v>
      </c>
      <c r="D359" s="19" t="s">
        <v>702</v>
      </c>
      <c r="E359" s="11">
        <v>506.85046994573958</v>
      </c>
      <c r="F359" s="11">
        <v>41.008455973386326</v>
      </c>
      <c r="G359" s="12">
        <v>8.0908390945709188E-2</v>
      </c>
      <c r="H359" s="11">
        <v>1</v>
      </c>
      <c r="I359" s="11">
        <v>1</v>
      </c>
      <c r="J359" s="11">
        <v>0</v>
      </c>
    </row>
    <row r="360" spans="1:10" x14ac:dyDescent="0.25">
      <c r="A360" s="19" t="s">
        <v>1372</v>
      </c>
      <c r="B360" s="19" t="s">
        <v>256</v>
      </c>
      <c r="C360" s="19" t="s">
        <v>1343</v>
      </c>
      <c r="D360" s="19" t="s">
        <v>520</v>
      </c>
      <c r="E360" s="11">
        <v>349.34039485049402</v>
      </c>
      <c r="F360" s="11">
        <v>0</v>
      </c>
      <c r="G360" s="12">
        <v>0</v>
      </c>
      <c r="H360" s="11">
        <v>1</v>
      </c>
      <c r="I360" s="11"/>
      <c r="J360" s="11">
        <v>1</v>
      </c>
    </row>
    <row r="361" spans="1:10" x14ac:dyDescent="0.25">
      <c r="A361" s="19" t="s">
        <v>1372</v>
      </c>
      <c r="B361" s="19" t="s">
        <v>256</v>
      </c>
      <c r="C361" s="19" t="s">
        <v>1343</v>
      </c>
      <c r="D361" s="19" t="s">
        <v>821</v>
      </c>
      <c r="E361" s="11">
        <v>349.34039485049402</v>
      </c>
      <c r="F361" s="11">
        <v>0</v>
      </c>
      <c r="G361" s="12">
        <v>0</v>
      </c>
      <c r="H361" s="11">
        <v>1</v>
      </c>
      <c r="I361" s="11"/>
      <c r="J361" s="11">
        <v>1</v>
      </c>
    </row>
    <row r="362" spans="1:10" x14ac:dyDescent="0.25">
      <c r="A362" s="19" t="s">
        <v>1372</v>
      </c>
      <c r="B362" s="19" t="s">
        <v>256</v>
      </c>
      <c r="C362" s="19" t="s">
        <v>1343</v>
      </c>
      <c r="D362" s="19" t="s">
        <v>733</v>
      </c>
      <c r="E362" s="11">
        <v>349.34039485049402</v>
      </c>
      <c r="F362" s="11">
        <v>0</v>
      </c>
      <c r="G362" s="12">
        <v>0</v>
      </c>
      <c r="H362" s="11">
        <v>1</v>
      </c>
      <c r="I362" s="11"/>
      <c r="J362" s="11">
        <v>1</v>
      </c>
    </row>
    <row r="363" spans="1:10" x14ac:dyDescent="0.25">
      <c r="A363" s="19" t="s">
        <v>1372</v>
      </c>
      <c r="B363" s="19" t="s">
        <v>256</v>
      </c>
      <c r="C363" s="19" t="s">
        <v>1343</v>
      </c>
      <c r="D363" s="19" t="s">
        <v>730</v>
      </c>
      <c r="E363" s="11">
        <v>349.34039485049402</v>
      </c>
      <c r="F363" s="11">
        <v>0</v>
      </c>
      <c r="G363" s="12">
        <v>0</v>
      </c>
      <c r="H363" s="11">
        <v>1</v>
      </c>
      <c r="I363" s="11"/>
      <c r="J363" s="11">
        <v>1</v>
      </c>
    </row>
    <row r="364" spans="1:10" x14ac:dyDescent="0.25">
      <c r="A364" s="19" t="s">
        <v>1372</v>
      </c>
      <c r="B364" s="19" t="s">
        <v>256</v>
      </c>
      <c r="C364" s="19" t="s">
        <v>1343</v>
      </c>
      <c r="D364" s="19" t="s">
        <v>797</v>
      </c>
      <c r="E364" s="11">
        <v>349.34039485049402</v>
      </c>
      <c r="F364" s="11">
        <v>0</v>
      </c>
      <c r="G364" s="12">
        <v>0</v>
      </c>
      <c r="H364" s="11">
        <v>1</v>
      </c>
      <c r="I364" s="11"/>
      <c r="J364" s="11">
        <v>1</v>
      </c>
    </row>
    <row r="365" spans="1:10" x14ac:dyDescent="0.25">
      <c r="A365" s="19" t="s">
        <v>1372</v>
      </c>
      <c r="B365" s="19" t="s">
        <v>256</v>
      </c>
      <c r="C365" s="19" t="s">
        <v>1343</v>
      </c>
      <c r="D365" s="19" t="s">
        <v>811</v>
      </c>
      <c r="E365" s="11">
        <v>349.34039485049402</v>
      </c>
      <c r="F365" s="11">
        <v>0</v>
      </c>
      <c r="G365" s="12">
        <v>0</v>
      </c>
      <c r="H365" s="11">
        <v>1</v>
      </c>
      <c r="I365" s="11"/>
      <c r="J365" s="11">
        <v>1</v>
      </c>
    </row>
    <row r="366" spans="1:10" x14ac:dyDescent="0.25">
      <c r="A366" s="19" t="s">
        <v>1372</v>
      </c>
      <c r="B366" s="19" t="s">
        <v>256</v>
      </c>
      <c r="C366" s="19" t="s">
        <v>1343</v>
      </c>
      <c r="D366" s="19" t="s">
        <v>790</v>
      </c>
      <c r="E366" s="11">
        <v>349.34039485049402</v>
      </c>
      <c r="F366" s="11">
        <v>0</v>
      </c>
      <c r="G366" s="12">
        <v>0</v>
      </c>
      <c r="H366" s="11">
        <v>1</v>
      </c>
      <c r="I366" s="11"/>
      <c r="J366" s="11">
        <v>1</v>
      </c>
    </row>
    <row r="367" spans="1:10" x14ac:dyDescent="0.25">
      <c r="A367" s="19" t="s">
        <v>1372</v>
      </c>
      <c r="B367" s="19" t="s">
        <v>256</v>
      </c>
      <c r="C367" s="19" t="s">
        <v>1343</v>
      </c>
      <c r="D367" s="19" t="s">
        <v>754</v>
      </c>
      <c r="E367" s="11">
        <v>349.34039485049402</v>
      </c>
      <c r="F367" s="11">
        <v>0</v>
      </c>
      <c r="G367" s="12">
        <v>0</v>
      </c>
      <c r="H367" s="11">
        <v>1</v>
      </c>
      <c r="I367" s="11"/>
      <c r="J367" s="11">
        <v>1</v>
      </c>
    </row>
    <row r="368" spans="1:10" x14ac:dyDescent="0.25">
      <c r="A368" s="19" t="s">
        <v>1372</v>
      </c>
      <c r="B368" s="19" t="s">
        <v>256</v>
      </c>
      <c r="C368" s="19" t="s">
        <v>1343</v>
      </c>
      <c r="D368" s="19" t="s">
        <v>795</v>
      </c>
      <c r="E368" s="11">
        <v>349.34039485049402</v>
      </c>
      <c r="F368" s="11">
        <v>0</v>
      </c>
      <c r="G368" s="12">
        <v>0</v>
      </c>
      <c r="H368" s="11">
        <v>1</v>
      </c>
      <c r="I368" s="11"/>
      <c r="J368" s="11">
        <v>1</v>
      </c>
    </row>
    <row r="369" spans="1:10" x14ac:dyDescent="0.25">
      <c r="A369" s="19" t="s">
        <v>1372</v>
      </c>
      <c r="B369" s="19" t="s">
        <v>256</v>
      </c>
      <c r="C369" s="19" t="s">
        <v>1343</v>
      </c>
      <c r="D369" s="19" t="s">
        <v>851</v>
      </c>
      <c r="E369" s="11">
        <v>349.34039485049402</v>
      </c>
      <c r="F369" s="11">
        <v>0</v>
      </c>
      <c r="G369" s="12">
        <v>0</v>
      </c>
      <c r="H369" s="11">
        <v>1</v>
      </c>
      <c r="I369" s="11"/>
      <c r="J369" s="11">
        <v>1</v>
      </c>
    </row>
    <row r="370" spans="1:10" x14ac:dyDescent="0.25">
      <c r="A370" s="19" t="s">
        <v>1372</v>
      </c>
      <c r="B370" s="19" t="s">
        <v>256</v>
      </c>
      <c r="C370" s="19" t="s">
        <v>1343</v>
      </c>
      <c r="D370" s="19" t="s">
        <v>724</v>
      </c>
      <c r="E370" s="11">
        <v>1048.0211845514821</v>
      </c>
      <c r="F370" s="11">
        <v>0</v>
      </c>
      <c r="G370" s="12">
        <v>0</v>
      </c>
      <c r="H370" s="11">
        <v>3</v>
      </c>
      <c r="I370" s="11"/>
      <c r="J370" s="11">
        <v>3</v>
      </c>
    </row>
    <row r="371" spans="1:10" x14ac:dyDescent="0.25">
      <c r="A371" s="19" t="s">
        <v>1372</v>
      </c>
      <c r="B371" s="19" t="s">
        <v>256</v>
      </c>
      <c r="C371" s="19" t="s">
        <v>1343</v>
      </c>
      <c r="D371" s="19" t="s">
        <v>309</v>
      </c>
      <c r="E371" s="11">
        <v>349.34039485049402</v>
      </c>
      <c r="F371" s="11">
        <v>0</v>
      </c>
      <c r="G371" s="12">
        <v>0</v>
      </c>
      <c r="H371" s="11">
        <v>1</v>
      </c>
      <c r="I371" s="11"/>
      <c r="J371" s="11">
        <v>1</v>
      </c>
    </row>
    <row r="372" spans="1:10" x14ac:dyDescent="0.25">
      <c r="A372" s="19" t="s">
        <v>1372</v>
      </c>
      <c r="B372" s="19" t="s">
        <v>256</v>
      </c>
      <c r="C372" s="19" t="s">
        <v>1343</v>
      </c>
      <c r="D372" s="19" t="s">
        <v>296</v>
      </c>
      <c r="E372" s="11">
        <v>349.34039485049402</v>
      </c>
      <c r="F372" s="11">
        <v>0</v>
      </c>
      <c r="G372" s="12">
        <v>0</v>
      </c>
      <c r="H372" s="11">
        <v>1</v>
      </c>
      <c r="I372" s="11"/>
      <c r="J372" s="11">
        <v>1</v>
      </c>
    </row>
    <row r="373" spans="1:10" x14ac:dyDescent="0.25">
      <c r="A373" s="19" t="s">
        <v>1372</v>
      </c>
      <c r="B373" s="19" t="s">
        <v>256</v>
      </c>
      <c r="C373" s="19" t="s">
        <v>1343</v>
      </c>
      <c r="D373" s="19" t="s">
        <v>697</v>
      </c>
      <c r="E373" s="11">
        <v>558.76840838672399</v>
      </c>
      <c r="F373" s="11">
        <v>0</v>
      </c>
      <c r="G373" s="12">
        <v>0</v>
      </c>
      <c r="H373" s="11">
        <v>1</v>
      </c>
      <c r="I373" s="11"/>
      <c r="J373" s="11">
        <v>1</v>
      </c>
    </row>
    <row r="374" spans="1:10" x14ac:dyDescent="0.25">
      <c r="A374" s="19" t="s">
        <v>1372</v>
      </c>
      <c r="B374" s="19" t="s">
        <v>256</v>
      </c>
      <c r="C374" s="19" t="s">
        <v>1343</v>
      </c>
      <c r="D374" s="19" t="s">
        <v>264</v>
      </c>
      <c r="E374" s="11">
        <v>349.34039485049402</v>
      </c>
      <c r="F374" s="11">
        <v>0</v>
      </c>
      <c r="G374" s="12">
        <v>0</v>
      </c>
      <c r="H374" s="11">
        <v>1</v>
      </c>
      <c r="I374" s="11"/>
      <c r="J374" s="11">
        <v>1</v>
      </c>
    </row>
    <row r="375" spans="1:10" x14ac:dyDescent="0.25">
      <c r="A375" s="19" t="s">
        <v>1372</v>
      </c>
      <c r="B375" s="19" t="s">
        <v>256</v>
      </c>
      <c r="C375" s="19" t="s">
        <v>1343</v>
      </c>
      <c r="D375" s="19" t="s">
        <v>825</v>
      </c>
      <c r="E375" s="11">
        <v>349.34039485049402</v>
      </c>
      <c r="F375" s="11">
        <v>0</v>
      </c>
      <c r="G375" s="12">
        <v>0</v>
      </c>
      <c r="H375" s="11">
        <v>1</v>
      </c>
      <c r="I375" s="11"/>
      <c r="J375" s="11">
        <v>1</v>
      </c>
    </row>
    <row r="376" spans="1:10" x14ac:dyDescent="0.25">
      <c r="A376" s="19" t="s">
        <v>1372</v>
      </c>
      <c r="B376" s="19" t="s">
        <v>256</v>
      </c>
      <c r="C376" s="19" t="s">
        <v>1343</v>
      </c>
      <c r="D376" s="19" t="s">
        <v>845</v>
      </c>
      <c r="E376" s="11">
        <v>349.34039485049402</v>
      </c>
      <c r="F376" s="11">
        <v>0</v>
      </c>
      <c r="G376" s="12">
        <v>0</v>
      </c>
      <c r="H376" s="11">
        <v>1</v>
      </c>
      <c r="I376" s="11"/>
      <c r="J376" s="11">
        <v>1</v>
      </c>
    </row>
    <row r="377" spans="1:10" x14ac:dyDescent="0.25">
      <c r="A377" s="19" t="s">
        <v>1372</v>
      </c>
      <c r="B377" s="19" t="s">
        <v>256</v>
      </c>
      <c r="C377" s="19" t="s">
        <v>1343</v>
      </c>
      <c r="D377" s="19" t="s">
        <v>764</v>
      </c>
      <c r="E377" s="11">
        <v>349.34039485049402</v>
      </c>
      <c r="F377" s="11">
        <v>0</v>
      </c>
      <c r="G377" s="12">
        <v>0</v>
      </c>
      <c r="H377" s="11">
        <v>1</v>
      </c>
      <c r="I377" s="11"/>
      <c r="J377" s="11">
        <v>1</v>
      </c>
    </row>
    <row r="378" spans="1:10" x14ac:dyDescent="0.25">
      <c r="A378" s="19" t="s">
        <v>1372</v>
      </c>
      <c r="B378" s="19" t="s">
        <v>256</v>
      </c>
      <c r="C378" s="19" t="s">
        <v>1343</v>
      </c>
      <c r="D378" s="19" t="s">
        <v>798</v>
      </c>
      <c r="E378" s="11">
        <v>349.34039485049402</v>
      </c>
      <c r="F378" s="11">
        <v>0</v>
      </c>
      <c r="G378" s="12">
        <v>0</v>
      </c>
      <c r="H378" s="11">
        <v>1</v>
      </c>
      <c r="I378" s="11"/>
      <c r="J378" s="11">
        <v>1</v>
      </c>
    </row>
    <row r="379" spans="1:10" x14ac:dyDescent="0.25">
      <c r="A379" s="19" t="s">
        <v>1372</v>
      </c>
      <c r="B379" s="19" t="s">
        <v>256</v>
      </c>
      <c r="C379" s="19" t="s">
        <v>1343</v>
      </c>
      <c r="D379" s="19" t="s">
        <v>312</v>
      </c>
      <c r="E379" s="11">
        <v>349.34039485049402</v>
      </c>
      <c r="F379" s="11">
        <v>0</v>
      </c>
      <c r="G379" s="12">
        <v>0</v>
      </c>
      <c r="H379" s="11">
        <v>1</v>
      </c>
      <c r="I379" s="11"/>
      <c r="J379" s="11">
        <v>1</v>
      </c>
    </row>
    <row r="380" spans="1:10" x14ac:dyDescent="0.25">
      <c r="A380" s="19" t="s">
        <v>1372</v>
      </c>
      <c r="B380" s="19" t="s">
        <v>256</v>
      </c>
      <c r="C380" s="19" t="s">
        <v>1343</v>
      </c>
      <c r="D380" s="19" t="s">
        <v>823</v>
      </c>
      <c r="E380" s="11">
        <v>349.34039485049402</v>
      </c>
      <c r="F380" s="11">
        <v>0</v>
      </c>
      <c r="G380" s="12">
        <v>0</v>
      </c>
      <c r="H380" s="11">
        <v>1</v>
      </c>
      <c r="I380" s="11"/>
      <c r="J380" s="11">
        <v>1</v>
      </c>
    </row>
    <row r="381" spans="1:10" x14ac:dyDescent="0.25">
      <c r="A381" s="19" t="s">
        <v>1372</v>
      </c>
      <c r="B381" s="19" t="s">
        <v>256</v>
      </c>
      <c r="C381" s="19" t="s">
        <v>1343</v>
      </c>
      <c r="D381" s="19" t="s">
        <v>829</v>
      </c>
      <c r="E381" s="11">
        <v>349.34039485049402</v>
      </c>
      <c r="F381" s="11">
        <v>0</v>
      </c>
      <c r="G381" s="12">
        <v>0</v>
      </c>
      <c r="H381" s="11">
        <v>1</v>
      </c>
      <c r="I381" s="11"/>
      <c r="J381" s="11">
        <v>1</v>
      </c>
    </row>
    <row r="382" spans="1:10" x14ac:dyDescent="0.25">
      <c r="A382" s="19" t="s">
        <v>1372</v>
      </c>
      <c r="B382" s="19" t="s">
        <v>256</v>
      </c>
      <c r="C382" s="19" t="s">
        <v>1343</v>
      </c>
      <c r="D382" s="19" t="s">
        <v>817</v>
      </c>
      <c r="E382" s="11">
        <v>349.34039485049402</v>
      </c>
      <c r="F382" s="11">
        <v>0</v>
      </c>
      <c r="G382" s="12">
        <v>0</v>
      </c>
      <c r="H382" s="11">
        <v>1</v>
      </c>
      <c r="I382" s="11"/>
      <c r="J382" s="11">
        <v>1</v>
      </c>
    </row>
    <row r="383" spans="1:10" x14ac:dyDescent="0.25">
      <c r="A383" s="19" t="s">
        <v>1372</v>
      </c>
      <c r="B383" s="19" t="s">
        <v>256</v>
      </c>
      <c r="C383" s="19" t="s">
        <v>1343</v>
      </c>
      <c r="D383" s="19" t="s">
        <v>737</v>
      </c>
      <c r="E383" s="11">
        <v>349.34039485049402</v>
      </c>
      <c r="F383" s="11">
        <v>0</v>
      </c>
      <c r="G383" s="12">
        <v>0</v>
      </c>
      <c r="H383" s="11">
        <v>1</v>
      </c>
      <c r="I383" s="11"/>
      <c r="J383" s="11">
        <v>1</v>
      </c>
    </row>
    <row r="384" spans="1:10" x14ac:dyDescent="0.25">
      <c r="A384" s="19" t="s">
        <v>1372</v>
      </c>
      <c r="B384" s="19" t="s">
        <v>256</v>
      </c>
      <c r="C384" s="19" t="s">
        <v>1343</v>
      </c>
      <c r="D384" s="19" t="s">
        <v>1299</v>
      </c>
      <c r="E384" s="11">
        <v>349.34039485049402</v>
      </c>
      <c r="F384" s="11">
        <v>0</v>
      </c>
      <c r="G384" s="12">
        <v>0</v>
      </c>
      <c r="H384" s="11">
        <v>1</v>
      </c>
      <c r="I384" s="11"/>
      <c r="J384" s="11">
        <v>1</v>
      </c>
    </row>
    <row r="385" spans="1:10" x14ac:dyDescent="0.25">
      <c r="A385" s="19" t="s">
        <v>1372</v>
      </c>
      <c r="B385" s="19" t="s">
        <v>256</v>
      </c>
      <c r="C385" s="19" t="s">
        <v>1343</v>
      </c>
      <c r="D385" s="19" t="s">
        <v>739</v>
      </c>
      <c r="E385" s="11">
        <v>349.34039485049402</v>
      </c>
      <c r="F385" s="11">
        <v>0</v>
      </c>
      <c r="G385" s="12">
        <v>0</v>
      </c>
      <c r="H385" s="11">
        <v>1</v>
      </c>
      <c r="I385" s="11"/>
      <c r="J385" s="11">
        <v>1</v>
      </c>
    </row>
    <row r="386" spans="1:10" x14ac:dyDescent="0.25">
      <c r="A386" s="19" t="s">
        <v>1372</v>
      </c>
      <c r="B386" s="19" t="s">
        <v>256</v>
      </c>
      <c r="C386" s="19" t="s">
        <v>1343</v>
      </c>
      <c r="D386" s="19" t="s">
        <v>293</v>
      </c>
      <c r="E386" s="11">
        <v>349.34039485049402</v>
      </c>
      <c r="F386" s="11">
        <v>0</v>
      </c>
      <c r="G386" s="12">
        <v>0</v>
      </c>
      <c r="H386" s="11">
        <v>1</v>
      </c>
      <c r="I386" s="11"/>
      <c r="J386" s="11">
        <v>1</v>
      </c>
    </row>
    <row r="387" spans="1:10" x14ac:dyDescent="0.25">
      <c r="A387" s="19" t="s">
        <v>1372</v>
      </c>
      <c r="B387" s="19" t="s">
        <v>256</v>
      </c>
      <c r="C387" s="19" t="s">
        <v>1343</v>
      </c>
      <c r="D387" s="19" t="s">
        <v>707</v>
      </c>
      <c r="E387" s="11">
        <v>437.52959376113586</v>
      </c>
      <c r="F387" s="11">
        <v>0</v>
      </c>
      <c r="G387" s="12">
        <v>0</v>
      </c>
      <c r="H387" s="11">
        <v>1</v>
      </c>
      <c r="I387" s="11"/>
      <c r="J387" s="11">
        <v>1</v>
      </c>
    </row>
    <row r="388" spans="1:10" x14ac:dyDescent="0.25">
      <c r="A388" s="19" t="s">
        <v>1372</v>
      </c>
      <c r="B388" s="19" t="s">
        <v>256</v>
      </c>
      <c r="C388" s="19" t="s">
        <v>1343</v>
      </c>
      <c r="D388" s="19" t="s">
        <v>699</v>
      </c>
      <c r="E388" s="11">
        <v>544.356434255311</v>
      </c>
      <c r="F388" s="11">
        <v>0</v>
      </c>
      <c r="G388" s="12">
        <v>0</v>
      </c>
      <c r="H388" s="11">
        <v>1</v>
      </c>
      <c r="I388" s="11"/>
      <c r="J388" s="11">
        <v>1</v>
      </c>
    </row>
    <row r="389" spans="1:10" x14ac:dyDescent="0.25">
      <c r="A389" s="19" t="s">
        <v>1372</v>
      </c>
      <c r="B389" s="19" t="s">
        <v>256</v>
      </c>
      <c r="C389" s="19" t="s">
        <v>1343</v>
      </c>
      <c r="D389" s="19" t="s">
        <v>856</v>
      </c>
      <c r="E389" s="11">
        <v>349.34039485049402</v>
      </c>
      <c r="F389" s="11">
        <v>0</v>
      </c>
      <c r="G389" s="12">
        <v>0</v>
      </c>
      <c r="H389" s="11">
        <v>1</v>
      </c>
      <c r="I389" s="11"/>
      <c r="J389" s="11">
        <v>1</v>
      </c>
    </row>
    <row r="390" spans="1:10" x14ac:dyDescent="0.25">
      <c r="A390" s="19" t="s">
        <v>1372</v>
      </c>
      <c r="B390" s="19" t="s">
        <v>256</v>
      </c>
      <c r="C390" s="19" t="s">
        <v>1343</v>
      </c>
      <c r="D390" s="19" t="s">
        <v>689</v>
      </c>
      <c r="E390" s="11">
        <v>851.52149698149594</v>
      </c>
      <c r="F390" s="11">
        <v>0</v>
      </c>
      <c r="G390" s="12">
        <v>0</v>
      </c>
      <c r="H390" s="11">
        <v>1</v>
      </c>
      <c r="I390" s="11"/>
      <c r="J390" s="11">
        <v>1</v>
      </c>
    </row>
    <row r="391" spans="1:10" x14ac:dyDescent="0.25">
      <c r="A391" s="19" t="s">
        <v>1372</v>
      </c>
      <c r="B391" s="19" t="s">
        <v>256</v>
      </c>
      <c r="C391" s="19" t="s">
        <v>1343</v>
      </c>
      <c r="D391" s="19" t="s">
        <v>802</v>
      </c>
      <c r="E391" s="11">
        <v>349.34039485049402</v>
      </c>
      <c r="F391" s="11">
        <v>0</v>
      </c>
      <c r="G391" s="12">
        <v>0</v>
      </c>
      <c r="H391" s="11">
        <v>1</v>
      </c>
      <c r="I391" s="11"/>
      <c r="J391" s="11">
        <v>1</v>
      </c>
    </row>
    <row r="392" spans="1:10" x14ac:dyDescent="0.25">
      <c r="A392" s="19" t="s">
        <v>1372</v>
      </c>
      <c r="B392" s="19" t="s">
        <v>256</v>
      </c>
      <c r="C392" s="19" t="s">
        <v>1343</v>
      </c>
      <c r="D392" s="19" t="s">
        <v>843</v>
      </c>
      <c r="E392" s="11">
        <v>349.34039485049402</v>
      </c>
      <c r="F392" s="11">
        <v>0</v>
      </c>
      <c r="G392" s="12">
        <v>0</v>
      </c>
      <c r="H392" s="11">
        <v>1</v>
      </c>
      <c r="I392" s="11"/>
      <c r="J392" s="11">
        <v>1</v>
      </c>
    </row>
    <row r="393" spans="1:10" x14ac:dyDescent="0.25">
      <c r="A393" s="19" t="s">
        <v>1372</v>
      </c>
      <c r="B393" s="19" t="s">
        <v>256</v>
      </c>
      <c r="C393" s="19" t="s">
        <v>1343</v>
      </c>
      <c r="D393" s="19" t="s">
        <v>781</v>
      </c>
      <c r="E393" s="11">
        <v>349.34039485049402</v>
      </c>
      <c r="F393" s="11">
        <v>0</v>
      </c>
      <c r="G393" s="12">
        <v>0</v>
      </c>
      <c r="H393" s="11">
        <v>1</v>
      </c>
      <c r="I393" s="11"/>
      <c r="J393" s="11">
        <v>1</v>
      </c>
    </row>
    <row r="394" spans="1:10" x14ac:dyDescent="0.25">
      <c r="A394" s="19" t="s">
        <v>1372</v>
      </c>
      <c r="B394" s="19" t="s">
        <v>256</v>
      </c>
      <c r="C394" s="19" t="s">
        <v>1343</v>
      </c>
      <c r="D394" s="19" t="s">
        <v>262</v>
      </c>
      <c r="E394" s="11">
        <v>349.34039485049402</v>
      </c>
      <c r="F394" s="11">
        <v>0</v>
      </c>
      <c r="G394" s="12">
        <v>0</v>
      </c>
      <c r="H394" s="11">
        <v>1</v>
      </c>
      <c r="I394" s="11"/>
      <c r="J394" s="11">
        <v>1</v>
      </c>
    </row>
    <row r="395" spans="1:10" x14ac:dyDescent="0.25">
      <c r="A395" s="19" t="s">
        <v>1372</v>
      </c>
      <c r="B395" s="19" t="s">
        <v>256</v>
      </c>
      <c r="C395" s="19" t="s">
        <v>1343</v>
      </c>
      <c r="D395" s="19" t="s">
        <v>282</v>
      </c>
      <c r="E395" s="11">
        <v>349.34039485049402</v>
      </c>
      <c r="F395" s="11">
        <v>0</v>
      </c>
      <c r="G395" s="12">
        <v>0</v>
      </c>
      <c r="H395" s="11">
        <v>1</v>
      </c>
      <c r="I395" s="11"/>
      <c r="J395" s="11">
        <v>1</v>
      </c>
    </row>
    <row r="396" spans="1:10" x14ac:dyDescent="0.25">
      <c r="A396" s="19" t="s">
        <v>1372</v>
      </c>
      <c r="B396" s="19" t="s">
        <v>256</v>
      </c>
      <c r="C396" s="19" t="s">
        <v>1343</v>
      </c>
      <c r="D396" s="19" t="s">
        <v>694</v>
      </c>
      <c r="E396" s="11">
        <v>584.964757128163</v>
      </c>
      <c r="F396" s="11">
        <v>0</v>
      </c>
      <c r="G396" s="12">
        <v>0</v>
      </c>
      <c r="H396" s="11">
        <v>1</v>
      </c>
      <c r="I396" s="11"/>
      <c r="J396" s="11">
        <v>1</v>
      </c>
    </row>
    <row r="397" spans="1:10" x14ac:dyDescent="0.25">
      <c r="A397" s="19" t="s">
        <v>1372</v>
      </c>
      <c r="B397" s="19" t="s">
        <v>256</v>
      </c>
      <c r="C397" s="19" t="s">
        <v>1343</v>
      </c>
      <c r="D397" s="19" t="s">
        <v>732</v>
      </c>
      <c r="E397" s="11">
        <v>349.34039485049402</v>
      </c>
      <c r="F397" s="11">
        <v>0</v>
      </c>
      <c r="G397" s="12">
        <v>0</v>
      </c>
      <c r="H397" s="11">
        <v>1</v>
      </c>
      <c r="I397" s="11"/>
      <c r="J397" s="11">
        <v>1</v>
      </c>
    </row>
    <row r="398" spans="1:10" x14ac:dyDescent="0.25">
      <c r="A398" s="19" t="s">
        <v>1372</v>
      </c>
      <c r="B398" s="19" t="s">
        <v>256</v>
      </c>
      <c r="C398" s="19" t="s">
        <v>1343</v>
      </c>
      <c r="D398" s="19" t="s">
        <v>844</v>
      </c>
      <c r="E398" s="11">
        <v>349.34039485049402</v>
      </c>
      <c r="F398" s="11">
        <v>0</v>
      </c>
      <c r="G398" s="12">
        <v>0</v>
      </c>
      <c r="H398" s="11">
        <v>1</v>
      </c>
      <c r="I398" s="11"/>
      <c r="J398" s="11">
        <v>1</v>
      </c>
    </row>
    <row r="399" spans="1:10" x14ac:dyDescent="0.25">
      <c r="A399" s="19" t="s">
        <v>1372</v>
      </c>
      <c r="B399" s="19" t="s">
        <v>256</v>
      </c>
      <c r="C399" s="19" t="s">
        <v>1343</v>
      </c>
      <c r="D399" s="19" t="s">
        <v>714</v>
      </c>
      <c r="E399" s="11">
        <v>381.713933135856</v>
      </c>
      <c r="F399" s="11">
        <v>0</v>
      </c>
      <c r="G399" s="12">
        <v>0</v>
      </c>
      <c r="H399" s="11">
        <v>1</v>
      </c>
      <c r="I399" s="11"/>
      <c r="J399" s="11">
        <v>1</v>
      </c>
    </row>
    <row r="400" spans="1:10" x14ac:dyDescent="0.25">
      <c r="A400" s="19" t="s">
        <v>1372</v>
      </c>
      <c r="B400" s="19" t="s">
        <v>256</v>
      </c>
      <c r="C400" s="19" t="s">
        <v>1343</v>
      </c>
      <c r="D400" s="19" t="s">
        <v>768</v>
      </c>
      <c r="E400" s="11">
        <v>349.34039485049402</v>
      </c>
      <c r="F400" s="11">
        <v>0</v>
      </c>
      <c r="G400" s="12">
        <v>0</v>
      </c>
      <c r="H400" s="11">
        <v>1</v>
      </c>
      <c r="I400" s="11"/>
      <c r="J400" s="11">
        <v>1</v>
      </c>
    </row>
    <row r="401" spans="1:10" x14ac:dyDescent="0.25">
      <c r="A401" s="19" t="s">
        <v>1372</v>
      </c>
      <c r="B401" s="19" t="s">
        <v>256</v>
      </c>
      <c r="C401" s="19" t="s">
        <v>1343</v>
      </c>
      <c r="D401" s="19" t="s">
        <v>298</v>
      </c>
      <c r="E401" s="11">
        <v>349.34039485049402</v>
      </c>
      <c r="F401" s="11">
        <v>0</v>
      </c>
      <c r="G401" s="12">
        <v>0</v>
      </c>
      <c r="H401" s="11">
        <v>1</v>
      </c>
      <c r="I401" s="11"/>
      <c r="J401" s="11">
        <v>1</v>
      </c>
    </row>
    <row r="402" spans="1:10" x14ac:dyDescent="0.25">
      <c r="A402" s="19" t="s">
        <v>1372</v>
      </c>
      <c r="B402" s="19" t="s">
        <v>256</v>
      </c>
      <c r="C402" s="19" t="s">
        <v>1343</v>
      </c>
      <c r="D402" s="19" t="s">
        <v>853</v>
      </c>
      <c r="E402" s="11">
        <v>349.34039485049402</v>
      </c>
      <c r="F402" s="11">
        <v>0</v>
      </c>
      <c r="G402" s="12">
        <v>0</v>
      </c>
      <c r="H402" s="11">
        <v>1</v>
      </c>
      <c r="I402" s="11"/>
      <c r="J402" s="11">
        <v>1</v>
      </c>
    </row>
    <row r="403" spans="1:10" x14ac:dyDescent="0.25">
      <c r="A403" s="19" t="s">
        <v>1372</v>
      </c>
      <c r="B403" s="19" t="s">
        <v>256</v>
      </c>
      <c r="C403" s="19" t="s">
        <v>1343</v>
      </c>
      <c r="D403" s="19" t="s">
        <v>311</v>
      </c>
      <c r="E403" s="11">
        <v>349.34039485049402</v>
      </c>
      <c r="F403" s="11">
        <v>0</v>
      </c>
      <c r="G403" s="12">
        <v>0</v>
      </c>
      <c r="H403" s="11">
        <v>1</v>
      </c>
      <c r="I403" s="11"/>
      <c r="J403" s="11">
        <v>1</v>
      </c>
    </row>
    <row r="404" spans="1:10" x14ac:dyDescent="0.25">
      <c r="A404" s="19" t="s">
        <v>1372</v>
      </c>
      <c r="B404" s="19" t="s">
        <v>256</v>
      </c>
      <c r="C404" s="19" t="s">
        <v>1343</v>
      </c>
      <c r="D404" s="19" t="s">
        <v>745</v>
      </c>
      <c r="E404" s="11">
        <v>349.34039485049402</v>
      </c>
      <c r="F404" s="11">
        <v>0</v>
      </c>
      <c r="G404" s="12">
        <v>0</v>
      </c>
      <c r="H404" s="11">
        <v>1</v>
      </c>
      <c r="I404" s="11"/>
      <c r="J404" s="11">
        <v>1</v>
      </c>
    </row>
    <row r="405" spans="1:10" x14ac:dyDescent="0.25">
      <c r="A405" s="19" t="s">
        <v>1372</v>
      </c>
      <c r="B405" s="19" t="s">
        <v>256</v>
      </c>
      <c r="C405" s="19" t="s">
        <v>1343</v>
      </c>
      <c r="D405" s="19" t="s">
        <v>701</v>
      </c>
      <c r="E405" s="11">
        <v>513.54903190482253</v>
      </c>
      <c r="F405" s="11">
        <v>0</v>
      </c>
      <c r="G405" s="12">
        <v>0</v>
      </c>
      <c r="H405" s="11">
        <v>1</v>
      </c>
      <c r="I405" s="11"/>
      <c r="J405" s="11">
        <v>1</v>
      </c>
    </row>
    <row r="406" spans="1:10" x14ac:dyDescent="0.25">
      <c r="A406" s="19" t="s">
        <v>1372</v>
      </c>
      <c r="B406" s="19" t="s">
        <v>256</v>
      </c>
      <c r="C406" s="19" t="s">
        <v>1343</v>
      </c>
      <c r="D406" s="19" t="s">
        <v>291</v>
      </c>
      <c r="E406" s="11">
        <v>421.76362959837809</v>
      </c>
      <c r="F406" s="11">
        <v>0</v>
      </c>
      <c r="G406" s="12">
        <v>0</v>
      </c>
      <c r="H406" s="11">
        <v>1</v>
      </c>
      <c r="I406" s="11"/>
      <c r="J406" s="11">
        <v>1</v>
      </c>
    </row>
    <row r="407" spans="1:10" x14ac:dyDescent="0.25">
      <c r="A407" s="19" t="s">
        <v>1372</v>
      </c>
      <c r="B407" s="19" t="s">
        <v>256</v>
      </c>
      <c r="C407" s="19" t="s">
        <v>1343</v>
      </c>
      <c r="D407" s="19" t="s">
        <v>783</v>
      </c>
      <c r="E407" s="11">
        <v>349.34039485049402</v>
      </c>
      <c r="F407" s="11">
        <v>0</v>
      </c>
      <c r="G407" s="12">
        <v>0</v>
      </c>
      <c r="H407" s="11">
        <v>1</v>
      </c>
      <c r="I407" s="11"/>
      <c r="J407" s="11">
        <v>1</v>
      </c>
    </row>
    <row r="408" spans="1:10" x14ac:dyDescent="0.25">
      <c r="A408" s="19" t="s">
        <v>1372</v>
      </c>
      <c r="B408" s="19" t="s">
        <v>256</v>
      </c>
      <c r="C408" s="19" t="s">
        <v>1343</v>
      </c>
      <c r="D408" s="19" t="s">
        <v>727</v>
      </c>
      <c r="E408" s="11">
        <v>349.34039485049402</v>
      </c>
      <c r="F408" s="11">
        <v>0</v>
      </c>
      <c r="G408" s="12">
        <v>0</v>
      </c>
      <c r="H408" s="11">
        <v>1</v>
      </c>
      <c r="I408" s="11"/>
      <c r="J408" s="11">
        <v>1</v>
      </c>
    </row>
    <row r="409" spans="1:10" x14ac:dyDescent="0.25">
      <c r="A409" s="19" t="s">
        <v>1372</v>
      </c>
      <c r="B409" s="19" t="s">
        <v>256</v>
      </c>
      <c r="C409" s="19" t="s">
        <v>1343</v>
      </c>
      <c r="D409" s="19" t="s">
        <v>746</v>
      </c>
      <c r="E409" s="11">
        <v>349.34039485049402</v>
      </c>
      <c r="F409" s="11">
        <v>0</v>
      </c>
      <c r="G409" s="12">
        <v>0</v>
      </c>
      <c r="H409" s="11">
        <v>1</v>
      </c>
      <c r="I409" s="11"/>
      <c r="J409" s="11">
        <v>1</v>
      </c>
    </row>
    <row r="410" spans="1:10" x14ac:dyDescent="0.25">
      <c r="A410" s="19" t="s">
        <v>1372</v>
      </c>
      <c r="B410" s="19" t="s">
        <v>256</v>
      </c>
      <c r="C410" s="19" t="s">
        <v>1343</v>
      </c>
      <c r="D410" s="19" t="s">
        <v>300</v>
      </c>
      <c r="E410" s="11">
        <v>349.34039485049402</v>
      </c>
      <c r="F410" s="11">
        <v>0</v>
      </c>
      <c r="G410" s="12">
        <v>0</v>
      </c>
      <c r="H410" s="11">
        <v>1</v>
      </c>
      <c r="I410" s="11"/>
      <c r="J410" s="11">
        <v>1</v>
      </c>
    </row>
    <row r="411" spans="1:10" x14ac:dyDescent="0.25">
      <c r="A411" s="19" t="s">
        <v>1372</v>
      </c>
      <c r="B411" s="19" t="s">
        <v>256</v>
      </c>
      <c r="C411" s="19" t="s">
        <v>1343</v>
      </c>
      <c r="D411" s="19" t="s">
        <v>775</v>
      </c>
      <c r="E411" s="11">
        <v>349.34039485049402</v>
      </c>
      <c r="F411" s="11">
        <v>0</v>
      </c>
      <c r="G411" s="12">
        <v>0</v>
      </c>
      <c r="H411" s="11">
        <v>1</v>
      </c>
      <c r="I411" s="11"/>
      <c r="J411" s="11">
        <v>1</v>
      </c>
    </row>
    <row r="412" spans="1:10" x14ac:dyDescent="0.25">
      <c r="A412" s="19" t="s">
        <v>1372</v>
      </c>
      <c r="B412" s="19" t="s">
        <v>256</v>
      </c>
      <c r="C412" s="19" t="s">
        <v>1343</v>
      </c>
      <c r="D412" s="19" t="s">
        <v>855</v>
      </c>
      <c r="E412" s="11">
        <v>349.34039485049402</v>
      </c>
      <c r="F412" s="11">
        <v>0</v>
      </c>
      <c r="G412" s="12">
        <v>0</v>
      </c>
      <c r="H412" s="11">
        <v>1</v>
      </c>
      <c r="I412" s="11"/>
      <c r="J412" s="11">
        <v>1</v>
      </c>
    </row>
    <row r="413" spans="1:10" x14ac:dyDescent="0.25">
      <c r="A413" s="19" t="s">
        <v>1372</v>
      </c>
      <c r="B413" s="19" t="s">
        <v>256</v>
      </c>
      <c r="C413" s="19" t="s">
        <v>1343</v>
      </c>
      <c r="D413" s="19" t="s">
        <v>275</v>
      </c>
      <c r="E413" s="11">
        <v>444.16998076224434</v>
      </c>
      <c r="F413" s="11">
        <v>0</v>
      </c>
      <c r="G413" s="12">
        <v>0</v>
      </c>
      <c r="H413" s="11">
        <v>1</v>
      </c>
      <c r="I413" s="11"/>
      <c r="J413" s="11">
        <v>1</v>
      </c>
    </row>
    <row r="414" spans="1:10" x14ac:dyDescent="0.25">
      <c r="A414" s="19" t="s">
        <v>1372</v>
      </c>
      <c r="B414" s="19" t="s">
        <v>256</v>
      </c>
      <c r="C414" s="19" t="s">
        <v>1343</v>
      </c>
      <c r="D414" s="19" t="s">
        <v>806</v>
      </c>
      <c r="E414" s="11">
        <v>349.34039485049402</v>
      </c>
      <c r="F414" s="11">
        <v>0</v>
      </c>
      <c r="G414" s="12">
        <v>0</v>
      </c>
      <c r="H414" s="11">
        <v>1</v>
      </c>
      <c r="I414" s="11"/>
      <c r="J414" s="11">
        <v>1</v>
      </c>
    </row>
    <row r="415" spans="1:10" x14ac:dyDescent="0.25">
      <c r="A415" s="19" t="s">
        <v>1372</v>
      </c>
      <c r="B415" s="19" t="s">
        <v>256</v>
      </c>
      <c r="C415" s="19" t="s">
        <v>1343</v>
      </c>
      <c r="D415" s="19" t="s">
        <v>303</v>
      </c>
      <c r="E415" s="11">
        <v>349.34039485049402</v>
      </c>
      <c r="F415" s="11">
        <v>0</v>
      </c>
      <c r="G415" s="12">
        <v>0</v>
      </c>
      <c r="H415" s="11">
        <v>1</v>
      </c>
      <c r="I415" s="11"/>
      <c r="J415" s="11">
        <v>1</v>
      </c>
    </row>
    <row r="416" spans="1:10" x14ac:dyDescent="0.25">
      <c r="A416" s="19" t="s">
        <v>1372</v>
      </c>
      <c r="B416" s="19" t="s">
        <v>256</v>
      </c>
      <c r="C416" s="19" t="s">
        <v>1343</v>
      </c>
      <c r="D416" s="19" t="s">
        <v>835</v>
      </c>
      <c r="E416" s="11">
        <v>349.34039485049402</v>
      </c>
      <c r="F416" s="11">
        <v>0</v>
      </c>
      <c r="G416" s="12">
        <v>0</v>
      </c>
      <c r="H416" s="11">
        <v>1</v>
      </c>
      <c r="I416" s="11"/>
      <c r="J416" s="11">
        <v>1</v>
      </c>
    </row>
    <row r="417" spans="1:10" x14ac:dyDescent="0.25">
      <c r="A417" s="19" t="s">
        <v>1372</v>
      </c>
      <c r="B417" s="19" t="s">
        <v>256</v>
      </c>
      <c r="C417" s="19" t="s">
        <v>1343</v>
      </c>
      <c r="D417" s="19" t="s">
        <v>804</v>
      </c>
      <c r="E417" s="11">
        <v>349.34039485049402</v>
      </c>
      <c r="F417" s="11">
        <v>0</v>
      </c>
      <c r="G417" s="12">
        <v>0</v>
      </c>
      <c r="H417" s="11">
        <v>1</v>
      </c>
      <c r="I417" s="11"/>
      <c r="J417" s="11">
        <v>1</v>
      </c>
    </row>
    <row r="418" spans="1:10" x14ac:dyDescent="0.25">
      <c r="A418" s="19" t="s">
        <v>1372</v>
      </c>
      <c r="B418" s="19" t="s">
        <v>256</v>
      </c>
      <c r="C418" s="19" t="s">
        <v>1343</v>
      </c>
      <c r="D418" s="19" t="s">
        <v>787</v>
      </c>
      <c r="E418" s="11">
        <v>349.34039485049402</v>
      </c>
      <c r="F418" s="11">
        <v>0</v>
      </c>
      <c r="G418" s="12">
        <v>0</v>
      </c>
      <c r="H418" s="11">
        <v>1</v>
      </c>
      <c r="I418" s="11"/>
      <c r="J418" s="11">
        <v>1</v>
      </c>
    </row>
    <row r="419" spans="1:10" x14ac:dyDescent="0.25">
      <c r="A419" s="19" t="s">
        <v>1372</v>
      </c>
      <c r="B419" s="19" t="s">
        <v>256</v>
      </c>
      <c r="C419" s="19" t="s">
        <v>1343</v>
      </c>
      <c r="D419" s="19" t="s">
        <v>837</v>
      </c>
      <c r="E419" s="11">
        <v>349.34039485049402</v>
      </c>
      <c r="F419" s="11">
        <v>0</v>
      </c>
      <c r="G419" s="12">
        <v>0</v>
      </c>
      <c r="H419" s="11">
        <v>1</v>
      </c>
      <c r="I419" s="11"/>
      <c r="J419" s="11">
        <v>1</v>
      </c>
    </row>
    <row r="420" spans="1:10" x14ac:dyDescent="0.25">
      <c r="A420" s="19" t="s">
        <v>1372</v>
      </c>
      <c r="B420" s="19" t="s">
        <v>256</v>
      </c>
      <c r="C420" s="19" t="s">
        <v>1343</v>
      </c>
      <c r="D420" s="19" t="s">
        <v>750</v>
      </c>
      <c r="E420" s="11">
        <v>349.34039485049402</v>
      </c>
      <c r="F420" s="11">
        <v>0</v>
      </c>
      <c r="G420" s="12">
        <v>0</v>
      </c>
      <c r="H420" s="11">
        <v>1</v>
      </c>
      <c r="I420" s="11"/>
      <c r="J420" s="11">
        <v>1</v>
      </c>
    </row>
    <row r="421" spans="1:10" x14ac:dyDescent="0.25">
      <c r="A421" s="19" t="s">
        <v>1372</v>
      </c>
      <c r="B421" s="19" t="s">
        <v>256</v>
      </c>
      <c r="C421" s="19" t="s">
        <v>1343</v>
      </c>
      <c r="D421" s="19" t="s">
        <v>268</v>
      </c>
      <c r="E421" s="11">
        <v>686.2121236560904</v>
      </c>
      <c r="F421" s="11">
        <v>0</v>
      </c>
      <c r="G421" s="12">
        <v>0</v>
      </c>
      <c r="H421" s="11">
        <v>1</v>
      </c>
      <c r="I421" s="11"/>
      <c r="J421" s="11">
        <v>1</v>
      </c>
    </row>
    <row r="422" spans="1:10" x14ac:dyDescent="0.25">
      <c r="A422" s="19" t="s">
        <v>1372</v>
      </c>
      <c r="B422" s="19" t="s">
        <v>256</v>
      </c>
      <c r="C422" s="19" t="s">
        <v>1343</v>
      </c>
      <c r="D422" s="19" t="s">
        <v>780</v>
      </c>
      <c r="E422" s="11">
        <v>349.34039485049402</v>
      </c>
      <c r="F422" s="11">
        <v>0</v>
      </c>
      <c r="G422" s="12">
        <v>0</v>
      </c>
      <c r="H422" s="11">
        <v>1</v>
      </c>
      <c r="I422" s="11"/>
      <c r="J422" s="11">
        <v>1</v>
      </c>
    </row>
    <row r="423" spans="1:10" x14ac:dyDescent="0.25">
      <c r="A423" s="19" t="s">
        <v>1372</v>
      </c>
      <c r="B423" s="19" t="s">
        <v>256</v>
      </c>
      <c r="C423" s="19" t="s">
        <v>1343</v>
      </c>
      <c r="D423" s="19" t="s">
        <v>261</v>
      </c>
      <c r="E423" s="11">
        <v>349.34039485049402</v>
      </c>
      <c r="F423" s="11">
        <v>0</v>
      </c>
      <c r="G423" s="12">
        <v>0</v>
      </c>
      <c r="H423" s="11">
        <v>1</v>
      </c>
      <c r="I423" s="11"/>
      <c r="J423" s="11">
        <v>1</v>
      </c>
    </row>
    <row r="424" spans="1:10" x14ac:dyDescent="0.25">
      <c r="A424" s="19" t="s">
        <v>1372</v>
      </c>
      <c r="B424" s="19" t="s">
        <v>256</v>
      </c>
      <c r="C424" s="19" t="s">
        <v>1343</v>
      </c>
      <c r="D424" s="19" t="s">
        <v>810</v>
      </c>
      <c r="E424" s="11">
        <v>349.34039485049402</v>
      </c>
      <c r="F424" s="11">
        <v>0</v>
      </c>
      <c r="G424" s="12">
        <v>0</v>
      </c>
      <c r="H424" s="11">
        <v>1</v>
      </c>
      <c r="I424" s="11"/>
      <c r="J424" s="11">
        <v>1</v>
      </c>
    </row>
    <row r="425" spans="1:10" x14ac:dyDescent="0.25">
      <c r="A425" s="19" t="s">
        <v>1372</v>
      </c>
      <c r="B425" s="19" t="s">
        <v>256</v>
      </c>
      <c r="C425" s="19" t="s">
        <v>1343</v>
      </c>
      <c r="D425" s="19" t="s">
        <v>814</v>
      </c>
      <c r="E425" s="11">
        <v>349.34039485049402</v>
      </c>
      <c r="F425" s="11">
        <v>0</v>
      </c>
      <c r="G425" s="12">
        <v>0</v>
      </c>
      <c r="H425" s="11">
        <v>1</v>
      </c>
      <c r="I425" s="11"/>
      <c r="J425" s="11">
        <v>1</v>
      </c>
    </row>
    <row r="426" spans="1:10" x14ac:dyDescent="0.25">
      <c r="A426" s="19" t="s">
        <v>1372</v>
      </c>
      <c r="B426" s="19" t="s">
        <v>256</v>
      </c>
      <c r="C426" s="19" t="s">
        <v>1343</v>
      </c>
      <c r="D426" s="19" t="s">
        <v>816</v>
      </c>
      <c r="E426" s="11">
        <v>349.34039485049402</v>
      </c>
      <c r="F426" s="11">
        <v>0</v>
      </c>
      <c r="G426" s="12">
        <v>0</v>
      </c>
      <c r="H426" s="11">
        <v>1</v>
      </c>
      <c r="I426" s="11"/>
      <c r="J426" s="11">
        <v>1</v>
      </c>
    </row>
    <row r="427" spans="1:10" x14ac:dyDescent="0.25">
      <c r="A427" s="19" t="s">
        <v>1372</v>
      </c>
      <c r="B427" s="19" t="s">
        <v>256</v>
      </c>
      <c r="C427" s="19" t="s">
        <v>1343</v>
      </c>
      <c r="D427" s="19" t="s">
        <v>277</v>
      </c>
      <c r="E427" s="11">
        <v>349.34039485049402</v>
      </c>
      <c r="F427" s="11">
        <v>0</v>
      </c>
      <c r="G427" s="12">
        <v>0</v>
      </c>
      <c r="H427" s="11">
        <v>1</v>
      </c>
      <c r="I427" s="11"/>
      <c r="J427" s="11">
        <v>1</v>
      </c>
    </row>
    <row r="428" spans="1:10" x14ac:dyDescent="0.25">
      <c r="A428" s="19" t="s">
        <v>1372</v>
      </c>
      <c r="B428" s="19" t="s">
        <v>256</v>
      </c>
      <c r="C428" s="19" t="s">
        <v>1343</v>
      </c>
      <c r="D428" s="19" t="s">
        <v>310</v>
      </c>
      <c r="E428" s="11">
        <v>349.34039485049402</v>
      </c>
      <c r="F428" s="11">
        <v>0</v>
      </c>
      <c r="G428" s="12">
        <v>0</v>
      </c>
      <c r="H428" s="11">
        <v>1</v>
      </c>
      <c r="I428" s="11"/>
      <c r="J428" s="11">
        <v>1</v>
      </c>
    </row>
    <row r="429" spans="1:10" x14ac:dyDescent="0.25">
      <c r="A429" s="19" t="s">
        <v>1372</v>
      </c>
      <c r="B429" s="19" t="s">
        <v>256</v>
      </c>
      <c r="C429" s="19" t="s">
        <v>1343</v>
      </c>
      <c r="D429" s="19" t="s">
        <v>728</v>
      </c>
      <c r="E429" s="11">
        <v>349.34039485049402</v>
      </c>
      <c r="F429" s="11">
        <v>0</v>
      </c>
      <c r="G429" s="12">
        <v>0</v>
      </c>
      <c r="H429" s="11">
        <v>1</v>
      </c>
      <c r="I429" s="11"/>
      <c r="J429" s="11">
        <v>1</v>
      </c>
    </row>
    <row r="430" spans="1:10" x14ac:dyDescent="0.25">
      <c r="A430" s="19" t="s">
        <v>1372</v>
      </c>
      <c r="B430" s="19" t="s">
        <v>256</v>
      </c>
      <c r="C430" s="19" t="s">
        <v>1343</v>
      </c>
      <c r="D430" s="19" t="s">
        <v>827</v>
      </c>
      <c r="E430" s="11">
        <v>349.34039485049402</v>
      </c>
      <c r="F430" s="11">
        <v>0</v>
      </c>
      <c r="G430" s="12">
        <v>0</v>
      </c>
      <c r="H430" s="11">
        <v>1</v>
      </c>
      <c r="I430" s="11"/>
      <c r="J430" s="11">
        <v>1</v>
      </c>
    </row>
    <row r="431" spans="1:10" x14ac:dyDescent="0.25">
      <c r="A431" s="19" t="s">
        <v>1372</v>
      </c>
      <c r="B431" s="19" t="s">
        <v>256</v>
      </c>
      <c r="C431" s="19" t="s">
        <v>1343</v>
      </c>
      <c r="D431" s="19" t="s">
        <v>815</v>
      </c>
      <c r="E431" s="11">
        <v>349.34039485049402</v>
      </c>
      <c r="F431" s="11">
        <v>0</v>
      </c>
      <c r="G431" s="12">
        <v>0</v>
      </c>
      <c r="H431" s="11">
        <v>1</v>
      </c>
      <c r="I431" s="11"/>
      <c r="J431" s="11">
        <v>1</v>
      </c>
    </row>
    <row r="432" spans="1:10" x14ac:dyDescent="0.25">
      <c r="A432" s="19" t="s">
        <v>1372</v>
      </c>
      <c r="B432" s="19" t="s">
        <v>256</v>
      </c>
      <c r="C432" s="19" t="s">
        <v>1343</v>
      </c>
      <c r="D432" s="19" t="s">
        <v>792</v>
      </c>
      <c r="E432" s="11">
        <v>349.34039485049402</v>
      </c>
      <c r="F432" s="11">
        <v>0</v>
      </c>
      <c r="G432" s="12">
        <v>0</v>
      </c>
      <c r="H432" s="11">
        <v>1</v>
      </c>
      <c r="I432" s="11"/>
      <c r="J432" s="11">
        <v>1</v>
      </c>
    </row>
    <row r="433" spans="1:10" x14ac:dyDescent="0.25">
      <c r="A433" s="19" t="s">
        <v>1372</v>
      </c>
      <c r="B433" s="19" t="s">
        <v>256</v>
      </c>
      <c r="C433" s="19" t="s">
        <v>1343</v>
      </c>
      <c r="D433" s="19" t="s">
        <v>765</v>
      </c>
      <c r="E433" s="11">
        <v>349.34039485049402</v>
      </c>
      <c r="F433" s="11">
        <v>0</v>
      </c>
      <c r="G433" s="12">
        <v>0</v>
      </c>
      <c r="H433" s="11">
        <v>1</v>
      </c>
      <c r="I433" s="11"/>
      <c r="J433" s="11">
        <v>1</v>
      </c>
    </row>
    <row r="434" spans="1:10" x14ac:dyDescent="0.25">
      <c r="A434" s="19" t="s">
        <v>1372</v>
      </c>
      <c r="B434" s="19" t="s">
        <v>256</v>
      </c>
      <c r="C434" s="19" t="s">
        <v>1343</v>
      </c>
      <c r="D434" s="19" t="s">
        <v>283</v>
      </c>
      <c r="E434" s="11">
        <v>349.34039485049402</v>
      </c>
      <c r="F434" s="11">
        <v>0</v>
      </c>
      <c r="G434" s="12">
        <v>0</v>
      </c>
      <c r="H434" s="11">
        <v>1</v>
      </c>
      <c r="I434" s="11"/>
      <c r="J434" s="11">
        <v>1</v>
      </c>
    </row>
    <row r="435" spans="1:10" x14ac:dyDescent="0.25">
      <c r="A435" s="19" t="s">
        <v>1372</v>
      </c>
      <c r="B435" s="19" t="s">
        <v>256</v>
      </c>
      <c r="C435" s="19" t="s">
        <v>1343</v>
      </c>
      <c r="D435" s="19" t="s">
        <v>752</v>
      </c>
      <c r="E435" s="11">
        <v>349.34039485049402</v>
      </c>
      <c r="F435" s="11">
        <v>0</v>
      </c>
      <c r="G435" s="12">
        <v>0</v>
      </c>
      <c r="H435" s="11">
        <v>1</v>
      </c>
      <c r="I435" s="11"/>
      <c r="J435" s="11">
        <v>1</v>
      </c>
    </row>
    <row r="436" spans="1:10" x14ac:dyDescent="0.25">
      <c r="A436" s="19" t="s">
        <v>1372</v>
      </c>
      <c r="B436" s="19" t="s">
        <v>256</v>
      </c>
      <c r="C436" s="19" t="s">
        <v>1343</v>
      </c>
      <c r="D436" s="19" t="s">
        <v>718</v>
      </c>
      <c r="E436" s="11">
        <v>349.34039485049402</v>
      </c>
      <c r="F436" s="11">
        <v>0</v>
      </c>
      <c r="G436" s="12">
        <v>0</v>
      </c>
      <c r="H436" s="11">
        <v>1</v>
      </c>
      <c r="I436" s="11"/>
      <c r="J436" s="11">
        <v>1</v>
      </c>
    </row>
    <row r="437" spans="1:10" x14ac:dyDescent="0.25">
      <c r="A437" s="19" t="s">
        <v>1372</v>
      </c>
      <c r="B437" s="19" t="s">
        <v>256</v>
      </c>
      <c r="C437" s="19" t="s">
        <v>1343</v>
      </c>
      <c r="D437" s="19" t="s">
        <v>736</v>
      </c>
      <c r="E437" s="11">
        <v>349.34039485049402</v>
      </c>
      <c r="F437" s="11">
        <v>0</v>
      </c>
      <c r="G437" s="12">
        <v>0</v>
      </c>
      <c r="H437" s="11">
        <v>1</v>
      </c>
      <c r="I437" s="11"/>
      <c r="J437" s="11">
        <v>1</v>
      </c>
    </row>
    <row r="438" spans="1:10" x14ac:dyDescent="0.25">
      <c r="A438" s="19" t="s">
        <v>1372</v>
      </c>
      <c r="B438" s="19" t="s">
        <v>256</v>
      </c>
      <c r="C438" s="19" t="s">
        <v>1343</v>
      </c>
      <c r="D438" s="19" t="s">
        <v>799</v>
      </c>
      <c r="E438" s="11">
        <v>349.34039485049402</v>
      </c>
      <c r="F438" s="11">
        <v>0</v>
      </c>
      <c r="G438" s="12">
        <v>0</v>
      </c>
      <c r="H438" s="11">
        <v>1</v>
      </c>
      <c r="I438" s="11"/>
      <c r="J438" s="11">
        <v>1</v>
      </c>
    </row>
    <row r="439" spans="1:10" x14ac:dyDescent="0.25">
      <c r="A439" s="19" t="s">
        <v>1372</v>
      </c>
      <c r="B439" s="19" t="s">
        <v>256</v>
      </c>
      <c r="C439" s="19" t="s">
        <v>1343</v>
      </c>
      <c r="D439" s="19" t="s">
        <v>777</v>
      </c>
      <c r="E439" s="11">
        <v>349.34039485049402</v>
      </c>
      <c r="F439" s="11">
        <v>0</v>
      </c>
      <c r="G439" s="12">
        <v>0</v>
      </c>
      <c r="H439" s="11">
        <v>1</v>
      </c>
      <c r="I439" s="11"/>
      <c r="J439" s="11">
        <v>1</v>
      </c>
    </row>
    <row r="440" spans="1:10" x14ac:dyDescent="0.25">
      <c r="A440" s="19" t="s">
        <v>1372</v>
      </c>
      <c r="B440" s="19" t="s">
        <v>256</v>
      </c>
      <c r="C440" s="19" t="s">
        <v>1343</v>
      </c>
      <c r="D440" s="19" t="s">
        <v>1357</v>
      </c>
      <c r="E440" s="11">
        <v>349.34039485049402</v>
      </c>
      <c r="F440" s="11">
        <v>0</v>
      </c>
      <c r="G440" s="12">
        <v>0</v>
      </c>
      <c r="H440" s="11">
        <v>1</v>
      </c>
      <c r="I440" s="11"/>
      <c r="J440" s="11">
        <v>1</v>
      </c>
    </row>
    <row r="441" spans="1:10" x14ac:dyDescent="0.25">
      <c r="A441" s="19" t="s">
        <v>1372</v>
      </c>
      <c r="B441" s="19" t="s">
        <v>256</v>
      </c>
      <c r="C441" s="19" t="s">
        <v>1343</v>
      </c>
      <c r="D441" s="19" t="s">
        <v>847</v>
      </c>
      <c r="E441" s="11">
        <v>349.34039485049402</v>
      </c>
      <c r="F441" s="11">
        <v>0</v>
      </c>
      <c r="G441" s="12">
        <v>0</v>
      </c>
      <c r="H441" s="11">
        <v>1</v>
      </c>
      <c r="I441" s="11"/>
      <c r="J441" s="11">
        <v>1</v>
      </c>
    </row>
    <row r="442" spans="1:10" x14ac:dyDescent="0.25">
      <c r="A442" s="19" t="s">
        <v>1372</v>
      </c>
      <c r="B442" s="19" t="s">
        <v>256</v>
      </c>
      <c r="C442" s="19" t="s">
        <v>1343</v>
      </c>
      <c r="D442" s="19" t="s">
        <v>259</v>
      </c>
      <c r="E442" s="11">
        <v>349.34039485049402</v>
      </c>
      <c r="F442" s="11">
        <v>0</v>
      </c>
      <c r="G442" s="12">
        <v>0</v>
      </c>
      <c r="H442" s="11">
        <v>1</v>
      </c>
      <c r="I442" s="11"/>
      <c r="J442" s="11">
        <v>1</v>
      </c>
    </row>
    <row r="443" spans="1:10" x14ac:dyDescent="0.25">
      <c r="A443" s="19" t="s">
        <v>1372</v>
      </c>
      <c r="B443" s="19" t="s">
        <v>256</v>
      </c>
      <c r="C443" s="19" t="s">
        <v>1343</v>
      </c>
      <c r="D443" s="19" t="s">
        <v>757</v>
      </c>
      <c r="E443" s="11">
        <v>349.34039485049402</v>
      </c>
      <c r="F443" s="11">
        <v>0</v>
      </c>
      <c r="G443" s="12">
        <v>0</v>
      </c>
      <c r="H443" s="11">
        <v>1</v>
      </c>
      <c r="I443" s="11"/>
      <c r="J443" s="11">
        <v>1</v>
      </c>
    </row>
    <row r="444" spans="1:10" x14ac:dyDescent="0.25">
      <c r="A444" s="19" t="s">
        <v>1372</v>
      </c>
      <c r="B444" s="19" t="s">
        <v>256</v>
      </c>
      <c r="C444" s="19" t="s">
        <v>1343</v>
      </c>
      <c r="D444" s="19" t="s">
        <v>788</v>
      </c>
      <c r="E444" s="11">
        <v>349.34039485049402</v>
      </c>
      <c r="F444" s="11">
        <v>0</v>
      </c>
      <c r="G444" s="12">
        <v>0</v>
      </c>
      <c r="H444" s="11">
        <v>1</v>
      </c>
      <c r="I444" s="11"/>
      <c r="J444" s="11">
        <v>1</v>
      </c>
    </row>
    <row r="445" spans="1:10" x14ac:dyDescent="0.25">
      <c r="A445" s="19" t="s">
        <v>1372</v>
      </c>
      <c r="B445" s="19" t="s">
        <v>256</v>
      </c>
      <c r="C445" s="19" t="s">
        <v>1343</v>
      </c>
      <c r="D445" s="19" t="s">
        <v>260</v>
      </c>
      <c r="E445" s="11">
        <v>349.34039485049402</v>
      </c>
      <c r="F445" s="11">
        <v>0</v>
      </c>
      <c r="G445" s="12">
        <v>0</v>
      </c>
      <c r="H445" s="11">
        <v>1</v>
      </c>
      <c r="I445" s="11"/>
      <c r="J445" s="11">
        <v>1</v>
      </c>
    </row>
    <row r="446" spans="1:10" x14ac:dyDescent="0.25">
      <c r="A446" s="19" t="s">
        <v>1372</v>
      </c>
      <c r="B446" s="19" t="s">
        <v>256</v>
      </c>
      <c r="C446" s="19" t="s">
        <v>1343</v>
      </c>
      <c r="D446" s="19" t="s">
        <v>772</v>
      </c>
      <c r="E446" s="11">
        <v>349.34039485049402</v>
      </c>
      <c r="F446" s="11">
        <v>0</v>
      </c>
      <c r="G446" s="12">
        <v>0</v>
      </c>
      <c r="H446" s="11">
        <v>1</v>
      </c>
      <c r="I446" s="11"/>
      <c r="J446" s="11">
        <v>1</v>
      </c>
    </row>
    <row r="447" spans="1:10" x14ac:dyDescent="0.25">
      <c r="A447" s="19" t="s">
        <v>1372</v>
      </c>
      <c r="B447" s="19" t="s">
        <v>256</v>
      </c>
      <c r="C447" s="19" t="s">
        <v>1343</v>
      </c>
      <c r="D447" s="19" t="s">
        <v>832</v>
      </c>
      <c r="E447" s="11">
        <v>349.34039485049402</v>
      </c>
      <c r="F447" s="11">
        <v>0</v>
      </c>
      <c r="G447" s="12">
        <v>0</v>
      </c>
      <c r="H447" s="11">
        <v>1</v>
      </c>
      <c r="I447" s="11"/>
      <c r="J447" s="11">
        <v>1</v>
      </c>
    </row>
    <row r="448" spans="1:10" x14ac:dyDescent="0.25">
      <c r="A448" s="19" t="s">
        <v>1372</v>
      </c>
      <c r="B448" s="19" t="s">
        <v>256</v>
      </c>
      <c r="C448" s="19" t="s">
        <v>1343</v>
      </c>
      <c r="D448" s="19" t="s">
        <v>284</v>
      </c>
      <c r="E448" s="11">
        <v>349.34039485049402</v>
      </c>
      <c r="F448" s="11">
        <v>0</v>
      </c>
      <c r="G448" s="12">
        <v>0</v>
      </c>
      <c r="H448" s="11">
        <v>1</v>
      </c>
      <c r="I448" s="11"/>
      <c r="J448" s="11">
        <v>1</v>
      </c>
    </row>
    <row r="449" spans="1:10" x14ac:dyDescent="0.25">
      <c r="A449" s="19" t="s">
        <v>1372</v>
      </c>
      <c r="B449" s="19" t="s">
        <v>256</v>
      </c>
      <c r="C449" s="19" t="s">
        <v>1343</v>
      </c>
      <c r="D449" s="19" t="s">
        <v>1371</v>
      </c>
      <c r="E449" s="11">
        <v>349.34039485049402</v>
      </c>
      <c r="F449" s="11">
        <v>0</v>
      </c>
      <c r="G449" s="12">
        <v>0</v>
      </c>
      <c r="H449" s="11">
        <v>1</v>
      </c>
      <c r="I449" s="11"/>
      <c r="J449" s="11">
        <v>1</v>
      </c>
    </row>
    <row r="450" spans="1:10" x14ac:dyDescent="0.25">
      <c r="A450" s="19" t="s">
        <v>1372</v>
      </c>
      <c r="B450" s="19" t="s">
        <v>256</v>
      </c>
      <c r="C450" s="19" t="s">
        <v>1343</v>
      </c>
      <c r="D450" s="19" t="s">
        <v>766</v>
      </c>
      <c r="E450" s="11">
        <v>349.34039485049402</v>
      </c>
      <c r="F450" s="11">
        <v>0</v>
      </c>
      <c r="G450" s="12">
        <v>0</v>
      </c>
      <c r="H450" s="11">
        <v>1</v>
      </c>
      <c r="I450" s="11"/>
      <c r="J450" s="11">
        <v>1</v>
      </c>
    </row>
    <row r="451" spans="1:10" x14ac:dyDescent="0.25">
      <c r="A451" s="19" t="s">
        <v>1372</v>
      </c>
      <c r="B451" s="19" t="s">
        <v>256</v>
      </c>
      <c r="C451" s="19" t="s">
        <v>1343</v>
      </c>
      <c r="D451" s="19" t="s">
        <v>771</v>
      </c>
      <c r="E451" s="11">
        <v>349.34039485049402</v>
      </c>
      <c r="F451" s="11">
        <v>0</v>
      </c>
      <c r="G451" s="12">
        <v>0</v>
      </c>
      <c r="H451" s="11">
        <v>1</v>
      </c>
      <c r="I451" s="11"/>
      <c r="J451" s="11">
        <v>1</v>
      </c>
    </row>
    <row r="452" spans="1:10" x14ac:dyDescent="0.25">
      <c r="A452" s="19" t="s">
        <v>1372</v>
      </c>
      <c r="B452" s="19" t="s">
        <v>256</v>
      </c>
      <c r="C452" s="19" t="s">
        <v>1343</v>
      </c>
      <c r="D452" s="19" t="s">
        <v>313</v>
      </c>
      <c r="E452" s="11">
        <v>698.68078970098804</v>
      </c>
      <c r="F452" s="11">
        <v>0</v>
      </c>
      <c r="G452" s="12">
        <v>0</v>
      </c>
      <c r="H452" s="11">
        <v>2</v>
      </c>
      <c r="I452" s="11"/>
      <c r="J452" s="11">
        <v>2</v>
      </c>
    </row>
    <row r="453" spans="1:10" x14ac:dyDescent="0.25">
      <c r="A453" s="19" t="s">
        <v>1372</v>
      </c>
      <c r="B453" s="19" t="s">
        <v>256</v>
      </c>
      <c r="C453" s="19" t="s">
        <v>1343</v>
      </c>
      <c r="D453" s="19" t="s">
        <v>774</v>
      </c>
      <c r="E453" s="11">
        <v>349.34039485049402</v>
      </c>
      <c r="F453" s="11">
        <v>0</v>
      </c>
      <c r="G453" s="12">
        <v>0</v>
      </c>
      <c r="H453" s="11">
        <v>1</v>
      </c>
      <c r="I453" s="11"/>
      <c r="J453" s="11">
        <v>1</v>
      </c>
    </row>
    <row r="454" spans="1:10" x14ac:dyDescent="0.25">
      <c r="A454" s="19" t="s">
        <v>1372</v>
      </c>
      <c r="B454" s="19" t="s">
        <v>256</v>
      </c>
      <c r="C454" s="19" t="s">
        <v>1343</v>
      </c>
      <c r="D454" s="19" t="s">
        <v>276</v>
      </c>
      <c r="E454" s="11">
        <v>349.34039485049402</v>
      </c>
      <c r="F454" s="11">
        <v>0</v>
      </c>
      <c r="G454" s="12">
        <v>0</v>
      </c>
      <c r="H454" s="11">
        <v>1</v>
      </c>
      <c r="I454" s="11"/>
      <c r="J454" s="11">
        <v>1</v>
      </c>
    </row>
    <row r="455" spans="1:10" x14ac:dyDescent="0.25">
      <c r="A455" s="19" t="s">
        <v>1372</v>
      </c>
      <c r="B455" s="19" t="s">
        <v>256</v>
      </c>
      <c r="C455" s="19" t="s">
        <v>1343</v>
      </c>
      <c r="D455" s="19" t="s">
        <v>747</v>
      </c>
      <c r="E455" s="11">
        <v>349.34039485049402</v>
      </c>
      <c r="F455" s="11">
        <v>0</v>
      </c>
      <c r="G455" s="12">
        <v>0</v>
      </c>
      <c r="H455" s="11">
        <v>1</v>
      </c>
      <c r="I455" s="11"/>
      <c r="J455" s="11">
        <v>1</v>
      </c>
    </row>
    <row r="456" spans="1:10" x14ac:dyDescent="0.25">
      <c r="A456" s="19" t="s">
        <v>1372</v>
      </c>
      <c r="B456" s="19" t="s">
        <v>256</v>
      </c>
      <c r="C456" s="19" t="s">
        <v>1343</v>
      </c>
      <c r="D456" s="19" t="s">
        <v>776</v>
      </c>
      <c r="E456" s="11">
        <v>349.34039485049402</v>
      </c>
      <c r="F456" s="11">
        <v>0</v>
      </c>
      <c r="G456" s="12">
        <v>0</v>
      </c>
      <c r="H456" s="11">
        <v>1</v>
      </c>
      <c r="I456" s="11"/>
      <c r="J456" s="11">
        <v>1</v>
      </c>
    </row>
    <row r="457" spans="1:10" x14ac:dyDescent="0.25">
      <c r="A457" s="19" t="s">
        <v>1372</v>
      </c>
      <c r="B457" s="19" t="s">
        <v>256</v>
      </c>
      <c r="C457" s="19" t="s">
        <v>1343</v>
      </c>
      <c r="D457" s="19" t="s">
        <v>708</v>
      </c>
      <c r="E457" s="11">
        <v>434.68269116473419</v>
      </c>
      <c r="F457" s="11">
        <v>0</v>
      </c>
      <c r="G457" s="12">
        <v>0</v>
      </c>
      <c r="H457" s="11">
        <v>1</v>
      </c>
      <c r="I457" s="11"/>
      <c r="J457" s="11">
        <v>1</v>
      </c>
    </row>
    <row r="458" spans="1:10" x14ac:dyDescent="0.25">
      <c r="A458" s="19" t="s">
        <v>1372</v>
      </c>
      <c r="B458" s="19" t="s">
        <v>256</v>
      </c>
      <c r="C458" s="19" t="s">
        <v>1343</v>
      </c>
      <c r="D458" s="19" t="s">
        <v>308</v>
      </c>
      <c r="E458" s="11">
        <v>349.34039485049402</v>
      </c>
      <c r="F458" s="11">
        <v>0</v>
      </c>
      <c r="G458" s="12">
        <v>0</v>
      </c>
      <c r="H458" s="11">
        <v>1</v>
      </c>
      <c r="I458" s="11"/>
      <c r="J458" s="11">
        <v>1</v>
      </c>
    </row>
    <row r="459" spans="1:10" x14ac:dyDescent="0.25">
      <c r="A459" s="19" t="s">
        <v>1372</v>
      </c>
      <c r="B459" s="19" t="s">
        <v>256</v>
      </c>
      <c r="C459" s="19" t="s">
        <v>1343</v>
      </c>
      <c r="D459" s="19" t="s">
        <v>266</v>
      </c>
      <c r="E459" s="11">
        <v>698.68078970098804</v>
      </c>
      <c r="F459" s="11">
        <v>0</v>
      </c>
      <c r="G459" s="12">
        <v>0</v>
      </c>
      <c r="H459" s="11">
        <v>2</v>
      </c>
      <c r="I459" s="11"/>
      <c r="J459" s="11">
        <v>2</v>
      </c>
    </row>
    <row r="460" spans="1:10" x14ac:dyDescent="0.25">
      <c r="A460" s="19" t="s">
        <v>1372</v>
      </c>
      <c r="B460" s="19" t="s">
        <v>256</v>
      </c>
      <c r="C460" s="19" t="s">
        <v>1343</v>
      </c>
      <c r="D460" s="19" t="s">
        <v>683</v>
      </c>
      <c r="E460" s="11">
        <v>1103.8589557818807</v>
      </c>
      <c r="F460" s="11">
        <v>0</v>
      </c>
      <c r="G460" s="12">
        <v>0</v>
      </c>
      <c r="H460" s="11">
        <v>1</v>
      </c>
      <c r="I460" s="11"/>
      <c r="J460" s="11">
        <v>1</v>
      </c>
    </row>
    <row r="461" spans="1:10" x14ac:dyDescent="0.25">
      <c r="A461" s="19" t="s">
        <v>1372</v>
      </c>
      <c r="B461" s="19" t="s">
        <v>256</v>
      </c>
      <c r="C461" s="19" t="s">
        <v>1343</v>
      </c>
      <c r="D461" s="19" t="s">
        <v>759</v>
      </c>
      <c r="E461" s="11">
        <v>349.34039485049402</v>
      </c>
      <c r="F461" s="11">
        <v>0</v>
      </c>
      <c r="G461" s="12">
        <v>0</v>
      </c>
      <c r="H461" s="11">
        <v>1</v>
      </c>
      <c r="I461" s="11"/>
      <c r="J461" s="11">
        <v>1</v>
      </c>
    </row>
    <row r="462" spans="1:10" x14ac:dyDescent="0.25">
      <c r="A462" s="19" t="s">
        <v>1372</v>
      </c>
      <c r="B462" s="19" t="s">
        <v>256</v>
      </c>
      <c r="C462" s="19" t="s">
        <v>1343</v>
      </c>
      <c r="D462" s="19" t="s">
        <v>852</v>
      </c>
      <c r="E462" s="11">
        <v>349.34039485049402</v>
      </c>
      <c r="F462" s="11">
        <v>0</v>
      </c>
      <c r="G462" s="12">
        <v>0</v>
      </c>
      <c r="H462" s="11">
        <v>1</v>
      </c>
      <c r="I462" s="11"/>
      <c r="J462" s="11">
        <v>1</v>
      </c>
    </row>
    <row r="463" spans="1:10" x14ac:dyDescent="0.25">
      <c r="A463" s="19" t="s">
        <v>1372</v>
      </c>
      <c r="B463" s="19" t="s">
        <v>256</v>
      </c>
      <c r="C463" s="19" t="s">
        <v>1343</v>
      </c>
      <c r="D463" s="19" t="s">
        <v>773</v>
      </c>
      <c r="E463" s="11">
        <v>698.68078970098804</v>
      </c>
      <c r="F463" s="11">
        <v>-6.5725916641114424</v>
      </c>
      <c r="G463" s="12">
        <v>-9.4071452385635097E-3</v>
      </c>
      <c r="H463" s="11">
        <v>2</v>
      </c>
      <c r="I463" s="11"/>
      <c r="J463" s="11">
        <v>2</v>
      </c>
    </row>
    <row r="464" spans="1:10" x14ac:dyDescent="0.25">
      <c r="A464" s="19" t="s">
        <v>1372</v>
      </c>
      <c r="B464" s="19" t="s">
        <v>256</v>
      </c>
      <c r="C464" s="19" t="s">
        <v>1413</v>
      </c>
      <c r="D464" s="19"/>
      <c r="E464" s="11">
        <v>118983.368018088</v>
      </c>
      <c r="F464" s="11">
        <v>77453.095712484079</v>
      </c>
      <c r="G464" s="12">
        <v>0.65095733128607991</v>
      </c>
      <c r="H464" s="11">
        <v>228</v>
      </c>
      <c r="I464" s="11">
        <v>111</v>
      </c>
      <c r="J464" s="11">
        <v>117</v>
      </c>
    </row>
    <row r="465" spans="1:10" x14ac:dyDescent="0.25">
      <c r="A465" s="19" t="s">
        <v>1372</v>
      </c>
      <c r="B465" s="19" t="s">
        <v>256</v>
      </c>
      <c r="C465" s="19" t="s">
        <v>1396</v>
      </c>
      <c r="D465" s="19" t="s">
        <v>818</v>
      </c>
      <c r="E465" s="11">
        <v>0</v>
      </c>
      <c r="F465" s="11">
        <v>157.51639940522085</v>
      </c>
      <c r="G465" s="12">
        <v>0</v>
      </c>
      <c r="H465" s="11">
        <v>1</v>
      </c>
      <c r="I465" s="11">
        <v>1</v>
      </c>
      <c r="J465" s="11">
        <v>0</v>
      </c>
    </row>
    <row r="466" spans="1:10" x14ac:dyDescent="0.25">
      <c r="A466" s="19" t="s">
        <v>1372</v>
      </c>
      <c r="B466" s="19" t="s">
        <v>256</v>
      </c>
      <c r="C466" s="19" t="s">
        <v>1396</v>
      </c>
      <c r="D466" s="19" t="s">
        <v>740</v>
      </c>
      <c r="E466" s="11">
        <v>0</v>
      </c>
      <c r="F466" s="11">
        <v>183.93634477688727</v>
      </c>
      <c r="G466" s="12">
        <v>0</v>
      </c>
      <c r="H466" s="11">
        <v>1</v>
      </c>
      <c r="I466" s="11">
        <v>1</v>
      </c>
      <c r="J466" s="11">
        <v>0</v>
      </c>
    </row>
    <row r="467" spans="1:10" x14ac:dyDescent="0.25">
      <c r="A467" s="19" t="s">
        <v>1372</v>
      </c>
      <c r="B467" s="19" t="s">
        <v>256</v>
      </c>
      <c r="C467" s="19" t="s">
        <v>1396</v>
      </c>
      <c r="D467" s="19" t="s">
        <v>1542</v>
      </c>
      <c r="E467" s="11"/>
      <c r="F467" s="11">
        <v>646.95060228443435</v>
      </c>
      <c r="G467" s="12">
        <v>0</v>
      </c>
      <c r="H467" s="11">
        <v>1</v>
      </c>
      <c r="I467" s="11">
        <v>1</v>
      </c>
      <c r="J467" s="11">
        <v>0</v>
      </c>
    </row>
    <row r="468" spans="1:10" x14ac:dyDescent="0.25">
      <c r="A468" s="19" t="s">
        <v>1372</v>
      </c>
      <c r="B468" s="19" t="s">
        <v>256</v>
      </c>
      <c r="C468" s="19" t="s">
        <v>1396</v>
      </c>
      <c r="D468" s="19" t="s">
        <v>828</v>
      </c>
      <c r="E468" s="11">
        <v>0</v>
      </c>
      <c r="F468" s="11">
        <v>826.4671582104794</v>
      </c>
      <c r="G468" s="12">
        <v>0</v>
      </c>
      <c r="H468" s="11">
        <v>1</v>
      </c>
      <c r="I468" s="11">
        <v>1</v>
      </c>
      <c r="J468" s="11">
        <v>0</v>
      </c>
    </row>
    <row r="469" spans="1:10" x14ac:dyDescent="0.25">
      <c r="A469" s="19" t="s">
        <v>1372</v>
      </c>
      <c r="B469" s="19" t="s">
        <v>256</v>
      </c>
      <c r="C469" s="19" t="s">
        <v>1396</v>
      </c>
      <c r="D469" s="19" t="s">
        <v>842</v>
      </c>
      <c r="E469" s="11">
        <v>0</v>
      </c>
      <c r="F469" s="11">
        <v>0</v>
      </c>
      <c r="G469" s="12">
        <v>0</v>
      </c>
      <c r="H469" s="11">
        <v>1</v>
      </c>
      <c r="I469" s="11"/>
      <c r="J469" s="11">
        <v>1</v>
      </c>
    </row>
    <row r="470" spans="1:10" x14ac:dyDescent="0.25">
      <c r="A470" s="19" t="s">
        <v>1372</v>
      </c>
      <c r="B470" s="19" t="s">
        <v>256</v>
      </c>
      <c r="C470" s="19" t="s">
        <v>1396</v>
      </c>
      <c r="D470" s="19" t="s">
        <v>846</v>
      </c>
      <c r="E470" s="11">
        <v>0</v>
      </c>
      <c r="F470" s="11">
        <v>0</v>
      </c>
      <c r="G470" s="12">
        <v>0</v>
      </c>
      <c r="H470" s="11">
        <v>1</v>
      </c>
      <c r="I470" s="11"/>
      <c r="J470" s="11">
        <v>1</v>
      </c>
    </row>
    <row r="471" spans="1:10" x14ac:dyDescent="0.25">
      <c r="A471" s="19" t="s">
        <v>1372</v>
      </c>
      <c r="B471" s="19" t="s">
        <v>256</v>
      </c>
      <c r="C471" s="19" t="s">
        <v>1396</v>
      </c>
      <c r="D471" s="19" t="s">
        <v>1446</v>
      </c>
      <c r="E471" s="11"/>
      <c r="F471" s="11">
        <v>55.431465047745277</v>
      </c>
      <c r="G471" s="12">
        <v>0</v>
      </c>
      <c r="H471" s="11">
        <v>1</v>
      </c>
      <c r="I471" s="11">
        <v>1</v>
      </c>
      <c r="J471" s="11">
        <v>0</v>
      </c>
    </row>
    <row r="472" spans="1:10" x14ac:dyDescent="0.25">
      <c r="A472" s="19" t="s">
        <v>1372</v>
      </c>
      <c r="B472" s="19" t="s">
        <v>256</v>
      </c>
      <c r="C472" s="19" t="s">
        <v>1396</v>
      </c>
      <c r="D472" s="19" t="s">
        <v>748</v>
      </c>
      <c r="E472" s="11"/>
      <c r="F472" s="11">
        <v>233.75871930042891</v>
      </c>
      <c r="G472" s="12">
        <v>0</v>
      </c>
      <c r="H472" s="11">
        <v>1</v>
      </c>
      <c r="I472" s="11">
        <v>1</v>
      </c>
      <c r="J472" s="11">
        <v>0</v>
      </c>
    </row>
    <row r="473" spans="1:10" x14ac:dyDescent="0.25">
      <c r="A473" s="19" t="s">
        <v>1372</v>
      </c>
      <c r="B473" s="19" t="s">
        <v>256</v>
      </c>
      <c r="C473" s="19" t="s">
        <v>1396</v>
      </c>
      <c r="D473" s="19" t="s">
        <v>1585</v>
      </c>
      <c r="E473" s="11"/>
      <c r="F473" s="11">
        <v>0</v>
      </c>
      <c r="G473" s="12">
        <v>0</v>
      </c>
      <c r="H473" s="11">
        <v>1</v>
      </c>
      <c r="I473" s="11"/>
      <c r="J473" s="11">
        <v>1</v>
      </c>
    </row>
    <row r="474" spans="1:10" x14ac:dyDescent="0.25">
      <c r="A474" s="19" t="s">
        <v>1372</v>
      </c>
      <c r="B474" s="19" t="s">
        <v>256</v>
      </c>
      <c r="C474" s="19" t="s">
        <v>1396</v>
      </c>
      <c r="D474" s="19" t="s">
        <v>784</v>
      </c>
      <c r="E474" s="11">
        <v>0</v>
      </c>
      <c r="F474" s="11">
        <v>0</v>
      </c>
      <c r="G474" s="12">
        <v>0</v>
      </c>
      <c r="H474" s="11">
        <v>1</v>
      </c>
      <c r="I474" s="11"/>
      <c r="J474" s="11">
        <v>1</v>
      </c>
    </row>
    <row r="475" spans="1:10" x14ac:dyDescent="0.25">
      <c r="A475" s="19" t="s">
        <v>1372</v>
      </c>
      <c r="B475" s="19" t="s">
        <v>256</v>
      </c>
      <c r="C475" s="19" t="s">
        <v>1396</v>
      </c>
      <c r="D475" s="19" t="s">
        <v>849</v>
      </c>
      <c r="E475" s="11">
        <v>0</v>
      </c>
      <c r="F475" s="11">
        <v>524.23699305535069</v>
      </c>
      <c r="G475" s="12">
        <v>0</v>
      </c>
      <c r="H475" s="11">
        <v>1</v>
      </c>
      <c r="I475" s="11">
        <v>1</v>
      </c>
      <c r="J475" s="11">
        <v>0</v>
      </c>
    </row>
    <row r="476" spans="1:10" x14ac:dyDescent="0.25">
      <c r="A476" s="19" t="s">
        <v>1372</v>
      </c>
      <c r="B476" s="19" t="s">
        <v>256</v>
      </c>
      <c r="C476" s="19" t="s">
        <v>1396</v>
      </c>
      <c r="D476" s="19" t="s">
        <v>839</v>
      </c>
      <c r="E476" s="11">
        <v>0</v>
      </c>
      <c r="F476" s="11">
        <v>0</v>
      </c>
      <c r="G476" s="12">
        <v>0</v>
      </c>
      <c r="H476" s="11">
        <v>1</v>
      </c>
      <c r="I476" s="11"/>
      <c r="J476" s="11">
        <v>1</v>
      </c>
    </row>
    <row r="477" spans="1:10" x14ac:dyDescent="0.25">
      <c r="A477" s="19" t="s">
        <v>1372</v>
      </c>
      <c r="B477" s="19" t="s">
        <v>256</v>
      </c>
      <c r="C477" s="19" t="s">
        <v>1396</v>
      </c>
      <c r="D477" s="19" t="s">
        <v>841</v>
      </c>
      <c r="E477" s="11">
        <v>0</v>
      </c>
      <c r="F477" s="11">
        <v>0</v>
      </c>
      <c r="G477" s="12">
        <v>0</v>
      </c>
      <c r="H477" s="11">
        <v>1</v>
      </c>
      <c r="I477" s="11"/>
      <c r="J477" s="11">
        <v>1</v>
      </c>
    </row>
    <row r="478" spans="1:10" x14ac:dyDescent="0.25">
      <c r="A478" s="19" t="s">
        <v>1372</v>
      </c>
      <c r="B478" s="19" t="s">
        <v>256</v>
      </c>
      <c r="C478" s="19" t="s">
        <v>1396</v>
      </c>
      <c r="D478" s="19" t="s">
        <v>706</v>
      </c>
      <c r="E478" s="11">
        <v>0</v>
      </c>
      <c r="F478" s="11">
        <v>2563.0528745305978</v>
      </c>
      <c r="G478" s="12">
        <v>0</v>
      </c>
      <c r="H478" s="11">
        <v>1</v>
      </c>
      <c r="I478" s="11">
        <v>1</v>
      </c>
      <c r="J478" s="11">
        <v>0</v>
      </c>
    </row>
    <row r="479" spans="1:10" x14ac:dyDescent="0.25">
      <c r="A479" s="19" t="s">
        <v>1372</v>
      </c>
      <c r="B479" s="19" t="s">
        <v>256</v>
      </c>
      <c r="C479" s="19" t="s">
        <v>1396</v>
      </c>
      <c r="D479" s="19" t="s">
        <v>778</v>
      </c>
      <c r="E479" s="11">
        <v>0</v>
      </c>
      <c r="F479" s="11">
        <v>0</v>
      </c>
      <c r="G479" s="12">
        <v>0</v>
      </c>
      <c r="H479" s="11">
        <v>1</v>
      </c>
      <c r="I479" s="11"/>
      <c r="J479" s="11">
        <v>1</v>
      </c>
    </row>
    <row r="480" spans="1:10" x14ac:dyDescent="0.25">
      <c r="A480" s="19" t="s">
        <v>1372</v>
      </c>
      <c r="B480" s="19" t="s">
        <v>256</v>
      </c>
      <c r="C480" s="19" t="s">
        <v>1396</v>
      </c>
      <c r="D480" s="19" t="s">
        <v>836</v>
      </c>
      <c r="E480" s="11">
        <v>0</v>
      </c>
      <c r="F480" s="11">
        <v>0</v>
      </c>
      <c r="G480" s="12">
        <v>0</v>
      </c>
      <c r="H480" s="11">
        <v>1</v>
      </c>
      <c r="I480" s="11"/>
      <c r="J480" s="11">
        <v>1</v>
      </c>
    </row>
    <row r="481" spans="1:10" x14ac:dyDescent="0.25">
      <c r="A481" s="19" t="s">
        <v>1372</v>
      </c>
      <c r="B481" s="19" t="s">
        <v>256</v>
      </c>
      <c r="C481" s="19" t="s">
        <v>1396</v>
      </c>
      <c r="D481" s="19" t="s">
        <v>1540</v>
      </c>
      <c r="E481" s="11"/>
      <c r="F481" s="11">
        <v>124.8907882363054</v>
      </c>
      <c r="G481" s="12">
        <v>0</v>
      </c>
      <c r="H481" s="11">
        <v>1</v>
      </c>
      <c r="I481" s="11">
        <v>1</v>
      </c>
      <c r="J481" s="11">
        <v>0</v>
      </c>
    </row>
    <row r="482" spans="1:10" x14ac:dyDescent="0.25">
      <c r="A482" s="19" t="s">
        <v>1372</v>
      </c>
      <c r="B482" s="19" t="s">
        <v>256</v>
      </c>
      <c r="C482" s="19" t="s">
        <v>1396</v>
      </c>
      <c r="D482" s="19" t="s">
        <v>709</v>
      </c>
      <c r="E482" s="11">
        <v>0</v>
      </c>
      <c r="F482" s="11">
        <v>0</v>
      </c>
      <c r="G482" s="12">
        <v>0</v>
      </c>
      <c r="H482" s="11">
        <v>1</v>
      </c>
      <c r="I482" s="11"/>
      <c r="J482" s="11">
        <v>1</v>
      </c>
    </row>
    <row r="483" spans="1:10" x14ac:dyDescent="0.25">
      <c r="A483" s="19" t="s">
        <v>1372</v>
      </c>
      <c r="B483" s="19" t="s">
        <v>256</v>
      </c>
      <c r="C483" s="19" t="s">
        <v>1396</v>
      </c>
      <c r="D483" s="19" t="s">
        <v>1563</v>
      </c>
      <c r="E483" s="11"/>
      <c r="F483" s="11">
        <v>543.9842760719431</v>
      </c>
      <c r="G483" s="12">
        <v>0</v>
      </c>
      <c r="H483" s="11">
        <v>1</v>
      </c>
      <c r="I483" s="11">
        <v>1</v>
      </c>
      <c r="J483" s="11">
        <v>0</v>
      </c>
    </row>
    <row r="484" spans="1:10" x14ac:dyDescent="0.25">
      <c r="A484" s="19" t="s">
        <v>1372</v>
      </c>
      <c r="B484" s="19" t="s">
        <v>256</v>
      </c>
      <c r="C484" s="19" t="s">
        <v>1396</v>
      </c>
      <c r="D484" s="19" t="s">
        <v>265</v>
      </c>
      <c r="E484" s="11"/>
      <c r="F484" s="11">
        <v>2780.0818270342252</v>
      </c>
      <c r="G484" s="12">
        <v>0</v>
      </c>
      <c r="H484" s="11">
        <v>1</v>
      </c>
      <c r="I484" s="11">
        <v>1</v>
      </c>
      <c r="J484" s="11">
        <v>0</v>
      </c>
    </row>
    <row r="485" spans="1:10" x14ac:dyDescent="0.25">
      <c r="A485" s="19" t="s">
        <v>1372</v>
      </c>
      <c r="B485" s="19" t="s">
        <v>256</v>
      </c>
      <c r="C485" s="19" t="s">
        <v>1396</v>
      </c>
      <c r="D485" s="19" t="s">
        <v>741</v>
      </c>
      <c r="E485" s="11">
        <v>0</v>
      </c>
      <c r="F485" s="11">
        <v>0</v>
      </c>
      <c r="G485" s="12">
        <v>0</v>
      </c>
      <c r="H485" s="11">
        <v>1</v>
      </c>
      <c r="I485" s="11"/>
      <c r="J485" s="11">
        <v>1</v>
      </c>
    </row>
    <row r="486" spans="1:10" x14ac:dyDescent="0.25">
      <c r="A486" s="19" t="s">
        <v>1372</v>
      </c>
      <c r="B486" s="19" t="s">
        <v>256</v>
      </c>
      <c r="C486" s="19" t="s">
        <v>1396</v>
      </c>
      <c r="D486" s="19" t="s">
        <v>735</v>
      </c>
      <c r="E486" s="11">
        <v>0</v>
      </c>
      <c r="F486" s="11">
        <v>631.02653284563837</v>
      </c>
      <c r="G486" s="12">
        <v>0</v>
      </c>
      <c r="H486" s="11">
        <v>1</v>
      </c>
      <c r="I486" s="11">
        <v>1</v>
      </c>
      <c r="J486" s="11">
        <v>0</v>
      </c>
    </row>
    <row r="487" spans="1:10" x14ac:dyDescent="0.25">
      <c r="A487" s="19" t="s">
        <v>1372</v>
      </c>
      <c r="B487" s="19" t="s">
        <v>256</v>
      </c>
      <c r="C487" s="19" t="s">
        <v>1396</v>
      </c>
      <c r="D487" s="19" t="s">
        <v>819</v>
      </c>
      <c r="E487" s="11">
        <v>0</v>
      </c>
      <c r="F487" s="11">
        <v>0</v>
      </c>
      <c r="G487" s="12">
        <v>0</v>
      </c>
      <c r="H487" s="11">
        <v>1</v>
      </c>
      <c r="I487" s="11"/>
      <c r="J487" s="11">
        <v>1</v>
      </c>
    </row>
    <row r="488" spans="1:10" x14ac:dyDescent="0.25">
      <c r="A488" s="19" t="s">
        <v>1372</v>
      </c>
      <c r="B488" s="19" t="s">
        <v>256</v>
      </c>
      <c r="C488" s="19" t="s">
        <v>1396</v>
      </c>
      <c r="D488" s="19" t="s">
        <v>782</v>
      </c>
      <c r="E488" s="11">
        <v>0</v>
      </c>
      <c r="F488" s="11">
        <v>0</v>
      </c>
      <c r="G488" s="12">
        <v>0</v>
      </c>
      <c r="H488" s="11">
        <v>1</v>
      </c>
      <c r="I488" s="11"/>
      <c r="J488" s="11">
        <v>1</v>
      </c>
    </row>
    <row r="489" spans="1:10" x14ac:dyDescent="0.25">
      <c r="A489" s="19" t="s">
        <v>1372</v>
      </c>
      <c r="B489" s="19" t="s">
        <v>256</v>
      </c>
      <c r="C489" s="19" t="s">
        <v>1396</v>
      </c>
      <c r="D489" s="19" t="s">
        <v>833</v>
      </c>
      <c r="E489" s="11">
        <v>0</v>
      </c>
      <c r="F489" s="11">
        <v>0</v>
      </c>
      <c r="G489" s="12">
        <v>0</v>
      </c>
      <c r="H489" s="11">
        <v>1</v>
      </c>
      <c r="I489" s="11"/>
      <c r="J489" s="11">
        <v>1</v>
      </c>
    </row>
    <row r="490" spans="1:10" x14ac:dyDescent="0.25">
      <c r="A490" s="19" t="s">
        <v>1372</v>
      </c>
      <c r="B490" s="19" t="s">
        <v>256</v>
      </c>
      <c r="C490" s="19" t="s">
        <v>1396</v>
      </c>
      <c r="D490" s="19" t="s">
        <v>820</v>
      </c>
      <c r="E490" s="11">
        <v>0</v>
      </c>
      <c r="F490" s="11">
        <v>0</v>
      </c>
      <c r="G490" s="12">
        <v>0</v>
      </c>
      <c r="H490" s="11">
        <v>1</v>
      </c>
      <c r="I490" s="11"/>
      <c r="J490" s="11">
        <v>1</v>
      </c>
    </row>
    <row r="491" spans="1:10" x14ac:dyDescent="0.25">
      <c r="A491" s="19" t="s">
        <v>1372</v>
      </c>
      <c r="B491" s="19" t="s">
        <v>256</v>
      </c>
      <c r="C491" s="19" t="s">
        <v>1396</v>
      </c>
      <c r="D491" s="19" t="s">
        <v>826</v>
      </c>
      <c r="E491" s="11">
        <v>0</v>
      </c>
      <c r="F491" s="11">
        <v>153.24799954839892</v>
      </c>
      <c r="G491" s="12">
        <v>0</v>
      </c>
      <c r="H491" s="11">
        <v>1</v>
      </c>
      <c r="I491" s="11">
        <v>1</v>
      </c>
      <c r="J491" s="11">
        <v>0</v>
      </c>
    </row>
    <row r="492" spans="1:10" x14ac:dyDescent="0.25">
      <c r="A492" s="19" t="s">
        <v>1372</v>
      </c>
      <c r="B492" s="19" t="s">
        <v>256</v>
      </c>
      <c r="C492" s="19" t="s">
        <v>1396</v>
      </c>
      <c r="D492" s="19" t="s">
        <v>807</v>
      </c>
      <c r="E492" s="11">
        <v>0</v>
      </c>
      <c r="F492" s="11">
        <v>0</v>
      </c>
      <c r="G492" s="12">
        <v>0</v>
      </c>
      <c r="H492" s="11">
        <v>1</v>
      </c>
      <c r="I492" s="11"/>
      <c r="J492" s="11">
        <v>1</v>
      </c>
    </row>
    <row r="493" spans="1:10" x14ac:dyDescent="0.25">
      <c r="A493" s="19" t="s">
        <v>1372</v>
      </c>
      <c r="B493" s="19" t="s">
        <v>256</v>
      </c>
      <c r="C493" s="19" t="s">
        <v>1396</v>
      </c>
      <c r="D493" s="19" t="s">
        <v>262</v>
      </c>
      <c r="E493" s="11">
        <v>0</v>
      </c>
      <c r="F493" s="11">
        <v>0</v>
      </c>
      <c r="G493" s="12">
        <v>0</v>
      </c>
      <c r="H493" s="11">
        <v>1</v>
      </c>
      <c r="I493" s="11"/>
      <c r="J493" s="11">
        <v>1</v>
      </c>
    </row>
    <row r="494" spans="1:10" x14ac:dyDescent="0.25">
      <c r="A494" s="19" t="s">
        <v>1372</v>
      </c>
      <c r="B494" s="19" t="s">
        <v>256</v>
      </c>
      <c r="C494" s="19" t="s">
        <v>1396</v>
      </c>
      <c r="D494" s="19" t="s">
        <v>809</v>
      </c>
      <c r="E494" s="11">
        <v>0</v>
      </c>
      <c r="F494" s="11">
        <v>0</v>
      </c>
      <c r="G494" s="12">
        <v>0</v>
      </c>
      <c r="H494" s="11">
        <v>1</v>
      </c>
      <c r="I494" s="11"/>
      <c r="J494" s="11">
        <v>1</v>
      </c>
    </row>
    <row r="495" spans="1:10" x14ac:dyDescent="0.25">
      <c r="A495" s="19" t="s">
        <v>1372</v>
      </c>
      <c r="B495" s="19" t="s">
        <v>256</v>
      </c>
      <c r="C495" s="19" t="s">
        <v>1396</v>
      </c>
      <c r="D495" s="19" t="s">
        <v>131</v>
      </c>
      <c r="E495" s="11"/>
      <c r="F495" s="11">
        <v>1199.7128740943922</v>
      </c>
      <c r="G495" s="12">
        <v>0</v>
      </c>
      <c r="H495" s="11">
        <v>1</v>
      </c>
      <c r="I495" s="11">
        <v>1</v>
      </c>
      <c r="J495" s="11">
        <v>0</v>
      </c>
    </row>
    <row r="496" spans="1:10" x14ac:dyDescent="0.25">
      <c r="A496" s="19" t="s">
        <v>1372</v>
      </c>
      <c r="B496" s="19" t="s">
        <v>256</v>
      </c>
      <c r="C496" s="19" t="s">
        <v>1396</v>
      </c>
      <c r="D496" s="19" t="s">
        <v>801</v>
      </c>
      <c r="E496" s="11">
        <v>0</v>
      </c>
      <c r="F496" s="11">
        <v>0</v>
      </c>
      <c r="G496" s="12">
        <v>0</v>
      </c>
      <c r="H496" s="11">
        <v>1</v>
      </c>
      <c r="I496" s="11"/>
      <c r="J496" s="11">
        <v>1</v>
      </c>
    </row>
    <row r="497" spans="1:10" x14ac:dyDescent="0.25">
      <c r="A497" s="19" t="s">
        <v>1372</v>
      </c>
      <c r="B497" s="19" t="s">
        <v>256</v>
      </c>
      <c r="C497" s="19" t="s">
        <v>1396</v>
      </c>
      <c r="D497" s="19" t="s">
        <v>779</v>
      </c>
      <c r="E497" s="11">
        <v>0</v>
      </c>
      <c r="F497" s="11">
        <v>0</v>
      </c>
      <c r="G497" s="12">
        <v>0</v>
      </c>
      <c r="H497" s="11">
        <v>1</v>
      </c>
      <c r="I497" s="11"/>
      <c r="J497" s="11">
        <v>1</v>
      </c>
    </row>
    <row r="498" spans="1:10" x14ac:dyDescent="0.25">
      <c r="A498" s="19" t="s">
        <v>1372</v>
      </c>
      <c r="B498" s="19" t="s">
        <v>256</v>
      </c>
      <c r="C498" s="19" t="s">
        <v>1396</v>
      </c>
      <c r="D498" s="19" t="s">
        <v>795</v>
      </c>
      <c r="E498" s="11">
        <v>0</v>
      </c>
      <c r="F498" s="11">
        <v>0</v>
      </c>
      <c r="G498" s="12">
        <v>0</v>
      </c>
      <c r="H498" s="11">
        <v>1</v>
      </c>
      <c r="I498" s="11"/>
      <c r="J498" s="11">
        <v>1</v>
      </c>
    </row>
    <row r="499" spans="1:10" x14ac:dyDescent="0.25">
      <c r="A499" s="19" t="s">
        <v>1372</v>
      </c>
      <c r="B499" s="19" t="s">
        <v>256</v>
      </c>
      <c r="C499" s="19" t="s">
        <v>1396</v>
      </c>
      <c r="D499" s="19" t="s">
        <v>1533</v>
      </c>
      <c r="E499" s="11"/>
      <c r="F499" s="11">
        <v>89.994342157087885</v>
      </c>
      <c r="G499" s="12">
        <v>0</v>
      </c>
      <c r="H499" s="11">
        <v>1</v>
      </c>
      <c r="I499" s="11">
        <v>1</v>
      </c>
      <c r="J499" s="11">
        <v>0</v>
      </c>
    </row>
    <row r="500" spans="1:10" x14ac:dyDescent="0.25">
      <c r="A500" s="19" t="s">
        <v>1372</v>
      </c>
      <c r="B500" s="19" t="s">
        <v>256</v>
      </c>
      <c r="C500" s="19" t="s">
        <v>1396</v>
      </c>
      <c r="D500" s="19" t="s">
        <v>796</v>
      </c>
      <c r="E500" s="11">
        <v>0</v>
      </c>
      <c r="F500" s="11">
        <v>0</v>
      </c>
      <c r="G500" s="12">
        <v>0</v>
      </c>
      <c r="H500" s="11">
        <v>1</v>
      </c>
      <c r="I500" s="11"/>
      <c r="J500" s="11">
        <v>1</v>
      </c>
    </row>
    <row r="501" spans="1:10" x14ac:dyDescent="0.25">
      <c r="A501" s="19" t="s">
        <v>1372</v>
      </c>
      <c r="B501" s="19" t="s">
        <v>256</v>
      </c>
      <c r="C501" s="19" t="s">
        <v>1396</v>
      </c>
      <c r="D501" s="19" t="s">
        <v>1541</v>
      </c>
      <c r="E501" s="11"/>
      <c r="F501" s="11">
        <v>666.21292733713176</v>
      </c>
      <c r="G501" s="12">
        <v>0</v>
      </c>
      <c r="H501" s="11">
        <v>1</v>
      </c>
      <c r="I501" s="11">
        <v>1</v>
      </c>
      <c r="J501" s="11">
        <v>0</v>
      </c>
    </row>
    <row r="502" spans="1:10" x14ac:dyDescent="0.25">
      <c r="A502" s="19" t="s">
        <v>1372</v>
      </c>
      <c r="B502" s="19" t="s">
        <v>256</v>
      </c>
      <c r="C502" s="19" t="s">
        <v>1396</v>
      </c>
      <c r="D502" s="19" t="s">
        <v>812</v>
      </c>
      <c r="E502" s="11">
        <v>0</v>
      </c>
      <c r="F502" s="11">
        <v>0</v>
      </c>
      <c r="G502" s="12">
        <v>0</v>
      </c>
      <c r="H502" s="11">
        <v>1</v>
      </c>
      <c r="I502" s="11"/>
      <c r="J502" s="11">
        <v>1</v>
      </c>
    </row>
    <row r="503" spans="1:10" x14ac:dyDescent="0.25">
      <c r="A503" s="19" t="s">
        <v>1372</v>
      </c>
      <c r="B503" s="19" t="s">
        <v>256</v>
      </c>
      <c r="C503" s="19" t="s">
        <v>1396</v>
      </c>
      <c r="D503" s="19" t="s">
        <v>1555</v>
      </c>
      <c r="E503" s="11"/>
      <c r="F503" s="11">
        <v>679.08997253187829</v>
      </c>
      <c r="G503" s="12">
        <v>0</v>
      </c>
      <c r="H503" s="11">
        <v>1</v>
      </c>
      <c r="I503" s="11">
        <v>1</v>
      </c>
      <c r="J503" s="11">
        <v>0</v>
      </c>
    </row>
    <row r="504" spans="1:10" x14ac:dyDescent="0.25">
      <c r="A504" s="19" t="s">
        <v>1372</v>
      </c>
      <c r="B504" s="19" t="s">
        <v>256</v>
      </c>
      <c r="C504" s="19" t="s">
        <v>1396</v>
      </c>
      <c r="D504" s="19" t="s">
        <v>824</v>
      </c>
      <c r="E504" s="11">
        <v>0</v>
      </c>
      <c r="F504" s="11">
        <v>257.10341536136428</v>
      </c>
      <c r="G504" s="12">
        <v>0</v>
      </c>
      <c r="H504" s="11">
        <v>1</v>
      </c>
      <c r="I504" s="11">
        <v>1</v>
      </c>
      <c r="J504" s="11">
        <v>0</v>
      </c>
    </row>
    <row r="505" spans="1:10" x14ac:dyDescent="0.25">
      <c r="A505" s="19" t="s">
        <v>1372</v>
      </c>
      <c r="B505" s="19" t="s">
        <v>256</v>
      </c>
      <c r="C505" s="19" t="s">
        <v>1396</v>
      </c>
      <c r="D505" s="19" t="s">
        <v>1570</v>
      </c>
      <c r="E505" s="11"/>
      <c r="F505" s="11">
        <v>503.48643721398071</v>
      </c>
      <c r="G505" s="12">
        <v>0</v>
      </c>
      <c r="H505" s="11">
        <v>1</v>
      </c>
      <c r="I505" s="11">
        <v>1</v>
      </c>
      <c r="J505" s="11">
        <v>0</v>
      </c>
    </row>
    <row r="506" spans="1:10" x14ac:dyDescent="0.25">
      <c r="A506" s="19" t="s">
        <v>1372</v>
      </c>
      <c r="B506" s="19" t="s">
        <v>256</v>
      </c>
      <c r="C506" s="19" t="s">
        <v>1396</v>
      </c>
      <c r="D506" s="19" t="s">
        <v>711</v>
      </c>
      <c r="E506" s="11">
        <v>0</v>
      </c>
      <c r="F506" s="11">
        <v>475.08945421701742</v>
      </c>
      <c r="G506" s="12">
        <v>0</v>
      </c>
      <c r="H506" s="11">
        <v>1</v>
      </c>
      <c r="I506" s="11">
        <v>1</v>
      </c>
      <c r="J506" s="11">
        <v>0</v>
      </c>
    </row>
    <row r="507" spans="1:10" x14ac:dyDescent="0.25">
      <c r="A507" s="19" t="s">
        <v>1372</v>
      </c>
      <c r="B507" s="19" t="s">
        <v>256</v>
      </c>
      <c r="C507" s="19" t="s">
        <v>1396</v>
      </c>
      <c r="D507" s="19" t="s">
        <v>773</v>
      </c>
      <c r="E507" s="11"/>
      <c r="F507" s="11">
        <v>131.46337990041684</v>
      </c>
      <c r="G507" s="12">
        <v>0</v>
      </c>
      <c r="H507" s="11">
        <v>1</v>
      </c>
      <c r="I507" s="11">
        <v>1</v>
      </c>
      <c r="J507" s="11">
        <v>0</v>
      </c>
    </row>
    <row r="508" spans="1:10" x14ac:dyDescent="0.25">
      <c r="A508" s="19" t="s">
        <v>1372</v>
      </c>
      <c r="B508" s="19" t="s">
        <v>256</v>
      </c>
      <c r="C508" s="19" t="s">
        <v>1396</v>
      </c>
      <c r="D508" s="19" t="s">
        <v>726</v>
      </c>
      <c r="E508" s="11">
        <v>0</v>
      </c>
      <c r="F508" s="11">
        <v>0</v>
      </c>
      <c r="G508" s="12">
        <v>0</v>
      </c>
      <c r="H508" s="11">
        <v>1</v>
      </c>
      <c r="I508" s="11"/>
      <c r="J508" s="11">
        <v>1</v>
      </c>
    </row>
    <row r="509" spans="1:10" x14ac:dyDescent="0.25">
      <c r="A509" s="19" t="s">
        <v>1372</v>
      </c>
      <c r="B509" s="19" t="s">
        <v>256</v>
      </c>
      <c r="C509" s="19" t="s">
        <v>1414</v>
      </c>
      <c r="D509" s="19"/>
      <c r="E509" s="11">
        <v>0</v>
      </c>
      <c r="F509" s="11">
        <v>13426.734783160922</v>
      </c>
      <c r="G509" s="12">
        <v>0</v>
      </c>
      <c r="H509" s="11">
        <v>44</v>
      </c>
      <c r="I509" s="11">
        <v>21</v>
      </c>
      <c r="J509" s="11">
        <v>23</v>
      </c>
    </row>
    <row r="510" spans="1:10" x14ac:dyDescent="0.25">
      <c r="A510" s="19" t="s">
        <v>1372</v>
      </c>
      <c r="B510" s="19" t="s">
        <v>1351</v>
      </c>
      <c r="C510" s="19"/>
      <c r="D510" s="19"/>
      <c r="E510" s="11">
        <v>144213.48466163172</v>
      </c>
      <c r="F510" s="11">
        <v>126600.75514882947</v>
      </c>
      <c r="G510" s="12">
        <v>0.87787043941052378</v>
      </c>
      <c r="H510" s="11">
        <v>286</v>
      </c>
      <c r="I510" s="11">
        <v>142</v>
      </c>
      <c r="J510" s="11">
        <v>144</v>
      </c>
    </row>
    <row r="511" spans="1:10" x14ac:dyDescent="0.25">
      <c r="A511" s="19" t="s">
        <v>1372</v>
      </c>
      <c r="B511" s="19" t="s">
        <v>314</v>
      </c>
      <c r="C511" s="19" t="s">
        <v>1344</v>
      </c>
      <c r="D511" s="19" t="s">
        <v>320</v>
      </c>
      <c r="E511" s="11">
        <v>4080.3350290324238</v>
      </c>
      <c r="F511" s="11">
        <v>15651.887423038581</v>
      </c>
      <c r="G511" s="12">
        <v>3.8359319300185351</v>
      </c>
      <c r="H511" s="11">
        <v>1</v>
      </c>
      <c r="I511" s="11">
        <v>1</v>
      </c>
      <c r="J511" s="11">
        <v>0</v>
      </c>
    </row>
    <row r="512" spans="1:10" x14ac:dyDescent="0.25">
      <c r="A512" s="19" t="s">
        <v>1372</v>
      </c>
      <c r="B512" s="19" t="s">
        <v>314</v>
      </c>
      <c r="C512" s="19" t="s">
        <v>1344</v>
      </c>
      <c r="D512" s="19" t="s">
        <v>1324</v>
      </c>
      <c r="E512" s="11">
        <v>2690.6993474127744</v>
      </c>
      <c r="F512" s="11">
        <v>7100.4863692172303</v>
      </c>
      <c r="G512" s="12">
        <v>2.6388999484630862</v>
      </c>
      <c r="H512" s="11">
        <v>1</v>
      </c>
      <c r="I512" s="11">
        <v>1</v>
      </c>
      <c r="J512" s="11">
        <v>0</v>
      </c>
    </row>
    <row r="513" spans="1:10" x14ac:dyDescent="0.25">
      <c r="A513" s="19" t="s">
        <v>1372</v>
      </c>
      <c r="B513" s="19" t="s">
        <v>314</v>
      </c>
      <c r="C513" s="19" t="s">
        <v>1344</v>
      </c>
      <c r="D513" s="19" t="s">
        <v>317</v>
      </c>
      <c r="E513" s="11">
        <v>2060.819074045527</v>
      </c>
      <c r="F513" s="11">
        <v>3333.2302690746924</v>
      </c>
      <c r="G513" s="12">
        <v>1.6174298418790041</v>
      </c>
      <c r="H513" s="11">
        <v>3</v>
      </c>
      <c r="I513" s="11">
        <v>2</v>
      </c>
      <c r="J513" s="11">
        <v>1</v>
      </c>
    </row>
    <row r="514" spans="1:10" x14ac:dyDescent="0.25">
      <c r="A514" s="19" t="s">
        <v>1372</v>
      </c>
      <c r="B514" s="19" t="s">
        <v>314</v>
      </c>
      <c r="C514" s="19" t="s">
        <v>1344</v>
      </c>
      <c r="D514" s="19" t="s">
        <v>1305</v>
      </c>
      <c r="E514" s="11">
        <v>2890.3242382200301</v>
      </c>
      <c r="F514" s="11">
        <v>3582.2395050862856</v>
      </c>
      <c r="G514" s="12">
        <v>1.2393901894177668</v>
      </c>
      <c r="H514" s="11">
        <v>5</v>
      </c>
      <c r="I514" s="11">
        <v>2</v>
      </c>
      <c r="J514" s="11">
        <v>3</v>
      </c>
    </row>
    <row r="515" spans="1:10" x14ac:dyDescent="0.25">
      <c r="A515" s="19" t="s">
        <v>1372</v>
      </c>
      <c r="B515" s="19" t="s">
        <v>314</v>
      </c>
      <c r="C515" s="19" t="s">
        <v>1344</v>
      </c>
      <c r="D515" s="19" t="s">
        <v>1319</v>
      </c>
      <c r="E515" s="11">
        <v>1795.0053954061971</v>
      </c>
      <c r="F515" s="11">
        <v>1971.8531937304429</v>
      </c>
      <c r="G515" s="12">
        <v>1.0985221541822867</v>
      </c>
      <c r="H515" s="11">
        <v>1</v>
      </c>
      <c r="I515" s="11">
        <v>1</v>
      </c>
      <c r="J515" s="11">
        <v>0</v>
      </c>
    </row>
    <row r="516" spans="1:10" x14ac:dyDescent="0.25">
      <c r="A516" s="19" t="s">
        <v>1372</v>
      </c>
      <c r="B516" s="19" t="s">
        <v>314</v>
      </c>
      <c r="C516" s="19" t="s">
        <v>1344</v>
      </c>
      <c r="D516" s="19" t="s">
        <v>332</v>
      </c>
      <c r="E516" s="11">
        <v>2349.4321977287909</v>
      </c>
      <c r="F516" s="11">
        <v>2090.8487919029981</v>
      </c>
      <c r="G516" s="12">
        <v>0.88993791517977539</v>
      </c>
      <c r="H516" s="11">
        <v>1</v>
      </c>
      <c r="I516" s="11">
        <v>1</v>
      </c>
      <c r="J516" s="11">
        <v>0</v>
      </c>
    </row>
    <row r="517" spans="1:10" x14ac:dyDescent="0.25">
      <c r="A517" s="19" t="s">
        <v>1372</v>
      </c>
      <c r="B517" s="19" t="s">
        <v>314</v>
      </c>
      <c r="C517" s="19" t="s">
        <v>1344</v>
      </c>
      <c r="D517" s="19" t="s">
        <v>315</v>
      </c>
      <c r="E517" s="11">
        <v>2546.2823082061559</v>
      </c>
      <c r="F517" s="11">
        <v>1576.0299904163071</v>
      </c>
      <c r="G517" s="12">
        <v>0.61895336009564983</v>
      </c>
      <c r="H517" s="11">
        <v>1</v>
      </c>
      <c r="I517" s="11">
        <v>1</v>
      </c>
      <c r="J517" s="11">
        <v>0</v>
      </c>
    </row>
    <row r="518" spans="1:10" x14ac:dyDescent="0.25">
      <c r="A518" s="19" t="s">
        <v>1372</v>
      </c>
      <c r="B518" s="19" t="s">
        <v>314</v>
      </c>
      <c r="C518" s="19" t="s">
        <v>1344</v>
      </c>
      <c r="D518" s="19" t="s">
        <v>394</v>
      </c>
      <c r="E518" s="11">
        <v>1610.4157032012745</v>
      </c>
      <c r="F518" s="11">
        <v>818.7681297942521</v>
      </c>
      <c r="G518" s="12">
        <v>0.50842035889656256</v>
      </c>
      <c r="H518" s="11">
        <v>1</v>
      </c>
      <c r="I518" s="11">
        <v>1</v>
      </c>
      <c r="J518" s="11">
        <v>0</v>
      </c>
    </row>
    <row r="519" spans="1:10" x14ac:dyDescent="0.25">
      <c r="A519" s="19" t="s">
        <v>1372</v>
      </c>
      <c r="B519" s="19" t="s">
        <v>314</v>
      </c>
      <c r="C519" s="19" t="s">
        <v>1344</v>
      </c>
      <c r="D519" s="19" t="s">
        <v>328</v>
      </c>
      <c r="E519" s="11">
        <v>5901.0071424901089</v>
      </c>
      <c r="F519" s="11">
        <v>63.018876154822188</v>
      </c>
      <c r="G519" s="12">
        <v>1.0679342463603502E-2</v>
      </c>
      <c r="H519" s="11">
        <v>1</v>
      </c>
      <c r="I519" s="11">
        <v>1</v>
      </c>
      <c r="J519" s="11">
        <v>0</v>
      </c>
    </row>
    <row r="520" spans="1:10" x14ac:dyDescent="0.25">
      <c r="A520" s="19" t="s">
        <v>1372</v>
      </c>
      <c r="B520" s="19" t="s">
        <v>314</v>
      </c>
      <c r="C520" s="19" t="s">
        <v>1344</v>
      </c>
      <c r="D520" s="19" t="s">
        <v>323</v>
      </c>
      <c r="E520" s="11">
        <v>2114.1565181645342</v>
      </c>
      <c r="F520" s="11">
        <v>0</v>
      </c>
      <c r="G520" s="12">
        <v>0</v>
      </c>
      <c r="H520" s="11">
        <v>1</v>
      </c>
      <c r="I520" s="11"/>
      <c r="J520" s="11">
        <v>1</v>
      </c>
    </row>
    <row r="521" spans="1:10" x14ac:dyDescent="0.25">
      <c r="A521" s="19" t="s">
        <v>1372</v>
      </c>
      <c r="B521" s="19" t="s">
        <v>314</v>
      </c>
      <c r="C521" s="19" t="s">
        <v>1412</v>
      </c>
      <c r="D521" s="19"/>
      <c r="E521" s="11">
        <v>28038.47695390783</v>
      </c>
      <c r="F521" s="11">
        <v>36188.362548415615</v>
      </c>
      <c r="G521" s="12">
        <v>1.2906679135213122</v>
      </c>
      <c r="H521" s="11">
        <v>16</v>
      </c>
      <c r="I521" s="11">
        <v>11</v>
      </c>
      <c r="J521" s="11">
        <v>5</v>
      </c>
    </row>
    <row r="522" spans="1:10" x14ac:dyDescent="0.25">
      <c r="A522" s="19" t="s">
        <v>1372</v>
      </c>
      <c r="B522" s="19" t="s">
        <v>314</v>
      </c>
      <c r="C522" s="19" t="s">
        <v>1343</v>
      </c>
      <c r="D522" s="19" t="s">
        <v>874</v>
      </c>
      <c r="E522" s="11">
        <v>711.67485901119608</v>
      </c>
      <c r="F522" s="11">
        <v>2507.3430076887648</v>
      </c>
      <c r="G522" s="12">
        <v>3.5231580488489889</v>
      </c>
      <c r="H522" s="11">
        <v>1</v>
      </c>
      <c r="I522" s="11">
        <v>1</v>
      </c>
      <c r="J522" s="11">
        <v>0</v>
      </c>
    </row>
    <row r="523" spans="1:10" x14ac:dyDescent="0.25">
      <c r="A523" s="19" t="s">
        <v>1372</v>
      </c>
      <c r="B523" s="19" t="s">
        <v>314</v>
      </c>
      <c r="C523" s="19" t="s">
        <v>1343</v>
      </c>
      <c r="D523" s="19" t="s">
        <v>338</v>
      </c>
      <c r="E523" s="11">
        <v>581.00289236728554</v>
      </c>
      <c r="F523" s="11">
        <v>1788.9778548692732</v>
      </c>
      <c r="G523" s="12">
        <v>3.0791203940140743</v>
      </c>
      <c r="H523" s="11">
        <v>1</v>
      </c>
      <c r="I523" s="11">
        <v>1</v>
      </c>
      <c r="J523" s="11">
        <v>0</v>
      </c>
    </row>
    <row r="524" spans="1:10" x14ac:dyDescent="0.25">
      <c r="A524" s="19" t="s">
        <v>1372</v>
      </c>
      <c r="B524" s="19" t="s">
        <v>314</v>
      </c>
      <c r="C524" s="19" t="s">
        <v>1343</v>
      </c>
      <c r="D524" s="19" t="s">
        <v>866</v>
      </c>
      <c r="E524" s="11">
        <v>986.65173584178046</v>
      </c>
      <c r="F524" s="11">
        <v>2805.104631605147</v>
      </c>
      <c r="G524" s="12">
        <v>2.8430544737367938</v>
      </c>
      <c r="H524" s="11">
        <v>1</v>
      </c>
      <c r="I524" s="11">
        <v>1</v>
      </c>
      <c r="J524" s="11">
        <v>0</v>
      </c>
    </row>
    <row r="525" spans="1:10" x14ac:dyDescent="0.25">
      <c r="A525" s="19" t="s">
        <v>1372</v>
      </c>
      <c r="B525" s="19" t="s">
        <v>314</v>
      </c>
      <c r="C525" s="19" t="s">
        <v>1343</v>
      </c>
      <c r="D525" s="19" t="s">
        <v>883</v>
      </c>
      <c r="E525" s="11">
        <v>585.39574400462618</v>
      </c>
      <c r="F525" s="11">
        <v>1120.43251065817</v>
      </c>
      <c r="G525" s="12">
        <v>1.9139744730520549</v>
      </c>
      <c r="H525" s="11">
        <v>1</v>
      </c>
      <c r="I525" s="11">
        <v>1</v>
      </c>
      <c r="J525" s="11">
        <v>0</v>
      </c>
    </row>
    <row r="526" spans="1:10" x14ac:dyDescent="0.25">
      <c r="A526" s="19" t="s">
        <v>1372</v>
      </c>
      <c r="B526" s="19" t="s">
        <v>314</v>
      </c>
      <c r="C526" s="19" t="s">
        <v>1343</v>
      </c>
      <c r="D526" s="19" t="s">
        <v>861</v>
      </c>
      <c r="E526" s="11">
        <v>1199.1773364936334</v>
      </c>
      <c r="F526" s="11">
        <v>2246.7717579982782</v>
      </c>
      <c r="G526" s="12">
        <v>1.8735942463420685</v>
      </c>
      <c r="H526" s="11">
        <v>1</v>
      </c>
      <c r="I526" s="11">
        <v>1</v>
      </c>
      <c r="J526" s="11">
        <v>0</v>
      </c>
    </row>
    <row r="527" spans="1:10" x14ac:dyDescent="0.25">
      <c r="A527" s="19" t="s">
        <v>1372</v>
      </c>
      <c r="B527" s="19" t="s">
        <v>314</v>
      </c>
      <c r="C527" s="19" t="s">
        <v>1343</v>
      </c>
      <c r="D527" s="19" t="s">
        <v>862</v>
      </c>
      <c r="E527" s="11">
        <v>1140.3791540481564</v>
      </c>
      <c r="F527" s="11">
        <v>2130.984836724404</v>
      </c>
      <c r="G527" s="12">
        <v>1.8686634433466818</v>
      </c>
      <c r="H527" s="11">
        <v>1</v>
      </c>
      <c r="I527" s="11">
        <v>1</v>
      </c>
      <c r="J527" s="11">
        <v>0</v>
      </c>
    </row>
    <row r="528" spans="1:10" x14ac:dyDescent="0.25">
      <c r="A528" s="19" t="s">
        <v>1372</v>
      </c>
      <c r="B528" s="19" t="s">
        <v>314</v>
      </c>
      <c r="C528" s="19" t="s">
        <v>1343</v>
      </c>
      <c r="D528" s="19" t="s">
        <v>939</v>
      </c>
      <c r="E528" s="11">
        <v>581.00289236728554</v>
      </c>
      <c r="F528" s="11">
        <v>999.32259839963876</v>
      </c>
      <c r="G528" s="12">
        <v>1.7199959097069506</v>
      </c>
      <c r="H528" s="11">
        <v>1</v>
      </c>
      <c r="I528" s="11">
        <v>1</v>
      </c>
      <c r="J528" s="11">
        <v>0</v>
      </c>
    </row>
    <row r="529" spans="1:10" x14ac:dyDescent="0.25">
      <c r="A529" s="19" t="s">
        <v>1372</v>
      </c>
      <c r="B529" s="19" t="s">
        <v>314</v>
      </c>
      <c r="C529" s="19" t="s">
        <v>1343</v>
      </c>
      <c r="D529" s="19" t="s">
        <v>863</v>
      </c>
      <c r="E529" s="11">
        <v>1067.6433894787247</v>
      </c>
      <c r="F529" s="11">
        <v>1768.0656463732714</v>
      </c>
      <c r="G529" s="12">
        <v>1.6560451399755558</v>
      </c>
      <c r="H529" s="11">
        <v>1</v>
      </c>
      <c r="I529" s="11">
        <v>1</v>
      </c>
      <c r="J529" s="11">
        <v>0</v>
      </c>
    </row>
    <row r="530" spans="1:10" x14ac:dyDescent="0.25">
      <c r="A530" s="19" t="s">
        <v>1372</v>
      </c>
      <c r="B530" s="19" t="s">
        <v>314</v>
      </c>
      <c r="C530" s="19" t="s">
        <v>1343</v>
      </c>
      <c r="D530" s="19" t="s">
        <v>333</v>
      </c>
      <c r="E530" s="11">
        <v>652.72967927443312</v>
      </c>
      <c r="F530" s="11">
        <v>974.86942699265774</v>
      </c>
      <c r="G530" s="12">
        <v>1.4935270418166238</v>
      </c>
      <c r="H530" s="11">
        <v>1</v>
      </c>
      <c r="I530" s="11">
        <v>1</v>
      </c>
      <c r="J530" s="11">
        <v>0</v>
      </c>
    </row>
    <row r="531" spans="1:10" x14ac:dyDescent="0.25">
      <c r="A531" s="19" t="s">
        <v>1372</v>
      </c>
      <c r="B531" s="19" t="s">
        <v>314</v>
      </c>
      <c r="C531" s="19" t="s">
        <v>1343</v>
      </c>
      <c r="D531" s="19" t="s">
        <v>340</v>
      </c>
      <c r="E531" s="11">
        <v>962.7649512836532</v>
      </c>
      <c r="F531" s="11">
        <v>1321.3885706441347</v>
      </c>
      <c r="G531" s="12">
        <v>1.3724934303874783</v>
      </c>
      <c r="H531" s="11">
        <v>1</v>
      </c>
      <c r="I531" s="11">
        <v>1</v>
      </c>
      <c r="J531" s="11">
        <v>0</v>
      </c>
    </row>
    <row r="532" spans="1:10" x14ac:dyDescent="0.25">
      <c r="A532" s="19" t="s">
        <v>1372</v>
      </c>
      <c r="B532" s="19" t="s">
        <v>314</v>
      </c>
      <c r="C532" s="19" t="s">
        <v>1343</v>
      </c>
      <c r="D532" s="19" t="s">
        <v>102</v>
      </c>
      <c r="E532" s="11">
        <v>4856.6696545988416</v>
      </c>
      <c r="F532" s="11">
        <v>6565.0581372225761</v>
      </c>
      <c r="G532" s="12">
        <v>1.3517613105528066</v>
      </c>
      <c r="H532" s="11">
        <v>2</v>
      </c>
      <c r="I532" s="11">
        <v>1</v>
      </c>
      <c r="J532" s="11">
        <v>1</v>
      </c>
    </row>
    <row r="533" spans="1:10" x14ac:dyDescent="0.25">
      <c r="A533" s="19" t="s">
        <v>1372</v>
      </c>
      <c r="B533" s="19" t="s">
        <v>314</v>
      </c>
      <c r="C533" s="19" t="s">
        <v>1343</v>
      </c>
      <c r="D533" s="19" t="s">
        <v>179</v>
      </c>
      <c r="E533" s="11">
        <v>3583.5752973862473</v>
      </c>
      <c r="F533" s="11">
        <v>4509.9820514235053</v>
      </c>
      <c r="G533" s="12">
        <v>1.2585146612415126</v>
      </c>
      <c r="H533" s="11">
        <v>2</v>
      </c>
      <c r="I533" s="11">
        <v>1</v>
      </c>
      <c r="J533" s="11">
        <v>1</v>
      </c>
    </row>
    <row r="534" spans="1:10" x14ac:dyDescent="0.25">
      <c r="A534" s="19" t="s">
        <v>1372</v>
      </c>
      <c r="B534" s="19" t="s">
        <v>314</v>
      </c>
      <c r="C534" s="19" t="s">
        <v>1343</v>
      </c>
      <c r="D534" s="19" t="s">
        <v>895</v>
      </c>
      <c r="E534" s="11">
        <v>581.00289236728554</v>
      </c>
      <c r="F534" s="11">
        <v>726.86089789068956</v>
      </c>
      <c r="G534" s="12">
        <v>1.2510452313397413</v>
      </c>
      <c r="H534" s="11">
        <v>1</v>
      </c>
      <c r="I534" s="11">
        <v>1</v>
      </c>
      <c r="J534" s="11">
        <v>0</v>
      </c>
    </row>
    <row r="535" spans="1:10" x14ac:dyDescent="0.25">
      <c r="A535" s="19" t="s">
        <v>1372</v>
      </c>
      <c r="B535" s="19" t="s">
        <v>314</v>
      </c>
      <c r="C535" s="19" t="s">
        <v>1343</v>
      </c>
      <c r="D535" s="19" t="s">
        <v>131</v>
      </c>
      <c r="E535" s="11">
        <v>2256.53073206513</v>
      </c>
      <c r="F535" s="11">
        <v>2586.4450400218616</v>
      </c>
      <c r="G535" s="12">
        <v>1.1462042166183135</v>
      </c>
      <c r="H535" s="11">
        <v>2</v>
      </c>
      <c r="I535" s="11">
        <v>2</v>
      </c>
      <c r="J535" s="11">
        <v>0</v>
      </c>
    </row>
    <row r="536" spans="1:10" x14ac:dyDescent="0.25">
      <c r="A536" s="19" t="s">
        <v>1372</v>
      </c>
      <c r="B536" s="19" t="s">
        <v>314</v>
      </c>
      <c r="C536" s="19" t="s">
        <v>1343</v>
      </c>
      <c r="D536" s="19" t="s">
        <v>724</v>
      </c>
      <c r="E536" s="11">
        <v>1241.2422797025288</v>
      </c>
      <c r="F536" s="11">
        <v>1413.7409888267225</v>
      </c>
      <c r="G536" s="12">
        <v>1.1389726340658763</v>
      </c>
      <c r="H536" s="11">
        <v>2</v>
      </c>
      <c r="I536" s="11">
        <v>1</v>
      </c>
      <c r="J536" s="11">
        <v>1</v>
      </c>
    </row>
    <row r="537" spans="1:10" x14ac:dyDescent="0.25">
      <c r="A537" s="19" t="s">
        <v>1372</v>
      </c>
      <c r="B537" s="19" t="s">
        <v>314</v>
      </c>
      <c r="C537" s="19" t="s">
        <v>1343</v>
      </c>
      <c r="D537" s="19" t="s">
        <v>886</v>
      </c>
      <c r="E537" s="11">
        <v>581.00289236728554</v>
      </c>
      <c r="F537" s="11">
        <v>642.12411588186012</v>
      </c>
      <c r="G537" s="12">
        <v>1.1051995167623647</v>
      </c>
      <c r="H537" s="11">
        <v>1</v>
      </c>
      <c r="I537" s="11">
        <v>1</v>
      </c>
      <c r="J537" s="11">
        <v>0</v>
      </c>
    </row>
    <row r="538" spans="1:10" x14ac:dyDescent="0.25">
      <c r="A538" s="19" t="s">
        <v>1372</v>
      </c>
      <c r="B538" s="19" t="s">
        <v>314</v>
      </c>
      <c r="C538" s="19" t="s">
        <v>1343</v>
      </c>
      <c r="D538" s="19" t="s">
        <v>158</v>
      </c>
      <c r="E538" s="11">
        <v>936.04099054165624</v>
      </c>
      <c r="F538" s="11">
        <v>958.89788812353356</v>
      </c>
      <c r="G538" s="12">
        <v>1.024418692998317</v>
      </c>
      <c r="H538" s="11">
        <v>1</v>
      </c>
      <c r="I538" s="11">
        <v>1</v>
      </c>
      <c r="J538" s="11">
        <v>0</v>
      </c>
    </row>
    <row r="539" spans="1:10" x14ac:dyDescent="0.25">
      <c r="A539" s="19" t="s">
        <v>1372</v>
      </c>
      <c r="B539" s="19" t="s">
        <v>314</v>
      </c>
      <c r="C539" s="19" t="s">
        <v>1343</v>
      </c>
      <c r="D539" s="19" t="s">
        <v>864</v>
      </c>
      <c r="E539" s="11">
        <v>1030.8489214217316</v>
      </c>
      <c r="F539" s="11">
        <v>1045.9427108123816</v>
      </c>
      <c r="G539" s="12">
        <v>1.0146420965060845</v>
      </c>
      <c r="H539" s="11">
        <v>1</v>
      </c>
      <c r="I539" s="11">
        <v>1</v>
      </c>
      <c r="J539" s="11">
        <v>0</v>
      </c>
    </row>
    <row r="540" spans="1:10" x14ac:dyDescent="0.25">
      <c r="A540" s="19" t="s">
        <v>1372</v>
      </c>
      <c r="B540" s="19" t="s">
        <v>314</v>
      </c>
      <c r="C540" s="19" t="s">
        <v>1343</v>
      </c>
      <c r="D540" s="19" t="s">
        <v>327</v>
      </c>
      <c r="E540" s="11">
        <v>15612.706864685815</v>
      </c>
      <c r="F540" s="11">
        <v>15298.437742559168</v>
      </c>
      <c r="G540" s="12">
        <v>0.97987093943091397</v>
      </c>
      <c r="H540" s="11">
        <v>3</v>
      </c>
      <c r="I540" s="11">
        <v>3</v>
      </c>
      <c r="J540" s="11">
        <v>0</v>
      </c>
    </row>
    <row r="541" spans="1:10" x14ac:dyDescent="0.25">
      <c r="A541" s="19" t="s">
        <v>1372</v>
      </c>
      <c r="B541" s="19" t="s">
        <v>314</v>
      </c>
      <c r="C541" s="19" t="s">
        <v>1343</v>
      </c>
      <c r="D541" s="19" t="s">
        <v>887</v>
      </c>
      <c r="E541" s="11">
        <v>581.00289236728554</v>
      </c>
      <c r="F541" s="11">
        <v>525.85351960166736</v>
      </c>
      <c r="G541" s="12">
        <v>0.9050790047861671</v>
      </c>
      <c r="H541" s="11">
        <v>1</v>
      </c>
      <c r="I541" s="11">
        <v>1</v>
      </c>
      <c r="J541" s="11">
        <v>0</v>
      </c>
    </row>
    <row r="542" spans="1:10" x14ac:dyDescent="0.25">
      <c r="A542" s="19" t="s">
        <v>1372</v>
      </c>
      <c r="B542" s="19" t="s">
        <v>314</v>
      </c>
      <c r="C542" s="19" t="s">
        <v>1343</v>
      </c>
      <c r="D542" s="19" t="s">
        <v>334</v>
      </c>
      <c r="E542" s="11">
        <v>581.00289236728554</v>
      </c>
      <c r="F542" s="11">
        <v>517.94793501563288</v>
      </c>
      <c r="G542" s="12">
        <v>0.8914722143727436</v>
      </c>
      <c r="H542" s="11">
        <v>1</v>
      </c>
      <c r="I542" s="11">
        <v>1</v>
      </c>
      <c r="J542" s="11">
        <v>0</v>
      </c>
    </row>
    <row r="543" spans="1:10" x14ac:dyDescent="0.25">
      <c r="A543" s="19" t="s">
        <v>1372</v>
      </c>
      <c r="B543" s="19" t="s">
        <v>314</v>
      </c>
      <c r="C543" s="19" t="s">
        <v>1343</v>
      </c>
      <c r="D543" s="19" t="s">
        <v>882</v>
      </c>
      <c r="E543" s="11">
        <v>635.82021932890109</v>
      </c>
      <c r="F543" s="11">
        <v>526.5912202081214</v>
      </c>
      <c r="G543" s="12">
        <v>0.82820772948040355</v>
      </c>
      <c r="H543" s="11">
        <v>1</v>
      </c>
      <c r="I543" s="11">
        <v>1</v>
      </c>
      <c r="J543" s="11">
        <v>0</v>
      </c>
    </row>
    <row r="544" spans="1:10" x14ac:dyDescent="0.25">
      <c r="A544" s="19" t="s">
        <v>1372</v>
      </c>
      <c r="B544" s="19" t="s">
        <v>314</v>
      </c>
      <c r="C544" s="19" t="s">
        <v>1343</v>
      </c>
      <c r="D544" s="19" t="s">
        <v>101</v>
      </c>
      <c r="E544" s="11">
        <v>11280.267715596694</v>
      </c>
      <c r="F544" s="11">
        <v>9298.2080931529836</v>
      </c>
      <c r="G544" s="12">
        <v>0.82428966471219378</v>
      </c>
      <c r="H544" s="11">
        <v>5</v>
      </c>
      <c r="I544" s="11">
        <v>5</v>
      </c>
      <c r="J544" s="11">
        <v>0</v>
      </c>
    </row>
    <row r="545" spans="1:10" x14ac:dyDescent="0.25">
      <c r="A545" s="19" t="s">
        <v>1372</v>
      </c>
      <c r="B545" s="19" t="s">
        <v>314</v>
      </c>
      <c r="C545" s="19" t="s">
        <v>1343</v>
      </c>
      <c r="D545" s="19" t="s">
        <v>180</v>
      </c>
      <c r="E545" s="11">
        <v>1817.9498632320922</v>
      </c>
      <c r="F545" s="11">
        <v>1494.3979657424668</v>
      </c>
      <c r="G545" s="12">
        <v>0.82202375102116965</v>
      </c>
      <c r="H545" s="11">
        <v>1</v>
      </c>
      <c r="I545" s="11">
        <v>1</v>
      </c>
      <c r="J545" s="11">
        <v>0</v>
      </c>
    </row>
    <row r="546" spans="1:10" x14ac:dyDescent="0.25">
      <c r="A546" s="19" t="s">
        <v>1372</v>
      </c>
      <c r="B546" s="19" t="s">
        <v>314</v>
      </c>
      <c r="C546" s="19" t="s">
        <v>1343</v>
      </c>
      <c r="D546" s="19" t="s">
        <v>880</v>
      </c>
      <c r="E546" s="11">
        <v>646.9839387090534</v>
      </c>
      <c r="F546" s="11">
        <v>514.79057642000953</v>
      </c>
      <c r="G546" s="12">
        <v>0.79567752090907651</v>
      </c>
      <c r="H546" s="11">
        <v>1</v>
      </c>
      <c r="I546" s="11">
        <v>1</v>
      </c>
      <c r="J546" s="11">
        <v>0</v>
      </c>
    </row>
    <row r="547" spans="1:10" x14ac:dyDescent="0.25">
      <c r="A547" s="19" t="s">
        <v>1372</v>
      </c>
      <c r="B547" s="19" t="s">
        <v>314</v>
      </c>
      <c r="C547" s="19" t="s">
        <v>1343</v>
      </c>
      <c r="D547" s="19" t="s">
        <v>319</v>
      </c>
      <c r="E547" s="11">
        <v>1183.1054491291609</v>
      </c>
      <c r="F547" s="11">
        <v>862.66195735705605</v>
      </c>
      <c r="G547" s="12">
        <v>0.72915052330460384</v>
      </c>
      <c r="H547" s="11">
        <v>1</v>
      </c>
      <c r="I547" s="11">
        <v>1</v>
      </c>
      <c r="J547" s="11">
        <v>0</v>
      </c>
    </row>
    <row r="548" spans="1:10" x14ac:dyDescent="0.25">
      <c r="A548" s="19" t="s">
        <v>1372</v>
      </c>
      <c r="B548" s="19" t="s">
        <v>314</v>
      </c>
      <c r="C548" s="19" t="s">
        <v>1343</v>
      </c>
      <c r="D548" s="19" t="s">
        <v>321</v>
      </c>
      <c r="E548" s="11">
        <v>1391.7559443945504</v>
      </c>
      <c r="F548" s="11">
        <v>1011.8737723699689</v>
      </c>
      <c r="G548" s="12">
        <v>0.72704828489894469</v>
      </c>
      <c r="H548" s="11">
        <v>2</v>
      </c>
      <c r="I548" s="11">
        <v>2</v>
      </c>
      <c r="J548" s="11">
        <v>0</v>
      </c>
    </row>
    <row r="549" spans="1:10" x14ac:dyDescent="0.25">
      <c r="A549" s="19" t="s">
        <v>1372</v>
      </c>
      <c r="B549" s="19" t="s">
        <v>314</v>
      </c>
      <c r="C549" s="19" t="s">
        <v>1343</v>
      </c>
      <c r="D549" s="19" t="s">
        <v>324</v>
      </c>
      <c r="E549" s="11">
        <v>685.01347764039599</v>
      </c>
      <c r="F549" s="11">
        <v>471.85126929407829</v>
      </c>
      <c r="G549" s="12">
        <v>0.68882041696379714</v>
      </c>
      <c r="H549" s="11">
        <v>1</v>
      </c>
      <c r="I549" s="11">
        <v>1</v>
      </c>
      <c r="J549" s="11">
        <v>0</v>
      </c>
    </row>
    <row r="550" spans="1:10" x14ac:dyDescent="0.25">
      <c r="A550" s="19" t="s">
        <v>1372</v>
      </c>
      <c r="B550" s="19" t="s">
        <v>314</v>
      </c>
      <c r="C550" s="19" t="s">
        <v>1343</v>
      </c>
      <c r="D550" s="19" t="s">
        <v>906</v>
      </c>
      <c r="E550" s="11">
        <v>581.00289236728554</v>
      </c>
      <c r="F550" s="11">
        <v>388.72203312853054</v>
      </c>
      <c r="G550" s="12">
        <v>0.6690535249225521</v>
      </c>
      <c r="H550" s="11">
        <v>1</v>
      </c>
      <c r="I550" s="11">
        <v>1</v>
      </c>
      <c r="J550" s="11">
        <v>0</v>
      </c>
    </row>
    <row r="551" spans="1:10" x14ac:dyDescent="0.25">
      <c r="A551" s="19" t="s">
        <v>1372</v>
      </c>
      <c r="B551" s="19" t="s">
        <v>314</v>
      </c>
      <c r="C551" s="19" t="s">
        <v>1343</v>
      </c>
      <c r="D551" s="19" t="s">
        <v>869</v>
      </c>
      <c r="E551" s="11">
        <v>764.65059069434267</v>
      </c>
      <c r="F551" s="11">
        <v>474.2080623620019</v>
      </c>
      <c r="G551" s="12">
        <v>0.62016307596309606</v>
      </c>
      <c r="H551" s="11">
        <v>1</v>
      </c>
      <c r="I551" s="11">
        <v>1</v>
      </c>
      <c r="J551" s="11">
        <v>0</v>
      </c>
    </row>
    <row r="552" spans="1:10" x14ac:dyDescent="0.25">
      <c r="A552" s="19" t="s">
        <v>1372</v>
      </c>
      <c r="B552" s="19" t="s">
        <v>314</v>
      </c>
      <c r="C552" s="19" t="s">
        <v>1343</v>
      </c>
      <c r="D552" s="19" t="s">
        <v>318</v>
      </c>
      <c r="E552" s="11">
        <v>581.00289236728554</v>
      </c>
      <c r="F552" s="11">
        <v>348.73224547083896</v>
      </c>
      <c r="G552" s="12">
        <v>0.60022462891696782</v>
      </c>
      <c r="H552" s="11">
        <v>1</v>
      </c>
      <c r="I552" s="11">
        <v>1</v>
      </c>
      <c r="J552" s="11">
        <v>0</v>
      </c>
    </row>
    <row r="553" spans="1:10" x14ac:dyDescent="0.25">
      <c r="A553" s="19" t="s">
        <v>1372</v>
      </c>
      <c r="B553" s="19" t="s">
        <v>314</v>
      </c>
      <c r="C553" s="19" t="s">
        <v>1343</v>
      </c>
      <c r="D553" s="19" t="s">
        <v>316</v>
      </c>
      <c r="E553" s="11">
        <v>581.00289236728554</v>
      </c>
      <c r="F553" s="11">
        <v>295.26498847262621</v>
      </c>
      <c r="G553" s="12">
        <v>0.50819882715140108</v>
      </c>
      <c r="H553" s="11">
        <v>1</v>
      </c>
      <c r="I553" s="11">
        <v>1</v>
      </c>
      <c r="J553" s="11">
        <v>0</v>
      </c>
    </row>
    <row r="554" spans="1:10" x14ac:dyDescent="0.25">
      <c r="A554" s="19" t="s">
        <v>1372</v>
      </c>
      <c r="B554" s="19" t="s">
        <v>314</v>
      </c>
      <c r="C554" s="19" t="s">
        <v>1343</v>
      </c>
      <c r="D554" s="19" t="s">
        <v>603</v>
      </c>
      <c r="E554" s="11">
        <v>581.00289236728554</v>
      </c>
      <c r="F554" s="11">
        <v>249.78029351503434</v>
      </c>
      <c r="G554" s="12">
        <v>0.42991230645566869</v>
      </c>
      <c r="H554" s="11">
        <v>1</v>
      </c>
      <c r="I554" s="11">
        <v>1</v>
      </c>
      <c r="J554" s="11">
        <v>0</v>
      </c>
    </row>
    <row r="555" spans="1:10" x14ac:dyDescent="0.25">
      <c r="A555" s="19" t="s">
        <v>1372</v>
      </c>
      <c r="B555" s="19" t="s">
        <v>314</v>
      </c>
      <c r="C555" s="19" t="s">
        <v>1343</v>
      </c>
      <c r="D555" s="19" t="s">
        <v>873</v>
      </c>
      <c r="E555" s="11">
        <v>718.48371481804793</v>
      </c>
      <c r="F555" s="11">
        <v>280.72779617396395</v>
      </c>
      <c r="G555" s="12">
        <v>0.39072255972434494</v>
      </c>
      <c r="H555" s="11">
        <v>1</v>
      </c>
      <c r="I555" s="11">
        <v>1</v>
      </c>
      <c r="J555" s="11">
        <v>0</v>
      </c>
    </row>
    <row r="556" spans="1:10" x14ac:dyDescent="0.25">
      <c r="A556" s="19" t="s">
        <v>1372</v>
      </c>
      <c r="B556" s="19" t="s">
        <v>314</v>
      </c>
      <c r="C556" s="19" t="s">
        <v>1343</v>
      </c>
      <c r="D556" s="19" t="s">
        <v>857</v>
      </c>
      <c r="E556" s="11">
        <v>2363.2604477711338</v>
      </c>
      <c r="F556" s="11">
        <v>821.29170734711317</v>
      </c>
      <c r="G556" s="12">
        <v>0.34752483930482547</v>
      </c>
      <c r="H556" s="11">
        <v>1</v>
      </c>
      <c r="I556" s="11">
        <v>1</v>
      </c>
      <c r="J556" s="11">
        <v>0</v>
      </c>
    </row>
    <row r="557" spans="1:10" x14ac:dyDescent="0.25">
      <c r="A557" s="19" t="s">
        <v>1372</v>
      </c>
      <c r="B557" s="19" t="s">
        <v>314</v>
      </c>
      <c r="C557" s="19" t="s">
        <v>1343</v>
      </c>
      <c r="D557" s="19" t="s">
        <v>911</v>
      </c>
      <c r="E557" s="11">
        <v>581.00289236728554</v>
      </c>
      <c r="F557" s="11">
        <v>194.3616580430535</v>
      </c>
      <c r="G557" s="12">
        <v>0.33452786655007949</v>
      </c>
      <c r="H557" s="11">
        <v>1</v>
      </c>
      <c r="I557" s="11">
        <v>1</v>
      </c>
      <c r="J557" s="11">
        <v>0</v>
      </c>
    </row>
    <row r="558" spans="1:10" x14ac:dyDescent="0.25">
      <c r="A558" s="19" t="s">
        <v>1372</v>
      </c>
      <c r="B558" s="19" t="s">
        <v>314</v>
      </c>
      <c r="C558" s="19" t="s">
        <v>1343</v>
      </c>
      <c r="D558" s="19" t="s">
        <v>336</v>
      </c>
      <c r="E558" s="11">
        <v>969.52040358018769</v>
      </c>
      <c r="F558" s="11">
        <v>287.60444878369208</v>
      </c>
      <c r="G558" s="12">
        <v>0.29664610226008997</v>
      </c>
      <c r="H558" s="11">
        <v>1</v>
      </c>
      <c r="I558" s="11">
        <v>1</v>
      </c>
      <c r="J558" s="11">
        <v>0</v>
      </c>
    </row>
    <row r="559" spans="1:10" x14ac:dyDescent="0.25">
      <c r="A559" s="19" t="s">
        <v>1372</v>
      </c>
      <c r="B559" s="19" t="s">
        <v>314</v>
      </c>
      <c r="C559" s="19" t="s">
        <v>1343</v>
      </c>
      <c r="D559" s="19" t="s">
        <v>923</v>
      </c>
      <c r="E559" s="11">
        <v>581.00289236728554</v>
      </c>
      <c r="F559" s="11">
        <v>124.8907882363054</v>
      </c>
      <c r="G559" s="12">
        <v>0.21495725731663778</v>
      </c>
      <c r="H559" s="11">
        <v>1</v>
      </c>
      <c r="I559" s="11">
        <v>1</v>
      </c>
      <c r="J559" s="11">
        <v>0</v>
      </c>
    </row>
    <row r="560" spans="1:10" x14ac:dyDescent="0.25">
      <c r="A560" s="19" t="s">
        <v>1372</v>
      </c>
      <c r="B560" s="19" t="s">
        <v>314</v>
      </c>
      <c r="C560" s="19" t="s">
        <v>1343</v>
      </c>
      <c r="D560" s="19" t="s">
        <v>878</v>
      </c>
      <c r="E560" s="11">
        <v>1242.3617347297995</v>
      </c>
      <c r="F560" s="11">
        <v>200.07595108852536</v>
      </c>
      <c r="G560" s="12">
        <v>0.16104484345860809</v>
      </c>
      <c r="H560" s="11">
        <v>2</v>
      </c>
      <c r="I560" s="11">
        <v>1</v>
      </c>
      <c r="J560" s="11">
        <v>1</v>
      </c>
    </row>
    <row r="561" spans="1:10" x14ac:dyDescent="0.25">
      <c r="A561" s="19" t="s">
        <v>1372</v>
      </c>
      <c r="B561" s="19" t="s">
        <v>314</v>
      </c>
      <c r="C561" s="19" t="s">
        <v>1343</v>
      </c>
      <c r="D561" s="19" t="s">
        <v>881</v>
      </c>
      <c r="E561" s="11">
        <v>645.07022116407325</v>
      </c>
      <c r="F561" s="11">
        <v>45.234518230185685</v>
      </c>
      <c r="G561" s="12">
        <v>7.0123401679520886E-2</v>
      </c>
      <c r="H561" s="11">
        <v>1</v>
      </c>
      <c r="I561" s="11">
        <v>1</v>
      </c>
      <c r="J561" s="11">
        <v>0</v>
      </c>
    </row>
    <row r="562" spans="1:10" x14ac:dyDescent="0.25">
      <c r="A562" s="19" t="s">
        <v>1372</v>
      </c>
      <c r="B562" s="19" t="s">
        <v>314</v>
      </c>
      <c r="C562" s="19" t="s">
        <v>1343</v>
      </c>
      <c r="D562" s="19" t="s">
        <v>171</v>
      </c>
      <c r="E562" s="11">
        <v>2040.4982567223697</v>
      </c>
      <c r="F562" s="11">
        <v>131.6981611369057</v>
      </c>
      <c r="G562" s="12">
        <v>6.454215812389423E-2</v>
      </c>
      <c r="H562" s="11">
        <v>1</v>
      </c>
      <c r="I562" s="11">
        <v>1</v>
      </c>
      <c r="J562" s="11">
        <v>0</v>
      </c>
    </row>
    <row r="563" spans="1:10" x14ac:dyDescent="0.25">
      <c r="A563" s="19" t="s">
        <v>1372</v>
      </c>
      <c r="B563" s="19" t="s">
        <v>314</v>
      </c>
      <c r="C563" s="19" t="s">
        <v>1343</v>
      </c>
      <c r="D563" s="19" t="s">
        <v>941</v>
      </c>
      <c r="E563" s="11">
        <v>581.00289236728554</v>
      </c>
      <c r="F563" s="11">
        <v>24.177335528046093</v>
      </c>
      <c r="G563" s="12">
        <v>4.1613107001130384E-2</v>
      </c>
      <c r="H563" s="11">
        <v>1</v>
      </c>
      <c r="I563" s="11">
        <v>1</v>
      </c>
      <c r="J563" s="11">
        <v>0</v>
      </c>
    </row>
    <row r="564" spans="1:10" x14ac:dyDescent="0.25">
      <c r="A564" s="19" t="s">
        <v>1372</v>
      </c>
      <c r="B564" s="19" t="s">
        <v>314</v>
      </c>
      <c r="C564" s="19" t="s">
        <v>1343</v>
      </c>
      <c r="D564" s="19" t="s">
        <v>339</v>
      </c>
      <c r="E564" s="11">
        <v>581.00289236728554</v>
      </c>
      <c r="F564" s="11">
        <v>0</v>
      </c>
      <c r="G564" s="12">
        <v>0</v>
      </c>
      <c r="H564" s="11">
        <v>1</v>
      </c>
      <c r="I564" s="11"/>
      <c r="J564" s="11">
        <v>1</v>
      </c>
    </row>
    <row r="565" spans="1:10" x14ac:dyDescent="0.25">
      <c r="A565" s="19" t="s">
        <v>1372</v>
      </c>
      <c r="B565" s="19" t="s">
        <v>314</v>
      </c>
      <c r="C565" s="19" t="s">
        <v>1343</v>
      </c>
      <c r="D565" s="19" t="s">
        <v>1382</v>
      </c>
      <c r="E565" s="11">
        <v>581.00289236728554</v>
      </c>
      <c r="F565" s="11">
        <v>0</v>
      </c>
      <c r="G565" s="12">
        <v>0</v>
      </c>
      <c r="H565" s="11">
        <v>1</v>
      </c>
      <c r="I565" s="11"/>
      <c r="J565" s="11">
        <v>1</v>
      </c>
    </row>
    <row r="566" spans="1:10" x14ac:dyDescent="0.25">
      <c r="A566" s="19" t="s">
        <v>1372</v>
      </c>
      <c r="B566" s="19" t="s">
        <v>314</v>
      </c>
      <c r="C566" s="19" t="s">
        <v>1343</v>
      </c>
      <c r="D566" s="19" t="s">
        <v>394</v>
      </c>
      <c r="E566" s="11">
        <v>581.00289236728554</v>
      </c>
      <c r="F566" s="11">
        <v>0</v>
      </c>
      <c r="G566" s="12">
        <v>0</v>
      </c>
      <c r="H566" s="11">
        <v>1</v>
      </c>
      <c r="I566" s="11"/>
      <c r="J566" s="11">
        <v>1</v>
      </c>
    </row>
    <row r="567" spans="1:10" x14ac:dyDescent="0.25">
      <c r="A567" s="19" t="s">
        <v>1372</v>
      </c>
      <c r="B567" s="19" t="s">
        <v>314</v>
      </c>
      <c r="C567" s="19" t="s">
        <v>1343</v>
      </c>
      <c r="D567" s="19" t="s">
        <v>921</v>
      </c>
      <c r="E567" s="11">
        <v>581.00289236728554</v>
      </c>
      <c r="F567" s="11">
        <v>0</v>
      </c>
      <c r="G567" s="12">
        <v>0</v>
      </c>
      <c r="H567" s="11">
        <v>1</v>
      </c>
      <c r="I567" s="11"/>
      <c r="J567" s="11">
        <v>1</v>
      </c>
    </row>
    <row r="568" spans="1:10" x14ac:dyDescent="0.25">
      <c r="A568" s="19" t="s">
        <v>1372</v>
      </c>
      <c r="B568" s="19" t="s">
        <v>314</v>
      </c>
      <c r="C568" s="19" t="s">
        <v>1343</v>
      </c>
      <c r="D568" s="19" t="s">
        <v>305</v>
      </c>
      <c r="E568" s="11">
        <v>581.00289236728554</v>
      </c>
      <c r="F568" s="11">
        <v>0</v>
      </c>
      <c r="G568" s="12">
        <v>0</v>
      </c>
      <c r="H568" s="11">
        <v>1</v>
      </c>
      <c r="I568" s="11"/>
      <c r="J568" s="11">
        <v>1</v>
      </c>
    </row>
    <row r="569" spans="1:10" x14ac:dyDescent="0.25">
      <c r="A569" s="19" t="s">
        <v>1372</v>
      </c>
      <c r="B569" s="19" t="s">
        <v>314</v>
      </c>
      <c r="C569" s="19" t="s">
        <v>1343</v>
      </c>
      <c r="D569" s="19" t="s">
        <v>892</v>
      </c>
      <c r="E569" s="11">
        <v>581.00289236728554</v>
      </c>
      <c r="F569" s="11">
        <v>0</v>
      </c>
      <c r="G569" s="12">
        <v>0</v>
      </c>
      <c r="H569" s="11">
        <v>1</v>
      </c>
      <c r="I569" s="11"/>
      <c r="J569" s="11">
        <v>1</v>
      </c>
    </row>
    <row r="570" spans="1:10" x14ac:dyDescent="0.25">
      <c r="A570" s="19" t="s">
        <v>1372</v>
      </c>
      <c r="B570" s="19" t="s">
        <v>314</v>
      </c>
      <c r="C570" s="19" t="s">
        <v>1343</v>
      </c>
      <c r="D570" s="19" t="s">
        <v>915</v>
      </c>
      <c r="E570" s="11">
        <v>581.00289236728554</v>
      </c>
      <c r="F570" s="11">
        <v>0</v>
      </c>
      <c r="G570" s="12">
        <v>0</v>
      </c>
      <c r="H570" s="11">
        <v>1</v>
      </c>
      <c r="I570" s="11"/>
      <c r="J570" s="11">
        <v>1</v>
      </c>
    </row>
    <row r="571" spans="1:10" x14ac:dyDescent="0.25">
      <c r="A571" s="19" t="s">
        <v>1372</v>
      </c>
      <c r="B571" s="19" t="s">
        <v>314</v>
      </c>
      <c r="C571" s="19" t="s">
        <v>1343</v>
      </c>
      <c r="D571" s="19" t="s">
        <v>902</v>
      </c>
      <c r="E571" s="11">
        <v>581.00289236728554</v>
      </c>
      <c r="F571" s="11">
        <v>0</v>
      </c>
      <c r="G571" s="12">
        <v>0</v>
      </c>
      <c r="H571" s="11">
        <v>1</v>
      </c>
      <c r="I571" s="11"/>
      <c r="J571" s="11">
        <v>1</v>
      </c>
    </row>
    <row r="572" spans="1:10" x14ac:dyDescent="0.25">
      <c r="A572" s="19" t="s">
        <v>1372</v>
      </c>
      <c r="B572" s="19" t="s">
        <v>314</v>
      </c>
      <c r="C572" s="19" t="s">
        <v>1343</v>
      </c>
      <c r="D572" s="19" t="s">
        <v>934</v>
      </c>
      <c r="E572" s="11">
        <v>581.00289236728554</v>
      </c>
      <c r="F572" s="11">
        <v>0</v>
      </c>
      <c r="G572" s="12">
        <v>0</v>
      </c>
      <c r="H572" s="11">
        <v>1</v>
      </c>
      <c r="I572" s="11"/>
      <c r="J572" s="11">
        <v>1</v>
      </c>
    </row>
    <row r="573" spans="1:10" x14ac:dyDescent="0.25">
      <c r="A573" s="19" t="s">
        <v>1372</v>
      </c>
      <c r="B573" s="19" t="s">
        <v>314</v>
      </c>
      <c r="C573" s="19" t="s">
        <v>1343</v>
      </c>
      <c r="D573" s="19" t="s">
        <v>177</v>
      </c>
      <c r="E573" s="11">
        <v>1743.0086771018566</v>
      </c>
      <c r="F573" s="11">
        <v>0</v>
      </c>
      <c r="G573" s="12">
        <v>0</v>
      </c>
      <c r="H573" s="11">
        <v>3</v>
      </c>
      <c r="I573" s="11"/>
      <c r="J573" s="11">
        <v>3</v>
      </c>
    </row>
    <row r="574" spans="1:10" x14ac:dyDescent="0.25">
      <c r="A574" s="19" t="s">
        <v>1372</v>
      </c>
      <c r="B574" s="19" t="s">
        <v>314</v>
      </c>
      <c r="C574" s="19" t="s">
        <v>1343</v>
      </c>
      <c r="D574" s="19" t="s">
        <v>870</v>
      </c>
      <c r="E574" s="11">
        <v>759.84243959360629</v>
      </c>
      <c r="F574" s="11">
        <v>0</v>
      </c>
      <c r="G574" s="12">
        <v>0</v>
      </c>
      <c r="H574" s="11">
        <v>1</v>
      </c>
      <c r="I574" s="11"/>
      <c r="J574" s="11">
        <v>1</v>
      </c>
    </row>
    <row r="575" spans="1:10" x14ac:dyDescent="0.25">
      <c r="A575" s="19" t="s">
        <v>1372</v>
      </c>
      <c r="B575" s="19" t="s">
        <v>314</v>
      </c>
      <c r="C575" s="19" t="s">
        <v>1343</v>
      </c>
      <c r="D575" s="19" t="s">
        <v>916</v>
      </c>
      <c r="E575" s="11">
        <v>581.00289236728554</v>
      </c>
      <c r="F575" s="11">
        <v>0</v>
      </c>
      <c r="G575" s="12">
        <v>0</v>
      </c>
      <c r="H575" s="11">
        <v>1</v>
      </c>
      <c r="I575" s="11"/>
      <c r="J575" s="11">
        <v>1</v>
      </c>
    </row>
    <row r="576" spans="1:10" x14ac:dyDescent="0.25">
      <c r="A576" s="19" t="s">
        <v>1372</v>
      </c>
      <c r="B576" s="19" t="s">
        <v>314</v>
      </c>
      <c r="C576" s="19" t="s">
        <v>1343</v>
      </c>
      <c r="D576" s="19" t="s">
        <v>867</v>
      </c>
      <c r="E576" s="11">
        <v>983.07608637434748</v>
      </c>
      <c r="F576" s="11">
        <v>0</v>
      </c>
      <c r="G576" s="12">
        <v>0</v>
      </c>
      <c r="H576" s="11">
        <v>1</v>
      </c>
      <c r="I576" s="11"/>
      <c r="J576" s="11">
        <v>1</v>
      </c>
    </row>
    <row r="577" spans="1:10" x14ac:dyDescent="0.25">
      <c r="A577" s="19" t="s">
        <v>1372</v>
      </c>
      <c r="B577" s="19" t="s">
        <v>314</v>
      </c>
      <c r="C577" s="19" t="s">
        <v>1343</v>
      </c>
      <c r="D577" s="19" t="s">
        <v>329</v>
      </c>
      <c r="E577" s="11">
        <v>634.07442003801168</v>
      </c>
      <c r="F577" s="11">
        <v>0</v>
      </c>
      <c r="G577" s="12">
        <v>0</v>
      </c>
      <c r="H577" s="11">
        <v>1</v>
      </c>
      <c r="I577" s="11"/>
      <c r="J577" s="11">
        <v>1</v>
      </c>
    </row>
    <row r="578" spans="1:10" x14ac:dyDescent="0.25">
      <c r="A578" s="19" t="s">
        <v>1372</v>
      </c>
      <c r="B578" s="19" t="s">
        <v>314</v>
      </c>
      <c r="C578" s="19" t="s">
        <v>1343</v>
      </c>
      <c r="D578" s="19" t="s">
        <v>899</v>
      </c>
      <c r="E578" s="11">
        <v>581.00289236728554</v>
      </c>
      <c r="F578" s="11">
        <v>0</v>
      </c>
      <c r="G578" s="12">
        <v>0</v>
      </c>
      <c r="H578" s="11">
        <v>1</v>
      </c>
      <c r="I578" s="11"/>
      <c r="J578" s="11">
        <v>1</v>
      </c>
    </row>
    <row r="579" spans="1:10" x14ac:dyDescent="0.25">
      <c r="A579" s="19" t="s">
        <v>1372</v>
      </c>
      <c r="B579" s="19" t="s">
        <v>314</v>
      </c>
      <c r="C579" s="19" t="s">
        <v>1343</v>
      </c>
      <c r="D579" s="19" t="s">
        <v>891</v>
      </c>
      <c r="E579" s="11">
        <v>581.00289236728554</v>
      </c>
      <c r="F579" s="11">
        <v>0</v>
      </c>
      <c r="G579" s="12">
        <v>0</v>
      </c>
      <c r="H579" s="11">
        <v>1</v>
      </c>
      <c r="I579" s="11"/>
      <c r="J579" s="11">
        <v>1</v>
      </c>
    </row>
    <row r="580" spans="1:10" x14ac:dyDescent="0.25">
      <c r="A580" s="19" t="s">
        <v>1372</v>
      </c>
      <c r="B580" s="19" t="s">
        <v>314</v>
      </c>
      <c r="C580" s="19" t="s">
        <v>1343</v>
      </c>
      <c r="D580" s="19" t="s">
        <v>325</v>
      </c>
      <c r="E580" s="11">
        <v>581.00289236728554</v>
      </c>
      <c r="F580" s="11">
        <v>0</v>
      </c>
      <c r="G580" s="12">
        <v>0</v>
      </c>
      <c r="H580" s="11">
        <v>1</v>
      </c>
      <c r="I580" s="11"/>
      <c r="J580" s="11">
        <v>1</v>
      </c>
    </row>
    <row r="581" spans="1:10" x14ac:dyDescent="0.25">
      <c r="A581" s="19" t="s">
        <v>1372</v>
      </c>
      <c r="B581" s="19" t="s">
        <v>314</v>
      </c>
      <c r="C581" s="19" t="s">
        <v>1343</v>
      </c>
      <c r="D581" s="19" t="s">
        <v>893</v>
      </c>
      <c r="E581" s="11">
        <v>581.00289236728554</v>
      </c>
      <c r="F581" s="11">
        <v>0</v>
      </c>
      <c r="G581" s="12">
        <v>0</v>
      </c>
      <c r="H581" s="11">
        <v>1</v>
      </c>
      <c r="I581" s="11"/>
      <c r="J581" s="11">
        <v>1</v>
      </c>
    </row>
    <row r="582" spans="1:10" x14ac:dyDescent="0.25">
      <c r="A582" s="19" t="s">
        <v>1372</v>
      </c>
      <c r="B582" s="19" t="s">
        <v>314</v>
      </c>
      <c r="C582" s="19" t="s">
        <v>1343</v>
      </c>
      <c r="D582" s="19" t="s">
        <v>858</v>
      </c>
      <c r="E582" s="11">
        <v>2289.0242464307239</v>
      </c>
      <c r="F582" s="11">
        <v>0</v>
      </c>
      <c r="G582" s="12">
        <v>0</v>
      </c>
      <c r="H582" s="11">
        <v>1</v>
      </c>
      <c r="I582" s="11"/>
      <c r="J582" s="11">
        <v>1</v>
      </c>
    </row>
    <row r="583" spans="1:10" x14ac:dyDescent="0.25">
      <c r="A583" s="19" t="s">
        <v>1372</v>
      </c>
      <c r="B583" s="19" t="s">
        <v>314</v>
      </c>
      <c r="C583" s="19" t="s">
        <v>1343</v>
      </c>
      <c r="D583" s="19" t="s">
        <v>928</v>
      </c>
      <c r="E583" s="11">
        <v>581.00289236728554</v>
      </c>
      <c r="F583" s="11">
        <v>0</v>
      </c>
      <c r="G583" s="12">
        <v>0</v>
      </c>
      <c r="H583" s="11">
        <v>1</v>
      </c>
      <c r="I583" s="11"/>
      <c r="J583" s="11">
        <v>1</v>
      </c>
    </row>
    <row r="584" spans="1:10" x14ac:dyDescent="0.25">
      <c r="A584" s="19" t="s">
        <v>1372</v>
      </c>
      <c r="B584" s="19" t="s">
        <v>314</v>
      </c>
      <c r="C584" s="19" t="s">
        <v>1343</v>
      </c>
      <c r="D584" s="19" t="s">
        <v>894</v>
      </c>
      <c r="E584" s="11">
        <v>581.00289236728554</v>
      </c>
      <c r="F584" s="11">
        <v>0</v>
      </c>
      <c r="G584" s="12">
        <v>0</v>
      </c>
      <c r="H584" s="11">
        <v>1</v>
      </c>
      <c r="I584" s="11"/>
      <c r="J584" s="11">
        <v>1</v>
      </c>
    </row>
    <row r="585" spans="1:10" x14ac:dyDescent="0.25">
      <c r="A585" s="19" t="s">
        <v>1372</v>
      </c>
      <c r="B585" s="19" t="s">
        <v>314</v>
      </c>
      <c r="C585" s="19" t="s">
        <v>1343</v>
      </c>
      <c r="D585" s="19" t="s">
        <v>930</v>
      </c>
      <c r="E585" s="11">
        <v>581.00289236728554</v>
      </c>
      <c r="F585" s="11">
        <v>0</v>
      </c>
      <c r="G585" s="12">
        <v>0</v>
      </c>
      <c r="H585" s="11">
        <v>1</v>
      </c>
      <c r="I585" s="11"/>
      <c r="J585" s="11">
        <v>1</v>
      </c>
    </row>
    <row r="586" spans="1:10" x14ac:dyDescent="0.25">
      <c r="A586" s="19" t="s">
        <v>1372</v>
      </c>
      <c r="B586" s="19" t="s">
        <v>314</v>
      </c>
      <c r="C586" s="19" t="s">
        <v>1343</v>
      </c>
      <c r="D586" s="19" t="s">
        <v>638</v>
      </c>
      <c r="E586" s="11">
        <v>581.00289236728554</v>
      </c>
      <c r="F586" s="11">
        <v>0</v>
      </c>
      <c r="G586" s="12">
        <v>0</v>
      </c>
      <c r="H586" s="11">
        <v>1</v>
      </c>
      <c r="I586" s="11"/>
      <c r="J586" s="11">
        <v>1</v>
      </c>
    </row>
    <row r="587" spans="1:10" x14ac:dyDescent="0.25">
      <c r="A587" s="19" t="s">
        <v>1372</v>
      </c>
      <c r="B587" s="19" t="s">
        <v>314</v>
      </c>
      <c r="C587" s="19" t="s">
        <v>1343</v>
      </c>
      <c r="D587" s="19" t="s">
        <v>889</v>
      </c>
      <c r="E587" s="11">
        <v>581.00289236728554</v>
      </c>
      <c r="F587" s="11">
        <v>0</v>
      </c>
      <c r="G587" s="12">
        <v>0</v>
      </c>
      <c r="H587" s="11">
        <v>1</v>
      </c>
      <c r="I587" s="11"/>
      <c r="J587" s="11">
        <v>1</v>
      </c>
    </row>
    <row r="588" spans="1:10" x14ac:dyDescent="0.25">
      <c r="A588" s="19" t="s">
        <v>1372</v>
      </c>
      <c r="B588" s="19" t="s">
        <v>314</v>
      </c>
      <c r="C588" s="19" t="s">
        <v>1343</v>
      </c>
      <c r="D588" s="19" t="s">
        <v>322</v>
      </c>
      <c r="E588" s="11">
        <v>887.64951895379193</v>
      </c>
      <c r="F588" s="11">
        <v>0</v>
      </c>
      <c r="G588" s="12">
        <v>0</v>
      </c>
      <c r="H588" s="11">
        <v>1</v>
      </c>
      <c r="I588" s="11"/>
      <c r="J588" s="11">
        <v>1</v>
      </c>
    </row>
    <row r="589" spans="1:10" x14ac:dyDescent="0.25">
      <c r="A589" s="19" t="s">
        <v>1372</v>
      </c>
      <c r="B589" s="19" t="s">
        <v>314</v>
      </c>
      <c r="C589" s="19" t="s">
        <v>1343</v>
      </c>
      <c r="D589" s="19" t="s">
        <v>865</v>
      </c>
      <c r="E589" s="11">
        <v>1001.967715787019</v>
      </c>
      <c r="F589" s="11">
        <v>0</v>
      </c>
      <c r="G589" s="12">
        <v>0</v>
      </c>
      <c r="H589" s="11">
        <v>1</v>
      </c>
      <c r="I589" s="11"/>
      <c r="J589" s="11">
        <v>1</v>
      </c>
    </row>
    <row r="590" spans="1:10" x14ac:dyDescent="0.25">
      <c r="A590" s="19" t="s">
        <v>1372</v>
      </c>
      <c r="B590" s="19" t="s">
        <v>314</v>
      </c>
      <c r="C590" s="19" t="s">
        <v>1343</v>
      </c>
      <c r="D590" s="19" t="s">
        <v>872</v>
      </c>
      <c r="E590" s="11">
        <v>734.42071702759517</v>
      </c>
      <c r="F590" s="11">
        <v>0</v>
      </c>
      <c r="G590" s="12">
        <v>0</v>
      </c>
      <c r="H590" s="11">
        <v>1</v>
      </c>
      <c r="I590" s="11"/>
      <c r="J590" s="11">
        <v>1</v>
      </c>
    </row>
    <row r="591" spans="1:10" x14ac:dyDescent="0.25">
      <c r="A591" s="19" t="s">
        <v>1372</v>
      </c>
      <c r="B591" s="19" t="s">
        <v>314</v>
      </c>
      <c r="C591" s="19" t="s">
        <v>1343</v>
      </c>
      <c r="D591" s="19" t="s">
        <v>929</v>
      </c>
      <c r="E591" s="11">
        <v>581.00289236728554</v>
      </c>
      <c r="F591" s="11">
        <v>0</v>
      </c>
      <c r="G591" s="12">
        <v>0</v>
      </c>
      <c r="H591" s="11">
        <v>1</v>
      </c>
      <c r="I591" s="11"/>
      <c r="J591" s="11">
        <v>1</v>
      </c>
    </row>
    <row r="592" spans="1:10" x14ac:dyDescent="0.25">
      <c r="A592" s="19" t="s">
        <v>1372</v>
      </c>
      <c r="B592" s="19" t="s">
        <v>314</v>
      </c>
      <c r="C592" s="19" t="s">
        <v>1343</v>
      </c>
      <c r="D592" s="19" t="s">
        <v>901</v>
      </c>
      <c r="E592" s="11">
        <v>581.00289236728554</v>
      </c>
      <c r="F592" s="11">
        <v>0</v>
      </c>
      <c r="G592" s="12">
        <v>0</v>
      </c>
      <c r="H592" s="11">
        <v>1</v>
      </c>
      <c r="I592" s="11"/>
      <c r="J592" s="11">
        <v>1</v>
      </c>
    </row>
    <row r="593" spans="1:10" x14ac:dyDescent="0.25">
      <c r="A593" s="19" t="s">
        <v>1372</v>
      </c>
      <c r="B593" s="19" t="s">
        <v>314</v>
      </c>
      <c r="C593" s="19" t="s">
        <v>1343</v>
      </c>
      <c r="D593" s="19" t="s">
        <v>909</v>
      </c>
      <c r="E593" s="11">
        <v>581.00289236728554</v>
      </c>
      <c r="F593" s="11">
        <v>0</v>
      </c>
      <c r="G593" s="12">
        <v>0</v>
      </c>
      <c r="H593" s="11">
        <v>1</v>
      </c>
      <c r="I593" s="11"/>
      <c r="J593" s="11">
        <v>1</v>
      </c>
    </row>
    <row r="594" spans="1:10" x14ac:dyDescent="0.25">
      <c r="A594" s="19" t="s">
        <v>1372</v>
      </c>
      <c r="B594" s="19" t="s">
        <v>314</v>
      </c>
      <c r="C594" s="19" t="s">
        <v>1343</v>
      </c>
      <c r="D594" s="19" t="s">
        <v>890</v>
      </c>
      <c r="E594" s="11">
        <v>581.00289236728554</v>
      </c>
      <c r="F594" s="11">
        <v>0</v>
      </c>
      <c r="G594" s="12">
        <v>0</v>
      </c>
      <c r="H594" s="11">
        <v>1</v>
      </c>
      <c r="I594" s="11"/>
      <c r="J594" s="11">
        <v>1</v>
      </c>
    </row>
    <row r="595" spans="1:10" x14ac:dyDescent="0.25">
      <c r="A595" s="19" t="s">
        <v>1372</v>
      </c>
      <c r="B595" s="19" t="s">
        <v>314</v>
      </c>
      <c r="C595" s="19" t="s">
        <v>1343</v>
      </c>
      <c r="D595" s="19" t="s">
        <v>925</v>
      </c>
      <c r="E595" s="11">
        <v>581.00289236728554</v>
      </c>
      <c r="F595" s="11">
        <v>0</v>
      </c>
      <c r="G595" s="12">
        <v>0</v>
      </c>
      <c r="H595" s="11">
        <v>1</v>
      </c>
      <c r="I595" s="11"/>
      <c r="J595" s="11">
        <v>1</v>
      </c>
    </row>
    <row r="596" spans="1:10" x14ac:dyDescent="0.25">
      <c r="A596" s="19" t="s">
        <v>1372</v>
      </c>
      <c r="B596" s="19" t="s">
        <v>314</v>
      </c>
      <c r="C596" s="19" t="s">
        <v>1343</v>
      </c>
      <c r="D596" s="19" t="s">
        <v>920</v>
      </c>
      <c r="E596" s="11">
        <v>581.00289236728554</v>
      </c>
      <c r="F596" s="11">
        <v>0</v>
      </c>
      <c r="G596" s="12">
        <v>0</v>
      </c>
      <c r="H596" s="11">
        <v>1</v>
      </c>
      <c r="I596" s="11"/>
      <c r="J596" s="11">
        <v>1</v>
      </c>
    </row>
    <row r="597" spans="1:10" x14ac:dyDescent="0.25">
      <c r="A597" s="19" t="s">
        <v>1372</v>
      </c>
      <c r="B597" s="19" t="s">
        <v>314</v>
      </c>
      <c r="C597" s="19" t="s">
        <v>1343</v>
      </c>
      <c r="D597" s="19" t="s">
        <v>897</v>
      </c>
      <c r="E597" s="11">
        <v>581.00289236728554</v>
      </c>
      <c r="F597" s="11">
        <v>0</v>
      </c>
      <c r="G597" s="12">
        <v>0</v>
      </c>
      <c r="H597" s="11">
        <v>1</v>
      </c>
      <c r="I597" s="11"/>
      <c r="J597" s="11">
        <v>1</v>
      </c>
    </row>
    <row r="598" spans="1:10" x14ac:dyDescent="0.25">
      <c r="A598" s="19" t="s">
        <v>1372</v>
      </c>
      <c r="B598" s="19" t="s">
        <v>314</v>
      </c>
      <c r="C598" s="19" t="s">
        <v>1343</v>
      </c>
      <c r="D598" s="19" t="s">
        <v>884</v>
      </c>
      <c r="E598" s="11">
        <v>581.00289236728554</v>
      </c>
      <c r="F598" s="11">
        <v>0</v>
      </c>
      <c r="G598" s="12">
        <v>0</v>
      </c>
      <c r="H598" s="11">
        <v>1</v>
      </c>
      <c r="I598" s="11"/>
      <c r="J598" s="11">
        <v>1</v>
      </c>
    </row>
    <row r="599" spans="1:10" x14ac:dyDescent="0.25">
      <c r="A599" s="19" t="s">
        <v>1372</v>
      </c>
      <c r="B599" s="19" t="s">
        <v>314</v>
      </c>
      <c r="C599" s="19" t="s">
        <v>1343</v>
      </c>
      <c r="D599" s="19" t="s">
        <v>904</v>
      </c>
      <c r="E599" s="11">
        <v>581.00289236728554</v>
      </c>
      <c r="F599" s="11">
        <v>0</v>
      </c>
      <c r="G599" s="12">
        <v>0</v>
      </c>
      <c r="H599" s="11">
        <v>1</v>
      </c>
      <c r="I599" s="11"/>
      <c r="J599" s="11">
        <v>1</v>
      </c>
    </row>
    <row r="600" spans="1:10" x14ac:dyDescent="0.25">
      <c r="A600" s="19" t="s">
        <v>1372</v>
      </c>
      <c r="B600" s="19" t="s">
        <v>314</v>
      </c>
      <c r="C600" s="19" t="s">
        <v>1343</v>
      </c>
      <c r="D600" s="19" t="s">
        <v>1368</v>
      </c>
      <c r="E600" s="11">
        <v>581.00289236728554</v>
      </c>
      <c r="F600" s="11">
        <v>0</v>
      </c>
      <c r="G600" s="12">
        <v>0</v>
      </c>
      <c r="H600" s="11">
        <v>1</v>
      </c>
      <c r="I600" s="11"/>
      <c r="J600" s="11">
        <v>1</v>
      </c>
    </row>
    <row r="601" spans="1:10" x14ac:dyDescent="0.25">
      <c r="A601" s="19" t="s">
        <v>1372</v>
      </c>
      <c r="B601" s="19" t="s">
        <v>314</v>
      </c>
      <c r="C601" s="19" t="s">
        <v>1343</v>
      </c>
      <c r="D601" s="19" t="s">
        <v>926</v>
      </c>
      <c r="E601" s="11">
        <v>581.00289236728554</v>
      </c>
      <c r="F601" s="11">
        <v>0</v>
      </c>
      <c r="G601" s="12">
        <v>0</v>
      </c>
      <c r="H601" s="11">
        <v>1</v>
      </c>
      <c r="I601" s="11"/>
      <c r="J601" s="11">
        <v>1</v>
      </c>
    </row>
    <row r="602" spans="1:10" x14ac:dyDescent="0.25">
      <c r="A602" s="19" t="s">
        <v>1372</v>
      </c>
      <c r="B602" s="19" t="s">
        <v>314</v>
      </c>
      <c r="C602" s="19" t="s">
        <v>1343</v>
      </c>
      <c r="D602" s="19" t="s">
        <v>335</v>
      </c>
      <c r="E602" s="11">
        <v>581.00289236728554</v>
      </c>
      <c r="F602" s="11">
        <v>0</v>
      </c>
      <c r="G602" s="12">
        <v>0</v>
      </c>
      <c r="H602" s="11">
        <v>1</v>
      </c>
      <c r="I602" s="11"/>
      <c r="J602" s="11">
        <v>1</v>
      </c>
    </row>
    <row r="603" spans="1:10" x14ac:dyDescent="0.25">
      <c r="A603" s="19" t="s">
        <v>1372</v>
      </c>
      <c r="B603" s="19" t="s">
        <v>314</v>
      </c>
      <c r="C603" s="19" t="s">
        <v>1343</v>
      </c>
      <c r="D603" s="19" t="s">
        <v>860</v>
      </c>
      <c r="E603" s="11">
        <v>1206.4101170731076</v>
      </c>
      <c r="F603" s="11">
        <v>0</v>
      </c>
      <c r="G603" s="12">
        <v>0</v>
      </c>
      <c r="H603" s="11">
        <v>1</v>
      </c>
      <c r="I603" s="11"/>
      <c r="J603" s="11">
        <v>1</v>
      </c>
    </row>
    <row r="604" spans="1:10" x14ac:dyDescent="0.25">
      <c r="A604" s="19" t="s">
        <v>1372</v>
      </c>
      <c r="B604" s="19" t="s">
        <v>314</v>
      </c>
      <c r="C604" s="19" t="s">
        <v>1343</v>
      </c>
      <c r="D604" s="19" t="s">
        <v>1367</v>
      </c>
      <c r="E604" s="11">
        <v>581.00289236728554</v>
      </c>
      <c r="F604" s="11">
        <v>0</v>
      </c>
      <c r="G604" s="12">
        <v>0</v>
      </c>
      <c r="H604" s="11">
        <v>1</v>
      </c>
      <c r="I604" s="11"/>
      <c r="J604" s="11">
        <v>1</v>
      </c>
    </row>
    <row r="605" spans="1:10" x14ac:dyDescent="0.25">
      <c r="A605" s="19" t="s">
        <v>1372</v>
      </c>
      <c r="B605" s="19" t="s">
        <v>314</v>
      </c>
      <c r="C605" s="19" t="s">
        <v>1343</v>
      </c>
      <c r="D605" s="19" t="s">
        <v>936</v>
      </c>
      <c r="E605" s="11">
        <v>581.00289236728554</v>
      </c>
      <c r="F605" s="11">
        <v>0</v>
      </c>
      <c r="G605" s="12">
        <v>0</v>
      </c>
      <c r="H605" s="11">
        <v>1</v>
      </c>
      <c r="I605" s="11"/>
      <c r="J605" s="11">
        <v>1</v>
      </c>
    </row>
    <row r="606" spans="1:10" x14ac:dyDescent="0.25">
      <c r="A606" s="19" t="s">
        <v>1372</v>
      </c>
      <c r="B606" s="19" t="s">
        <v>314</v>
      </c>
      <c r="C606" s="19" t="s">
        <v>1343</v>
      </c>
      <c r="D606" s="19" t="s">
        <v>910</v>
      </c>
      <c r="E606" s="11">
        <v>581.00289236728554</v>
      </c>
      <c r="F606" s="11">
        <v>0</v>
      </c>
      <c r="G606" s="12">
        <v>0</v>
      </c>
      <c r="H606" s="11">
        <v>1</v>
      </c>
      <c r="I606" s="11"/>
      <c r="J606" s="11">
        <v>1</v>
      </c>
    </row>
    <row r="607" spans="1:10" x14ac:dyDescent="0.25">
      <c r="A607" s="19" t="s">
        <v>1372</v>
      </c>
      <c r="B607" s="19" t="s">
        <v>314</v>
      </c>
      <c r="C607" s="19" t="s">
        <v>1343</v>
      </c>
      <c r="D607" s="19" t="s">
        <v>896</v>
      </c>
      <c r="E607" s="11">
        <v>581.00289236728554</v>
      </c>
      <c r="F607" s="11">
        <v>0</v>
      </c>
      <c r="G607" s="12">
        <v>0</v>
      </c>
      <c r="H607" s="11">
        <v>1</v>
      </c>
      <c r="I607" s="11"/>
      <c r="J607" s="11">
        <v>1</v>
      </c>
    </row>
    <row r="608" spans="1:10" x14ac:dyDescent="0.25">
      <c r="A608" s="19" t="s">
        <v>1372</v>
      </c>
      <c r="B608" s="19" t="s">
        <v>314</v>
      </c>
      <c r="C608" s="19" t="s">
        <v>1343</v>
      </c>
      <c r="D608" s="19" t="s">
        <v>859</v>
      </c>
      <c r="E608" s="11">
        <v>1339.8052957087671</v>
      </c>
      <c r="F608" s="11">
        <v>0</v>
      </c>
      <c r="G608" s="12">
        <v>0</v>
      </c>
      <c r="H608" s="11">
        <v>1</v>
      </c>
      <c r="I608" s="11"/>
      <c r="J608" s="11">
        <v>1</v>
      </c>
    </row>
    <row r="609" spans="1:10" x14ac:dyDescent="0.25">
      <c r="A609" s="19" t="s">
        <v>1372</v>
      </c>
      <c r="B609" s="19" t="s">
        <v>314</v>
      </c>
      <c r="C609" s="19" t="s">
        <v>1343</v>
      </c>
      <c r="D609" s="19" t="s">
        <v>875</v>
      </c>
      <c r="E609" s="11">
        <v>709.04175397328152</v>
      </c>
      <c r="F609" s="11">
        <v>0</v>
      </c>
      <c r="G609" s="12">
        <v>0</v>
      </c>
      <c r="H609" s="11">
        <v>1</v>
      </c>
      <c r="I609" s="11"/>
      <c r="J609" s="11">
        <v>1</v>
      </c>
    </row>
    <row r="610" spans="1:10" x14ac:dyDescent="0.25">
      <c r="A610" s="19" t="s">
        <v>1372</v>
      </c>
      <c r="B610" s="19" t="s">
        <v>314</v>
      </c>
      <c r="C610" s="19" t="s">
        <v>1343</v>
      </c>
      <c r="D610" s="19" t="s">
        <v>326</v>
      </c>
      <c r="E610" s="11">
        <v>581.00289236728554</v>
      </c>
      <c r="F610" s="11">
        <v>0</v>
      </c>
      <c r="G610" s="12">
        <v>0</v>
      </c>
      <c r="H610" s="11">
        <v>1</v>
      </c>
      <c r="I610" s="11"/>
      <c r="J610" s="11">
        <v>1</v>
      </c>
    </row>
    <row r="611" spans="1:10" x14ac:dyDescent="0.25">
      <c r="A611" s="19" t="s">
        <v>1372</v>
      </c>
      <c r="B611" s="19" t="s">
        <v>314</v>
      </c>
      <c r="C611" s="19" t="s">
        <v>1343</v>
      </c>
      <c r="D611" s="19" t="s">
        <v>903</v>
      </c>
      <c r="E611" s="11">
        <v>581.00289236728554</v>
      </c>
      <c r="F611" s="11">
        <v>0</v>
      </c>
      <c r="G611" s="12">
        <v>0</v>
      </c>
      <c r="H611" s="11">
        <v>1</v>
      </c>
      <c r="I611" s="11"/>
      <c r="J611" s="11">
        <v>1</v>
      </c>
    </row>
    <row r="612" spans="1:10" x14ac:dyDescent="0.25">
      <c r="A612" s="19" t="s">
        <v>1372</v>
      </c>
      <c r="B612" s="19" t="s">
        <v>314</v>
      </c>
      <c r="C612" s="19" t="s">
        <v>1343</v>
      </c>
      <c r="D612" s="19" t="s">
        <v>879</v>
      </c>
      <c r="E612" s="11">
        <v>650.0978588570415</v>
      </c>
      <c r="F612" s="11">
        <v>0</v>
      </c>
      <c r="G612" s="12">
        <v>0</v>
      </c>
      <c r="H612" s="11">
        <v>1</v>
      </c>
      <c r="I612" s="11"/>
      <c r="J612" s="11">
        <v>1</v>
      </c>
    </row>
    <row r="613" spans="1:10" x14ac:dyDescent="0.25">
      <c r="A613" s="19" t="s">
        <v>1372</v>
      </c>
      <c r="B613" s="19" t="s">
        <v>314</v>
      </c>
      <c r="C613" s="19" t="s">
        <v>1343</v>
      </c>
      <c r="D613" s="19" t="s">
        <v>331</v>
      </c>
      <c r="E613" s="11">
        <v>581.00289236728554</v>
      </c>
      <c r="F613" s="11">
        <v>0</v>
      </c>
      <c r="G613" s="12">
        <v>0</v>
      </c>
      <c r="H613" s="11">
        <v>1</v>
      </c>
      <c r="I613" s="11"/>
      <c r="J613" s="11">
        <v>1</v>
      </c>
    </row>
    <row r="614" spans="1:10" x14ac:dyDescent="0.25">
      <c r="A614" s="19" t="s">
        <v>1372</v>
      </c>
      <c r="B614" s="19" t="s">
        <v>314</v>
      </c>
      <c r="C614" s="19" t="s">
        <v>1343</v>
      </c>
      <c r="D614" s="19" t="s">
        <v>871</v>
      </c>
      <c r="E614" s="11">
        <v>741.55513237844343</v>
      </c>
      <c r="F614" s="11">
        <v>0</v>
      </c>
      <c r="G614" s="12">
        <v>0</v>
      </c>
      <c r="H614" s="11">
        <v>1</v>
      </c>
      <c r="I614" s="11"/>
      <c r="J614" s="11">
        <v>1</v>
      </c>
    </row>
    <row r="615" spans="1:10" x14ac:dyDescent="0.25">
      <c r="A615" s="19" t="s">
        <v>1372</v>
      </c>
      <c r="B615" s="19" t="s">
        <v>314</v>
      </c>
      <c r="C615" s="19" t="s">
        <v>1343</v>
      </c>
      <c r="D615" s="19" t="s">
        <v>337</v>
      </c>
      <c r="E615" s="11">
        <v>581.00289236728554</v>
      </c>
      <c r="F615" s="11">
        <v>0</v>
      </c>
      <c r="G615" s="12">
        <v>0</v>
      </c>
      <c r="H615" s="11">
        <v>1</v>
      </c>
      <c r="I615" s="11"/>
      <c r="J615" s="11">
        <v>1</v>
      </c>
    </row>
    <row r="616" spans="1:10" x14ac:dyDescent="0.25">
      <c r="A616" s="19" t="s">
        <v>1372</v>
      </c>
      <c r="B616" s="19" t="s">
        <v>314</v>
      </c>
      <c r="C616" s="19" t="s">
        <v>1413</v>
      </c>
      <c r="D616" s="19"/>
      <c r="E616" s="11">
        <v>107100.89794974521</v>
      </c>
      <c r="F616" s="11">
        <v>70501.696711394819</v>
      </c>
      <c r="G616" s="12">
        <v>0.65827362852248184</v>
      </c>
      <c r="H616" s="11">
        <v>108</v>
      </c>
      <c r="I616" s="11">
        <v>50</v>
      </c>
      <c r="J616" s="11">
        <v>58</v>
      </c>
    </row>
    <row r="617" spans="1:10" x14ac:dyDescent="0.25">
      <c r="A617" s="19" t="s">
        <v>1372</v>
      </c>
      <c r="B617" s="19" t="s">
        <v>314</v>
      </c>
      <c r="C617" s="19" t="s">
        <v>1396</v>
      </c>
      <c r="D617" s="19" t="s">
        <v>919</v>
      </c>
      <c r="E617" s="11">
        <v>0</v>
      </c>
      <c r="F617" s="11">
        <v>0</v>
      </c>
      <c r="G617" s="12">
        <v>0</v>
      </c>
      <c r="H617" s="11">
        <v>1</v>
      </c>
      <c r="I617" s="11"/>
      <c r="J617" s="11">
        <v>1</v>
      </c>
    </row>
    <row r="618" spans="1:10" x14ac:dyDescent="0.25">
      <c r="A618" s="19" t="s">
        <v>1372</v>
      </c>
      <c r="B618" s="19" t="s">
        <v>314</v>
      </c>
      <c r="C618" s="19" t="s">
        <v>1396</v>
      </c>
      <c r="D618" s="19" t="s">
        <v>931</v>
      </c>
      <c r="E618" s="11">
        <v>0</v>
      </c>
      <c r="F618" s="11">
        <v>0</v>
      </c>
      <c r="G618" s="12">
        <v>0</v>
      </c>
      <c r="H618" s="11">
        <v>1</v>
      </c>
      <c r="I618" s="11"/>
      <c r="J618" s="11">
        <v>1</v>
      </c>
    </row>
    <row r="619" spans="1:10" x14ac:dyDescent="0.25">
      <c r="A619" s="19" t="s">
        <v>1372</v>
      </c>
      <c r="B619" s="19" t="s">
        <v>314</v>
      </c>
      <c r="C619" s="19" t="s">
        <v>1396</v>
      </c>
      <c r="D619" s="19" t="s">
        <v>1598</v>
      </c>
      <c r="E619" s="11"/>
      <c r="F619" s="11">
        <v>190.4742965864348</v>
      </c>
      <c r="G619" s="12">
        <v>0</v>
      </c>
      <c r="H619" s="11">
        <v>1</v>
      </c>
      <c r="I619" s="11">
        <v>1</v>
      </c>
      <c r="J619" s="11">
        <v>0</v>
      </c>
    </row>
    <row r="620" spans="1:10" x14ac:dyDescent="0.25">
      <c r="A620" s="19" t="s">
        <v>1372</v>
      </c>
      <c r="B620" s="19" t="s">
        <v>314</v>
      </c>
      <c r="C620" s="19" t="s">
        <v>1396</v>
      </c>
      <c r="D620" s="19" t="s">
        <v>944</v>
      </c>
      <c r="E620" s="11">
        <v>0</v>
      </c>
      <c r="F620" s="11">
        <v>240.3146325160466</v>
      </c>
      <c r="G620" s="12">
        <v>0</v>
      </c>
      <c r="H620" s="11">
        <v>1</v>
      </c>
      <c r="I620" s="11">
        <v>1</v>
      </c>
      <c r="J620" s="11">
        <v>0</v>
      </c>
    </row>
    <row r="621" spans="1:10" x14ac:dyDescent="0.25">
      <c r="A621" s="19" t="s">
        <v>1372</v>
      </c>
      <c r="B621" s="19" t="s">
        <v>314</v>
      </c>
      <c r="C621" s="19" t="s">
        <v>1396</v>
      </c>
      <c r="D621" s="19" t="s">
        <v>905</v>
      </c>
      <c r="E621" s="11">
        <v>0</v>
      </c>
      <c r="F621" s="11">
        <v>0</v>
      </c>
      <c r="G621" s="12">
        <v>0</v>
      </c>
      <c r="H621" s="11">
        <v>1</v>
      </c>
      <c r="I621" s="11"/>
      <c r="J621" s="11">
        <v>1</v>
      </c>
    </row>
    <row r="622" spans="1:10" x14ac:dyDescent="0.25">
      <c r="A622" s="19" t="s">
        <v>1372</v>
      </c>
      <c r="B622" s="19" t="s">
        <v>314</v>
      </c>
      <c r="C622" s="19" t="s">
        <v>1396</v>
      </c>
      <c r="D622" s="19" t="s">
        <v>177</v>
      </c>
      <c r="E622" s="11"/>
      <c r="F622" s="11">
        <v>10.693451399642568</v>
      </c>
      <c r="G622" s="12">
        <v>0</v>
      </c>
      <c r="H622" s="11">
        <v>1</v>
      </c>
      <c r="I622" s="11">
        <v>1</v>
      </c>
      <c r="J622" s="11">
        <v>0</v>
      </c>
    </row>
    <row r="623" spans="1:10" x14ac:dyDescent="0.25">
      <c r="A623" s="19" t="s">
        <v>1372</v>
      </c>
      <c r="B623" s="19" t="s">
        <v>314</v>
      </c>
      <c r="C623" s="19" t="s">
        <v>1396</v>
      </c>
      <c r="D623" s="19" t="s">
        <v>1549</v>
      </c>
      <c r="E623" s="11"/>
      <c r="F623" s="11">
        <v>148.41381540036616</v>
      </c>
      <c r="G623" s="12">
        <v>0</v>
      </c>
      <c r="H623" s="11">
        <v>1</v>
      </c>
      <c r="I623" s="11">
        <v>1</v>
      </c>
      <c r="J623" s="11">
        <v>0</v>
      </c>
    </row>
    <row r="624" spans="1:10" x14ac:dyDescent="0.25">
      <c r="A624" s="19" t="s">
        <v>1372</v>
      </c>
      <c r="B624" s="19" t="s">
        <v>314</v>
      </c>
      <c r="C624" s="19" t="s">
        <v>1396</v>
      </c>
      <c r="D624" s="19" t="s">
        <v>913</v>
      </c>
      <c r="E624" s="11">
        <v>0</v>
      </c>
      <c r="F624" s="11">
        <v>0</v>
      </c>
      <c r="G624" s="12">
        <v>0</v>
      </c>
      <c r="H624" s="11">
        <v>1</v>
      </c>
      <c r="I624" s="11"/>
      <c r="J624" s="11">
        <v>1</v>
      </c>
    </row>
    <row r="625" spans="1:10" x14ac:dyDescent="0.25">
      <c r="A625" s="19" t="s">
        <v>1372</v>
      </c>
      <c r="B625" s="19" t="s">
        <v>314</v>
      </c>
      <c r="C625" s="19" t="s">
        <v>1396</v>
      </c>
      <c r="D625" s="19" t="s">
        <v>885</v>
      </c>
      <c r="E625" s="11">
        <v>0</v>
      </c>
      <c r="F625" s="11">
        <v>0</v>
      </c>
      <c r="G625" s="12">
        <v>0</v>
      </c>
      <c r="H625" s="11">
        <v>1</v>
      </c>
      <c r="I625" s="11"/>
      <c r="J625" s="11">
        <v>1</v>
      </c>
    </row>
    <row r="626" spans="1:10" x14ac:dyDescent="0.25">
      <c r="A626" s="19" t="s">
        <v>1372</v>
      </c>
      <c r="B626" s="19" t="s">
        <v>314</v>
      </c>
      <c r="C626" s="19" t="s">
        <v>1396</v>
      </c>
      <c r="D626" s="19" t="s">
        <v>907</v>
      </c>
      <c r="E626" s="11">
        <v>0</v>
      </c>
      <c r="F626" s="11">
        <v>397.31400001796146</v>
      </c>
      <c r="G626" s="12">
        <v>0</v>
      </c>
      <c r="H626" s="11">
        <v>1</v>
      </c>
      <c r="I626" s="11">
        <v>1</v>
      </c>
      <c r="J626" s="11">
        <v>0</v>
      </c>
    </row>
    <row r="627" spans="1:10" x14ac:dyDescent="0.25">
      <c r="A627" s="19" t="s">
        <v>1372</v>
      </c>
      <c r="B627" s="19" t="s">
        <v>314</v>
      </c>
      <c r="C627" s="19" t="s">
        <v>1396</v>
      </c>
      <c r="D627" s="19" t="s">
        <v>932</v>
      </c>
      <c r="E627" s="11">
        <v>0</v>
      </c>
      <c r="F627" s="11">
        <v>0</v>
      </c>
      <c r="G627" s="12">
        <v>0</v>
      </c>
      <c r="H627" s="11">
        <v>1</v>
      </c>
      <c r="I627" s="11"/>
      <c r="J627" s="11">
        <v>1</v>
      </c>
    </row>
    <row r="628" spans="1:10" x14ac:dyDescent="0.25">
      <c r="A628" s="19" t="s">
        <v>1372</v>
      </c>
      <c r="B628" s="19" t="s">
        <v>314</v>
      </c>
      <c r="C628" s="19" t="s">
        <v>1396</v>
      </c>
      <c r="D628" s="19" t="s">
        <v>877</v>
      </c>
      <c r="E628" s="11">
        <v>0</v>
      </c>
      <c r="F628" s="11">
        <v>0</v>
      </c>
      <c r="G628" s="12">
        <v>0</v>
      </c>
      <c r="H628" s="11">
        <v>1</v>
      </c>
      <c r="I628" s="11"/>
      <c r="J628" s="11">
        <v>1</v>
      </c>
    </row>
    <row r="629" spans="1:10" x14ac:dyDescent="0.25">
      <c r="A629" s="19" t="s">
        <v>1372</v>
      </c>
      <c r="B629" s="19" t="s">
        <v>314</v>
      </c>
      <c r="C629" s="19" t="s">
        <v>1396</v>
      </c>
      <c r="D629" s="19" t="s">
        <v>935</v>
      </c>
      <c r="E629" s="11">
        <v>0</v>
      </c>
      <c r="F629" s="11">
        <v>0</v>
      </c>
      <c r="G629" s="12">
        <v>0</v>
      </c>
      <c r="H629" s="11">
        <v>1</v>
      </c>
      <c r="I629" s="11"/>
      <c r="J629" s="11">
        <v>1</v>
      </c>
    </row>
    <row r="630" spans="1:10" x14ac:dyDescent="0.25">
      <c r="A630" s="19" t="s">
        <v>1372</v>
      </c>
      <c r="B630" s="19" t="s">
        <v>314</v>
      </c>
      <c r="C630" s="19" t="s">
        <v>1396</v>
      </c>
      <c r="D630" s="19" t="s">
        <v>327</v>
      </c>
      <c r="E630" s="11"/>
      <c r="F630" s="11">
        <v>2634.3558077565053</v>
      </c>
      <c r="G630" s="12">
        <v>0</v>
      </c>
      <c r="H630" s="11">
        <v>1</v>
      </c>
      <c r="I630" s="11">
        <v>1</v>
      </c>
      <c r="J630" s="11">
        <v>0</v>
      </c>
    </row>
    <row r="631" spans="1:10" x14ac:dyDescent="0.25">
      <c r="A631" s="19" t="s">
        <v>1372</v>
      </c>
      <c r="B631" s="19" t="s">
        <v>314</v>
      </c>
      <c r="C631" s="19" t="s">
        <v>1396</v>
      </c>
      <c r="D631" s="19" t="s">
        <v>1462</v>
      </c>
      <c r="E631" s="11"/>
      <c r="F631" s="11">
        <v>194.3616580430535</v>
      </c>
      <c r="G631" s="12">
        <v>0</v>
      </c>
      <c r="H631" s="11">
        <v>1</v>
      </c>
      <c r="I631" s="11">
        <v>1</v>
      </c>
      <c r="J631" s="11">
        <v>0</v>
      </c>
    </row>
    <row r="632" spans="1:10" x14ac:dyDescent="0.25">
      <c r="A632" s="19" t="s">
        <v>1372</v>
      </c>
      <c r="B632" s="19" t="s">
        <v>314</v>
      </c>
      <c r="C632" s="19" t="s">
        <v>1396</v>
      </c>
      <c r="D632" s="19" t="s">
        <v>898</v>
      </c>
      <c r="E632" s="11">
        <v>0</v>
      </c>
      <c r="F632" s="11">
        <v>0</v>
      </c>
      <c r="G632" s="12">
        <v>0</v>
      </c>
      <c r="H632" s="11">
        <v>1</v>
      </c>
      <c r="I632" s="11"/>
      <c r="J632" s="11">
        <v>1</v>
      </c>
    </row>
    <row r="633" spans="1:10" x14ac:dyDescent="0.25">
      <c r="A633" s="19" t="s">
        <v>1372</v>
      </c>
      <c r="B633" s="19" t="s">
        <v>314</v>
      </c>
      <c r="C633" s="19" t="s">
        <v>1396</v>
      </c>
      <c r="D633" s="19" t="s">
        <v>1571</v>
      </c>
      <c r="E633" s="11"/>
      <c r="F633" s="11">
        <v>442.15080139945013</v>
      </c>
      <c r="G633" s="12">
        <v>0</v>
      </c>
      <c r="H633" s="11">
        <v>1</v>
      </c>
      <c r="I633" s="11">
        <v>1</v>
      </c>
      <c r="J633" s="11">
        <v>0</v>
      </c>
    </row>
    <row r="634" spans="1:10" x14ac:dyDescent="0.25">
      <c r="A634" s="19" t="s">
        <v>1372</v>
      </c>
      <c r="B634" s="19" t="s">
        <v>314</v>
      </c>
      <c r="C634" s="19" t="s">
        <v>1396</v>
      </c>
      <c r="D634" s="19" t="s">
        <v>868</v>
      </c>
      <c r="E634" s="11">
        <v>0</v>
      </c>
      <c r="F634" s="11">
        <v>0</v>
      </c>
      <c r="G634" s="12">
        <v>0</v>
      </c>
      <c r="H634" s="11">
        <v>1</v>
      </c>
      <c r="I634" s="11"/>
      <c r="J634" s="11">
        <v>1</v>
      </c>
    </row>
    <row r="635" spans="1:10" x14ac:dyDescent="0.25">
      <c r="A635" s="19" t="s">
        <v>1372</v>
      </c>
      <c r="B635" s="19" t="s">
        <v>314</v>
      </c>
      <c r="C635" s="19" t="s">
        <v>1396</v>
      </c>
      <c r="D635" s="19" t="s">
        <v>917</v>
      </c>
      <c r="E635" s="11">
        <v>0</v>
      </c>
      <c r="F635" s="11">
        <v>0</v>
      </c>
      <c r="G635" s="12">
        <v>0</v>
      </c>
      <c r="H635" s="11">
        <v>1</v>
      </c>
      <c r="I635" s="11"/>
      <c r="J635" s="11">
        <v>1</v>
      </c>
    </row>
    <row r="636" spans="1:10" x14ac:dyDescent="0.25">
      <c r="A636" s="19" t="s">
        <v>1372</v>
      </c>
      <c r="B636" s="19" t="s">
        <v>314</v>
      </c>
      <c r="C636" s="19" t="s">
        <v>1396</v>
      </c>
      <c r="D636" s="19" t="s">
        <v>927</v>
      </c>
      <c r="E636" s="11">
        <v>0</v>
      </c>
      <c r="F636" s="11">
        <v>0</v>
      </c>
      <c r="G636" s="12">
        <v>0</v>
      </c>
      <c r="H636" s="11">
        <v>1</v>
      </c>
      <c r="I636" s="11"/>
      <c r="J636" s="11">
        <v>1</v>
      </c>
    </row>
    <row r="637" spans="1:10" x14ac:dyDescent="0.25">
      <c r="A637" s="19" t="s">
        <v>1372</v>
      </c>
      <c r="B637" s="19" t="s">
        <v>314</v>
      </c>
      <c r="C637" s="19" t="s">
        <v>1396</v>
      </c>
      <c r="D637" s="19" t="s">
        <v>876</v>
      </c>
      <c r="E637" s="11">
        <v>0</v>
      </c>
      <c r="F637" s="11">
        <v>1600.2124577746588</v>
      </c>
      <c r="G637" s="12">
        <v>0</v>
      </c>
      <c r="H637" s="11">
        <v>1</v>
      </c>
      <c r="I637" s="11">
        <v>1</v>
      </c>
      <c r="J637" s="11">
        <v>0</v>
      </c>
    </row>
    <row r="638" spans="1:10" x14ac:dyDescent="0.25">
      <c r="A638" s="19" t="s">
        <v>1372</v>
      </c>
      <c r="B638" s="19" t="s">
        <v>314</v>
      </c>
      <c r="C638" s="19" t="s">
        <v>1396</v>
      </c>
      <c r="D638" s="19" t="s">
        <v>914</v>
      </c>
      <c r="E638" s="11">
        <v>0</v>
      </c>
      <c r="F638" s="11">
        <v>0</v>
      </c>
      <c r="G638" s="12">
        <v>0</v>
      </c>
      <c r="H638" s="11">
        <v>1</v>
      </c>
      <c r="I638" s="11"/>
      <c r="J638" s="11">
        <v>1</v>
      </c>
    </row>
    <row r="639" spans="1:10" x14ac:dyDescent="0.25">
      <c r="A639" s="19" t="s">
        <v>1372</v>
      </c>
      <c r="B639" s="19" t="s">
        <v>314</v>
      </c>
      <c r="C639" s="19" t="s">
        <v>1396</v>
      </c>
      <c r="D639" s="19" t="s">
        <v>179</v>
      </c>
      <c r="E639" s="11"/>
      <c r="F639" s="11">
        <v>114.52577397623193</v>
      </c>
      <c r="G639" s="12">
        <v>0</v>
      </c>
      <c r="H639" s="11">
        <v>2</v>
      </c>
      <c r="I639" s="11">
        <v>2</v>
      </c>
      <c r="J639" s="11">
        <v>0</v>
      </c>
    </row>
    <row r="640" spans="1:10" x14ac:dyDescent="0.25">
      <c r="A640" s="19" t="s">
        <v>1372</v>
      </c>
      <c r="B640" s="19" t="s">
        <v>314</v>
      </c>
      <c r="C640" s="19" t="s">
        <v>1396</v>
      </c>
      <c r="D640" s="19" t="s">
        <v>940</v>
      </c>
      <c r="E640" s="11">
        <v>0</v>
      </c>
      <c r="F640" s="11">
        <v>0</v>
      </c>
      <c r="G640" s="12">
        <v>0</v>
      </c>
      <c r="H640" s="11">
        <v>1</v>
      </c>
      <c r="I640" s="11"/>
      <c r="J640" s="11">
        <v>1</v>
      </c>
    </row>
    <row r="641" spans="1:10" x14ac:dyDescent="0.25">
      <c r="A641" s="19" t="s">
        <v>1372</v>
      </c>
      <c r="B641" s="19" t="s">
        <v>314</v>
      </c>
      <c r="C641" s="19" t="s">
        <v>1396</v>
      </c>
      <c r="D641" s="19" t="s">
        <v>900</v>
      </c>
      <c r="E641" s="11">
        <v>0</v>
      </c>
      <c r="F641" s="11">
        <v>0</v>
      </c>
      <c r="G641" s="12">
        <v>0</v>
      </c>
      <c r="H641" s="11">
        <v>1</v>
      </c>
      <c r="I641" s="11"/>
      <c r="J641" s="11">
        <v>1</v>
      </c>
    </row>
    <row r="642" spans="1:10" x14ac:dyDescent="0.25">
      <c r="A642" s="19" t="s">
        <v>1372</v>
      </c>
      <c r="B642" s="19" t="s">
        <v>314</v>
      </c>
      <c r="C642" s="19" t="s">
        <v>1396</v>
      </c>
      <c r="D642" s="19" t="s">
        <v>918</v>
      </c>
      <c r="E642" s="11">
        <v>0</v>
      </c>
      <c r="F642" s="11">
        <v>0</v>
      </c>
      <c r="G642" s="12">
        <v>0</v>
      </c>
      <c r="H642" s="11">
        <v>1</v>
      </c>
      <c r="I642" s="11"/>
      <c r="J642" s="11">
        <v>1</v>
      </c>
    </row>
    <row r="643" spans="1:10" x14ac:dyDescent="0.25">
      <c r="A643" s="19" t="s">
        <v>1372</v>
      </c>
      <c r="B643" s="19" t="s">
        <v>314</v>
      </c>
      <c r="C643" s="19" t="s">
        <v>1396</v>
      </c>
      <c r="D643" s="19" t="s">
        <v>938</v>
      </c>
      <c r="E643" s="11">
        <v>0</v>
      </c>
      <c r="F643" s="11">
        <v>0</v>
      </c>
      <c r="G643" s="12">
        <v>0</v>
      </c>
      <c r="H643" s="11">
        <v>1</v>
      </c>
      <c r="I643" s="11"/>
      <c r="J643" s="11">
        <v>1</v>
      </c>
    </row>
    <row r="644" spans="1:10" x14ac:dyDescent="0.25">
      <c r="A644" s="19" t="s">
        <v>1372</v>
      </c>
      <c r="B644" s="19" t="s">
        <v>314</v>
      </c>
      <c r="C644" s="19" t="s">
        <v>1396</v>
      </c>
      <c r="D644" s="19" t="s">
        <v>924</v>
      </c>
      <c r="E644" s="11">
        <v>0</v>
      </c>
      <c r="F644" s="11">
        <v>0</v>
      </c>
      <c r="G644" s="12">
        <v>0</v>
      </c>
      <c r="H644" s="11">
        <v>1</v>
      </c>
      <c r="I644" s="11"/>
      <c r="J644" s="11">
        <v>1</v>
      </c>
    </row>
    <row r="645" spans="1:10" x14ac:dyDescent="0.25">
      <c r="A645" s="19" t="s">
        <v>1372</v>
      </c>
      <c r="B645" s="19" t="s">
        <v>314</v>
      </c>
      <c r="C645" s="19" t="s">
        <v>1396</v>
      </c>
      <c r="D645" s="19" t="s">
        <v>1305</v>
      </c>
      <c r="E645" s="11"/>
      <c r="F645" s="11">
        <v>1365.2362117341866</v>
      </c>
      <c r="G645" s="12">
        <v>0</v>
      </c>
      <c r="H645" s="11">
        <v>1</v>
      </c>
      <c r="I645" s="11">
        <v>1</v>
      </c>
      <c r="J645" s="11">
        <v>0</v>
      </c>
    </row>
    <row r="646" spans="1:10" x14ac:dyDescent="0.25">
      <c r="A646" s="19" t="s">
        <v>1372</v>
      </c>
      <c r="B646" s="19" t="s">
        <v>314</v>
      </c>
      <c r="C646" s="19" t="s">
        <v>1396</v>
      </c>
      <c r="D646" s="19" t="s">
        <v>912</v>
      </c>
      <c r="E646" s="11">
        <v>0</v>
      </c>
      <c r="F646" s="11">
        <v>0</v>
      </c>
      <c r="G646" s="12">
        <v>0</v>
      </c>
      <c r="H646" s="11">
        <v>1</v>
      </c>
      <c r="I646" s="11"/>
      <c r="J646" s="11">
        <v>1</v>
      </c>
    </row>
    <row r="647" spans="1:10" x14ac:dyDescent="0.25">
      <c r="A647" s="19" t="s">
        <v>1372</v>
      </c>
      <c r="B647" s="19" t="s">
        <v>314</v>
      </c>
      <c r="C647" s="19" t="s">
        <v>1396</v>
      </c>
      <c r="D647" s="19" t="s">
        <v>908</v>
      </c>
      <c r="E647" s="11">
        <v>0</v>
      </c>
      <c r="F647" s="11">
        <v>0</v>
      </c>
      <c r="G647" s="12">
        <v>0</v>
      </c>
      <c r="H647" s="11">
        <v>1</v>
      </c>
      <c r="I647" s="11"/>
      <c r="J647" s="11">
        <v>1</v>
      </c>
    </row>
    <row r="648" spans="1:10" x14ac:dyDescent="0.25">
      <c r="A648" s="19" t="s">
        <v>1372</v>
      </c>
      <c r="B648" s="19" t="s">
        <v>314</v>
      </c>
      <c r="C648" s="19" t="s">
        <v>1396</v>
      </c>
      <c r="D648" s="19" t="s">
        <v>942</v>
      </c>
      <c r="E648" s="11">
        <v>0</v>
      </c>
      <c r="F648" s="11">
        <v>0</v>
      </c>
      <c r="G648" s="12">
        <v>0</v>
      </c>
      <c r="H648" s="11">
        <v>1</v>
      </c>
      <c r="I648" s="11"/>
      <c r="J648" s="11">
        <v>1</v>
      </c>
    </row>
    <row r="649" spans="1:10" x14ac:dyDescent="0.25">
      <c r="A649" s="19" t="s">
        <v>1372</v>
      </c>
      <c r="B649" s="19" t="s">
        <v>314</v>
      </c>
      <c r="C649" s="19" t="s">
        <v>1396</v>
      </c>
      <c r="D649" s="19" t="s">
        <v>1463</v>
      </c>
      <c r="E649" s="11"/>
      <c r="F649" s="11">
        <v>343.46570461954536</v>
      </c>
      <c r="G649" s="12">
        <v>0</v>
      </c>
      <c r="H649" s="11">
        <v>1</v>
      </c>
      <c r="I649" s="11">
        <v>1</v>
      </c>
      <c r="J649" s="11">
        <v>0</v>
      </c>
    </row>
    <row r="650" spans="1:10" x14ac:dyDescent="0.25">
      <c r="A650" s="19" t="s">
        <v>1372</v>
      </c>
      <c r="B650" s="19" t="s">
        <v>314</v>
      </c>
      <c r="C650" s="19" t="s">
        <v>1396</v>
      </c>
      <c r="D650" s="19" t="s">
        <v>943</v>
      </c>
      <c r="E650" s="11">
        <v>0</v>
      </c>
      <c r="F650" s="11">
        <v>399.13708273408525</v>
      </c>
      <c r="G650" s="12">
        <v>0</v>
      </c>
      <c r="H650" s="11">
        <v>1</v>
      </c>
      <c r="I650" s="11">
        <v>1</v>
      </c>
      <c r="J650" s="11">
        <v>0</v>
      </c>
    </row>
    <row r="651" spans="1:10" x14ac:dyDescent="0.25">
      <c r="A651" s="19" t="s">
        <v>1372</v>
      </c>
      <c r="B651" s="19" t="s">
        <v>314</v>
      </c>
      <c r="C651" s="19" t="s">
        <v>1396</v>
      </c>
      <c r="D651" s="19" t="s">
        <v>1556</v>
      </c>
      <c r="E651" s="11"/>
      <c r="F651" s="11">
        <v>918.54374051413242</v>
      </c>
      <c r="G651" s="12">
        <v>0</v>
      </c>
      <c r="H651" s="11">
        <v>1</v>
      </c>
      <c r="I651" s="11">
        <v>1</v>
      </c>
      <c r="J651" s="11">
        <v>0</v>
      </c>
    </row>
    <row r="652" spans="1:10" x14ac:dyDescent="0.25">
      <c r="A652" s="19" t="s">
        <v>1372</v>
      </c>
      <c r="B652" s="19" t="s">
        <v>314</v>
      </c>
      <c r="C652" s="19" t="s">
        <v>1396</v>
      </c>
      <c r="D652" s="19" t="s">
        <v>937</v>
      </c>
      <c r="E652" s="11">
        <v>0</v>
      </c>
      <c r="F652" s="11">
        <v>0</v>
      </c>
      <c r="G652" s="12">
        <v>0</v>
      </c>
      <c r="H652" s="11">
        <v>1</v>
      </c>
      <c r="I652" s="11"/>
      <c r="J652" s="11">
        <v>1</v>
      </c>
    </row>
    <row r="653" spans="1:10" x14ac:dyDescent="0.25">
      <c r="A653" s="19" t="s">
        <v>1372</v>
      </c>
      <c r="B653" s="19" t="s">
        <v>314</v>
      </c>
      <c r="C653" s="19" t="s">
        <v>1396</v>
      </c>
      <c r="D653" s="19" t="s">
        <v>1572</v>
      </c>
      <c r="E653" s="11"/>
      <c r="F653" s="11">
        <v>2199.07909305163</v>
      </c>
      <c r="G653" s="12">
        <v>0</v>
      </c>
      <c r="H653" s="11">
        <v>1</v>
      </c>
      <c r="I653" s="11">
        <v>1</v>
      </c>
      <c r="J653" s="11">
        <v>0</v>
      </c>
    </row>
    <row r="654" spans="1:10" x14ac:dyDescent="0.25">
      <c r="A654" s="19" t="s">
        <v>1372</v>
      </c>
      <c r="B654" s="19" t="s">
        <v>314</v>
      </c>
      <c r="C654" s="19" t="s">
        <v>1396</v>
      </c>
      <c r="D654" s="19" t="s">
        <v>933</v>
      </c>
      <c r="E654" s="11">
        <v>0</v>
      </c>
      <c r="F654" s="11">
        <v>0</v>
      </c>
      <c r="G654" s="12">
        <v>0</v>
      </c>
      <c r="H654" s="11">
        <v>1</v>
      </c>
      <c r="I654" s="11"/>
      <c r="J654" s="11">
        <v>1</v>
      </c>
    </row>
    <row r="655" spans="1:10" x14ac:dyDescent="0.25">
      <c r="A655" s="19" t="s">
        <v>1372</v>
      </c>
      <c r="B655" s="19" t="s">
        <v>314</v>
      </c>
      <c r="C655" s="19" t="s">
        <v>1396</v>
      </c>
      <c r="D655" s="19" t="s">
        <v>888</v>
      </c>
      <c r="E655" s="11">
        <v>0</v>
      </c>
      <c r="F655" s="11">
        <v>0</v>
      </c>
      <c r="G655" s="12">
        <v>0</v>
      </c>
      <c r="H655" s="11">
        <v>1</v>
      </c>
      <c r="I655" s="11"/>
      <c r="J655" s="11">
        <v>1</v>
      </c>
    </row>
    <row r="656" spans="1:10" x14ac:dyDescent="0.25">
      <c r="A656" s="19" t="s">
        <v>1372</v>
      </c>
      <c r="B656" s="19" t="s">
        <v>314</v>
      </c>
      <c r="C656" s="19" t="s">
        <v>1396</v>
      </c>
      <c r="D656" s="19" t="s">
        <v>922</v>
      </c>
      <c r="E656" s="11">
        <v>0</v>
      </c>
      <c r="F656" s="11">
        <v>0</v>
      </c>
      <c r="G656" s="12">
        <v>0</v>
      </c>
      <c r="H656" s="11">
        <v>1</v>
      </c>
      <c r="I656" s="11"/>
      <c r="J656" s="11">
        <v>1</v>
      </c>
    </row>
    <row r="657" spans="1:10" x14ac:dyDescent="0.25">
      <c r="A657" s="19" t="s">
        <v>1372</v>
      </c>
      <c r="B657" s="19" t="s">
        <v>314</v>
      </c>
      <c r="C657" s="19" t="s">
        <v>1414</v>
      </c>
      <c r="D657" s="19"/>
      <c r="E657" s="11">
        <v>0</v>
      </c>
      <c r="F657" s="11">
        <v>11198.278527523931</v>
      </c>
      <c r="G657" s="12">
        <v>0</v>
      </c>
      <c r="H657" s="11">
        <v>41</v>
      </c>
      <c r="I657" s="11">
        <v>16</v>
      </c>
      <c r="J657" s="11">
        <v>25</v>
      </c>
    </row>
    <row r="658" spans="1:10" x14ac:dyDescent="0.25">
      <c r="A658" s="19" t="s">
        <v>1372</v>
      </c>
      <c r="B658" s="19" t="s">
        <v>1352</v>
      </c>
      <c r="C658" s="19"/>
      <c r="D658" s="19"/>
      <c r="E658" s="11">
        <v>135139.37490365299</v>
      </c>
      <c r="F658" s="11">
        <v>117888.33778733436</v>
      </c>
      <c r="G658" s="12">
        <v>0.8723463303821134</v>
      </c>
      <c r="H658" s="11">
        <v>165</v>
      </c>
      <c r="I658" s="11">
        <v>77</v>
      </c>
      <c r="J658" s="11">
        <v>88</v>
      </c>
    </row>
    <row r="659" spans="1:10" x14ac:dyDescent="0.25">
      <c r="A659" s="19" t="s">
        <v>1372</v>
      </c>
      <c r="B659" s="19" t="s">
        <v>87</v>
      </c>
      <c r="C659" s="19" t="s">
        <v>1344</v>
      </c>
      <c r="D659" s="19" t="s">
        <v>1306</v>
      </c>
      <c r="E659" s="11">
        <v>1658.58897281743</v>
      </c>
      <c r="F659" s="11">
        <v>3235.639535107493</v>
      </c>
      <c r="G659" s="12">
        <v>1.9508386876654205</v>
      </c>
      <c r="H659" s="11">
        <v>1</v>
      </c>
      <c r="I659" s="11">
        <v>1</v>
      </c>
      <c r="J659" s="11">
        <v>0</v>
      </c>
    </row>
    <row r="660" spans="1:10" x14ac:dyDescent="0.25">
      <c r="A660" s="19" t="s">
        <v>1372</v>
      </c>
      <c r="B660" s="19" t="s">
        <v>87</v>
      </c>
      <c r="C660" s="19" t="s">
        <v>1344</v>
      </c>
      <c r="D660" s="19" t="s">
        <v>1307</v>
      </c>
      <c r="E660" s="11">
        <v>988.30481475772058</v>
      </c>
      <c r="F660" s="11">
        <v>1812.5881231485321</v>
      </c>
      <c r="G660" s="12">
        <v>1.8340375318245128</v>
      </c>
      <c r="H660" s="11">
        <v>1</v>
      </c>
      <c r="I660" s="11">
        <v>1</v>
      </c>
      <c r="J660" s="11">
        <v>0</v>
      </c>
    </row>
    <row r="661" spans="1:10" x14ac:dyDescent="0.25">
      <c r="A661" s="19" t="s">
        <v>1372</v>
      </c>
      <c r="B661" s="19" t="s">
        <v>87</v>
      </c>
      <c r="C661" s="19" t="s">
        <v>1344</v>
      </c>
      <c r="D661" s="19" t="s">
        <v>99</v>
      </c>
      <c r="E661" s="11">
        <v>1417.02892965418</v>
      </c>
      <c r="F661" s="11">
        <v>2386.8027285941735</v>
      </c>
      <c r="G661" s="12">
        <v>1.6843712069990431</v>
      </c>
      <c r="H661" s="11">
        <v>1</v>
      </c>
      <c r="I661" s="11">
        <v>1</v>
      </c>
      <c r="J661" s="11">
        <v>0</v>
      </c>
    </row>
    <row r="662" spans="1:10" x14ac:dyDescent="0.25">
      <c r="A662" s="19" t="s">
        <v>1372</v>
      </c>
      <c r="B662" s="19" t="s">
        <v>87</v>
      </c>
      <c r="C662" s="19" t="s">
        <v>1344</v>
      </c>
      <c r="D662" s="19" t="s">
        <v>1310</v>
      </c>
      <c r="E662" s="11">
        <v>1927.5011561584708</v>
      </c>
      <c r="F662" s="11">
        <v>1806.7865889878622</v>
      </c>
      <c r="G662" s="12">
        <v>0.93737250595937693</v>
      </c>
      <c r="H662" s="11">
        <v>1</v>
      </c>
      <c r="I662" s="11">
        <v>1</v>
      </c>
      <c r="J662" s="11">
        <v>0</v>
      </c>
    </row>
    <row r="663" spans="1:10" x14ac:dyDescent="0.25">
      <c r="A663" s="19" t="s">
        <v>1372</v>
      </c>
      <c r="B663" s="19" t="s">
        <v>87</v>
      </c>
      <c r="C663" s="19" t="s">
        <v>1344</v>
      </c>
      <c r="D663" s="19" t="s">
        <v>100</v>
      </c>
      <c r="E663" s="11">
        <v>3892.4978161451108</v>
      </c>
      <c r="F663" s="11">
        <v>3544.8438576481594</v>
      </c>
      <c r="G663" s="12">
        <v>0.9106861519472228</v>
      </c>
      <c r="H663" s="11">
        <v>1</v>
      </c>
      <c r="I663" s="11">
        <v>1</v>
      </c>
      <c r="J663" s="11">
        <v>0</v>
      </c>
    </row>
    <row r="664" spans="1:10" x14ac:dyDescent="0.25">
      <c r="A664" s="19" t="s">
        <v>1372</v>
      </c>
      <c r="B664" s="19" t="s">
        <v>87</v>
      </c>
      <c r="C664" s="19" t="s">
        <v>1344</v>
      </c>
      <c r="D664" s="19" t="s">
        <v>1296</v>
      </c>
      <c r="E664" s="11">
        <v>1349.843276296182</v>
      </c>
      <c r="F664" s="11">
        <v>1098.9634985739926</v>
      </c>
      <c r="G664" s="12">
        <v>0.8141415510024429</v>
      </c>
      <c r="H664" s="11">
        <v>1</v>
      </c>
      <c r="I664" s="11">
        <v>1</v>
      </c>
      <c r="J664" s="11">
        <v>0</v>
      </c>
    </row>
    <row r="665" spans="1:10" x14ac:dyDescent="0.25">
      <c r="A665" s="19" t="s">
        <v>1372</v>
      </c>
      <c r="B665" s="19" t="s">
        <v>87</v>
      </c>
      <c r="C665" s="19" t="s">
        <v>1344</v>
      </c>
      <c r="D665" s="19" t="s">
        <v>103</v>
      </c>
      <c r="E665" s="11">
        <v>1013.3086686192898</v>
      </c>
      <c r="F665" s="11">
        <v>417.63989690152914</v>
      </c>
      <c r="G665" s="12">
        <v>0.41215466701828896</v>
      </c>
      <c r="H665" s="11">
        <v>1</v>
      </c>
      <c r="I665" s="11">
        <v>1</v>
      </c>
      <c r="J665" s="11">
        <v>0</v>
      </c>
    </row>
    <row r="666" spans="1:10" x14ac:dyDescent="0.25">
      <c r="A666" s="19" t="s">
        <v>1372</v>
      </c>
      <c r="B666" s="19" t="s">
        <v>87</v>
      </c>
      <c r="C666" s="19" t="s">
        <v>1344</v>
      </c>
      <c r="D666" s="19" t="s">
        <v>1308</v>
      </c>
      <c r="E666" s="11">
        <v>1202.9032423822002</v>
      </c>
      <c r="F666" s="11">
        <v>159.30099339405146</v>
      </c>
      <c r="G666" s="12">
        <v>0.13243042979797415</v>
      </c>
      <c r="H666" s="11">
        <v>1</v>
      </c>
      <c r="I666" s="11">
        <v>1</v>
      </c>
      <c r="J666" s="11">
        <v>0</v>
      </c>
    </row>
    <row r="667" spans="1:10" x14ac:dyDescent="0.25">
      <c r="A667" s="19" t="s">
        <v>1372</v>
      </c>
      <c r="B667" s="19" t="s">
        <v>87</v>
      </c>
      <c r="C667" s="19" t="s">
        <v>1344</v>
      </c>
      <c r="D667" s="19" t="s">
        <v>93</v>
      </c>
      <c r="E667" s="11">
        <v>1632.7064385180618</v>
      </c>
      <c r="F667" s="11">
        <v>0</v>
      </c>
      <c r="G667" s="12">
        <v>0</v>
      </c>
      <c r="H667" s="11">
        <v>1</v>
      </c>
      <c r="I667" s="11"/>
      <c r="J667" s="11">
        <v>1</v>
      </c>
    </row>
    <row r="668" spans="1:10" x14ac:dyDescent="0.25">
      <c r="A668" s="19" t="s">
        <v>1372</v>
      </c>
      <c r="B668" s="19" t="s">
        <v>87</v>
      </c>
      <c r="C668" s="19" t="s">
        <v>1344</v>
      </c>
      <c r="D668" s="19" t="s">
        <v>1309</v>
      </c>
      <c r="E668" s="11">
        <v>1374.8419916756591</v>
      </c>
      <c r="F668" s="11">
        <v>0</v>
      </c>
      <c r="G668" s="12">
        <v>0</v>
      </c>
      <c r="H668" s="11">
        <v>1</v>
      </c>
      <c r="I668" s="11"/>
      <c r="J668" s="11">
        <v>1</v>
      </c>
    </row>
    <row r="669" spans="1:10" x14ac:dyDescent="0.25">
      <c r="A669" s="19" t="s">
        <v>1372</v>
      </c>
      <c r="B669" s="19" t="s">
        <v>87</v>
      </c>
      <c r="C669" s="19" t="s">
        <v>1344</v>
      </c>
      <c r="D669" s="19" t="s">
        <v>1301</v>
      </c>
      <c r="E669" s="11">
        <v>3892.4978161451108</v>
      </c>
      <c r="F669" s="11">
        <v>0</v>
      </c>
      <c r="G669" s="12">
        <v>0</v>
      </c>
      <c r="H669" s="11">
        <v>1</v>
      </c>
      <c r="I669" s="11"/>
      <c r="J669" s="11">
        <v>1</v>
      </c>
    </row>
    <row r="670" spans="1:10" x14ac:dyDescent="0.25">
      <c r="A670" s="19" t="s">
        <v>1372</v>
      </c>
      <c r="B670" s="19" t="s">
        <v>87</v>
      </c>
      <c r="C670" s="19" t="s">
        <v>1412</v>
      </c>
      <c r="D670" s="19"/>
      <c r="E670" s="11">
        <v>20350.023123169416</v>
      </c>
      <c r="F670" s="11">
        <v>14462.565222355795</v>
      </c>
      <c r="G670" s="12">
        <v>0.71069035817897985</v>
      </c>
      <c r="H670" s="11">
        <v>11</v>
      </c>
      <c r="I670" s="11">
        <v>8</v>
      </c>
      <c r="J670" s="11">
        <v>3</v>
      </c>
    </row>
    <row r="671" spans="1:10" x14ac:dyDescent="0.25">
      <c r="A671" s="19" t="s">
        <v>1372</v>
      </c>
      <c r="B671" s="19" t="s">
        <v>87</v>
      </c>
      <c r="C671" s="19" t="s">
        <v>1343</v>
      </c>
      <c r="D671" s="19" t="s">
        <v>400</v>
      </c>
      <c r="E671" s="11">
        <v>849.28186709749809</v>
      </c>
      <c r="F671" s="11">
        <v>5257.809042028407</v>
      </c>
      <c r="G671" s="12">
        <v>6.1908881441181265</v>
      </c>
      <c r="H671" s="11">
        <v>1</v>
      </c>
      <c r="I671" s="11">
        <v>1</v>
      </c>
      <c r="J671" s="11">
        <v>0</v>
      </c>
    </row>
    <row r="672" spans="1:10" x14ac:dyDescent="0.25">
      <c r="A672" s="19" t="s">
        <v>1372</v>
      </c>
      <c r="B672" s="19" t="s">
        <v>87</v>
      </c>
      <c r="C672" s="19" t="s">
        <v>1343</v>
      </c>
      <c r="D672" s="19" t="s">
        <v>399</v>
      </c>
      <c r="E672" s="11">
        <v>850.74633449382918</v>
      </c>
      <c r="F672" s="11">
        <v>3651.2202850988328</v>
      </c>
      <c r="G672" s="12">
        <v>4.2917849152664393</v>
      </c>
      <c r="H672" s="11">
        <v>1</v>
      </c>
      <c r="I672" s="11">
        <v>1</v>
      </c>
      <c r="J672" s="11">
        <v>0</v>
      </c>
    </row>
    <row r="673" spans="1:10" x14ac:dyDescent="0.25">
      <c r="A673" s="19" t="s">
        <v>1372</v>
      </c>
      <c r="B673" s="19" t="s">
        <v>87</v>
      </c>
      <c r="C673" s="19" t="s">
        <v>1343</v>
      </c>
      <c r="D673" s="19" t="s">
        <v>395</v>
      </c>
      <c r="E673" s="11">
        <v>1047.5390040820901</v>
      </c>
      <c r="F673" s="11">
        <v>2651.0201437169076</v>
      </c>
      <c r="G673" s="12">
        <v>2.5307125876805645</v>
      </c>
      <c r="H673" s="11">
        <v>1</v>
      </c>
      <c r="I673" s="11">
        <v>1</v>
      </c>
      <c r="J673" s="11">
        <v>0</v>
      </c>
    </row>
    <row r="674" spans="1:10" x14ac:dyDescent="0.25">
      <c r="A674" s="19" t="s">
        <v>1372</v>
      </c>
      <c r="B674" s="19" t="s">
        <v>87</v>
      </c>
      <c r="C674" s="19" t="s">
        <v>1343</v>
      </c>
      <c r="D674" s="19" t="s">
        <v>104</v>
      </c>
      <c r="E674" s="11">
        <v>818.37279620846709</v>
      </c>
      <c r="F674" s="11">
        <v>1968.5778030377869</v>
      </c>
      <c r="G674" s="12">
        <v>2.4054780561600242</v>
      </c>
      <c r="H674" s="11">
        <v>1</v>
      </c>
      <c r="I674" s="11">
        <v>1</v>
      </c>
      <c r="J674" s="11">
        <v>0</v>
      </c>
    </row>
    <row r="675" spans="1:10" x14ac:dyDescent="0.25">
      <c r="A675" s="19" t="s">
        <v>1372</v>
      </c>
      <c r="B675" s="19" t="s">
        <v>87</v>
      </c>
      <c r="C675" s="19" t="s">
        <v>1343</v>
      </c>
      <c r="D675" s="19" t="s">
        <v>425</v>
      </c>
      <c r="E675" s="11">
        <v>818.37279620846709</v>
      </c>
      <c r="F675" s="11">
        <v>1174.7375389537995</v>
      </c>
      <c r="G675" s="12">
        <v>1.435455264882185</v>
      </c>
      <c r="H675" s="11">
        <v>1</v>
      </c>
      <c r="I675" s="11">
        <v>1</v>
      </c>
      <c r="J675" s="11">
        <v>0</v>
      </c>
    </row>
    <row r="676" spans="1:10" x14ac:dyDescent="0.25">
      <c r="A676" s="19" t="s">
        <v>1372</v>
      </c>
      <c r="B676" s="19" t="s">
        <v>87</v>
      </c>
      <c r="C676" s="19" t="s">
        <v>1343</v>
      </c>
      <c r="D676" s="19" t="s">
        <v>1297</v>
      </c>
      <c r="E676" s="11">
        <v>1107.4120468709646</v>
      </c>
      <c r="F676" s="11">
        <v>1497.8568193685542</v>
      </c>
      <c r="G676" s="12">
        <v>1.3525740699686322</v>
      </c>
      <c r="H676" s="11">
        <v>1</v>
      </c>
      <c r="I676" s="11">
        <v>1</v>
      </c>
      <c r="J676" s="11">
        <v>0</v>
      </c>
    </row>
    <row r="677" spans="1:10" x14ac:dyDescent="0.25">
      <c r="A677" s="19" t="s">
        <v>1372</v>
      </c>
      <c r="B677" s="19" t="s">
        <v>87</v>
      </c>
      <c r="C677" s="19" t="s">
        <v>1343</v>
      </c>
      <c r="D677" s="19" t="s">
        <v>436</v>
      </c>
      <c r="E677" s="11">
        <v>818.37279620846709</v>
      </c>
      <c r="F677" s="11">
        <v>773.3783736973171</v>
      </c>
      <c r="G677" s="12">
        <v>0.94501965031143531</v>
      </c>
      <c r="H677" s="11">
        <v>1</v>
      </c>
      <c r="I677" s="11">
        <v>1</v>
      </c>
      <c r="J677" s="11">
        <v>0</v>
      </c>
    </row>
    <row r="678" spans="1:10" x14ac:dyDescent="0.25">
      <c r="A678" s="19" t="s">
        <v>1372</v>
      </c>
      <c r="B678" s="19" t="s">
        <v>87</v>
      </c>
      <c r="C678" s="19" t="s">
        <v>1343</v>
      </c>
      <c r="D678" s="19" t="s">
        <v>396</v>
      </c>
      <c r="E678" s="11">
        <v>1012.4259207726139</v>
      </c>
      <c r="F678" s="11">
        <v>946.91891323229618</v>
      </c>
      <c r="G678" s="12">
        <v>0.93529698697330144</v>
      </c>
      <c r="H678" s="11">
        <v>1</v>
      </c>
      <c r="I678" s="11">
        <v>1</v>
      </c>
      <c r="J678" s="11">
        <v>0</v>
      </c>
    </row>
    <row r="679" spans="1:10" x14ac:dyDescent="0.25">
      <c r="A679" s="19" t="s">
        <v>1372</v>
      </c>
      <c r="B679" s="19" t="s">
        <v>87</v>
      </c>
      <c r="C679" s="19" t="s">
        <v>1343</v>
      </c>
      <c r="D679" s="19" t="s">
        <v>401</v>
      </c>
      <c r="E679" s="11">
        <v>822.48119615855057</v>
      </c>
      <c r="F679" s="11">
        <v>656.06216699232414</v>
      </c>
      <c r="G679" s="12">
        <v>0.79766220803162813</v>
      </c>
      <c r="H679" s="11">
        <v>1</v>
      </c>
      <c r="I679" s="11">
        <v>1</v>
      </c>
      <c r="J679" s="11">
        <v>0</v>
      </c>
    </row>
    <row r="680" spans="1:10" x14ac:dyDescent="0.25">
      <c r="A680" s="19" t="s">
        <v>1372</v>
      </c>
      <c r="B680" s="19" t="s">
        <v>87</v>
      </c>
      <c r="C680" s="19" t="s">
        <v>1343</v>
      </c>
      <c r="D680" s="19" t="s">
        <v>432</v>
      </c>
      <c r="E680" s="11">
        <v>818.37279620846709</v>
      </c>
      <c r="F680" s="11">
        <v>632.34797914937349</v>
      </c>
      <c r="G680" s="12">
        <v>0.77268939299919392</v>
      </c>
      <c r="H680" s="11">
        <v>1</v>
      </c>
      <c r="I680" s="11">
        <v>1</v>
      </c>
      <c r="J680" s="11">
        <v>0</v>
      </c>
    </row>
    <row r="681" spans="1:10" x14ac:dyDescent="0.25">
      <c r="A681" s="19" t="s">
        <v>1372</v>
      </c>
      <c r="B681" s="19" t="s">
        <v>87</v>
      </c>
      <c r="C681" s="19" t="s">
        <v>1343</v>
      </c>
      <c r="D681" s="19" t="s">
        <v>441</v>
      </c>
      <c r="E681" s="11">
        <v>818.37279620846709</v>
      </c>
      <c r="F681" s="11">
        <v>367.17732654734306</v>
      </c>
      <c r="G681" s="12">
        <v>0.44866756110232509</v>
      </c>
      <c r="H681" s="11">
        <v>1</v>
      </c>
      <c r="I681" s="11">
        <v>1</v>
      </c>
      <c r="J681" s="11">
        <v>0</v>
      </c>
    </row>
    <row r="682" spans="1:10" x14ac:dyDescent="0.25">
      <c r="A682" s="19" t="s">
        <v>1372</v>
      </c>
      <c r="B682" s="19" t="s">
        <v>87</v>
      </c>
      <c r="C682" s="19" t="s">
        <v>1343</v>
      </c>
      <c r="D682" s="19" t="s">
        <v>435</v>
      </c>
      <c r="E682" s="11">
        <v>818.37279620846709</v>
      </c>
      <c r="F682" s="11">
        <v>327.69943896265181</v>
      </c>
      <c r="G682" s="12">
        <v>0.40042806955569393</v>
      </c>
      <c r="H682" s="11">
        <v>1</v>
      </c>
      <c r="I682" s="11">
        <v>1</v>
      </c>
      <c r="J682" s="11">
        <v>0</v>
      </c>
    </row>
    <row r="683" spans="1:10" x14ac:dyDescent="0.25">
      <c r="A683" s="19" t="s">
        <v>1372</v>
      </c>
      <c r="B683" s="19" t="s">
        <v>87</v>
      </c>
      <c r="C683" s="19" t="s">
        <v>1343</v>
      </c>
      <c r="D683" s="19" t="s">
        <v>424</v>
      </c>
      <c r="E683" s="11">
        <v>818.37279620846709</v>
      </c>
      <c r="F683" s="11">
        <v>249.78029351503434</v>
      </c>
      <c r="G683" s="12">
        <v>0.30521578267541399</v>
      </c>
      <c r="H683" s="11">
        <v>1</v>
      </c>
      <c r="I683" s="11">
        <v>1</v>
      </c>
      <c r="J683" s="11">
        <v>0</v>
      </c>
    </row>
    <row r="684" spans="1:10" x14ac:dyDescent="0.25">
      <c r="A684" s="19" t="s">
        <v>1372</v>
      </c>
      <c r="B684" s="19" t="s">
        <v>87</v>
      </c>
      <c r="C684" s="19" t="s">
        <v>1343</v>
      </c>
      <c r="D684" s="19" t="s">
        <v>97</v>
      </c>
      <c r="E684" s="11">
        <v>818.37279620846709</v>
      </c>
      <c r="F684" s="11">
        <v>249.78029351503434</v>
      </c>
      <c r="G684" s="12">
        <v>0.30521578267541399</v>
      </c>
      <c r="H684" s="11">
        <v>1</v>
      </c>
      <c r="I684" s="11">
        <v>1</v>
      </c>
      <c r="J684" s="11">
        <v>0</v>
      </c>
    </row>
    <row r="685" spans="1:10" x14ac:dyDescent="0.25">
      <c r="A685" s="19" t="s">
        <v>1372</v>
      </c>
      <c r="B685" s="19" t="s">
        <v>87</v>
      </c>
      <c r="C685" s="19" t="s">
        <v>1343</v>
      </c>
      <c r="D685" s="19" t="s">
        <v>89</v>
      </c>
      <c r="E685" s="11">
        <v>818.37279620846709</v>
      </c>
      <c r="F685" s="11">
        <v>222.07097577904392</v>
      </c>
      <c r="G685" s="12">
        <v>0.27135674207146415</v>
      </c>
      <c r="H685" s="11">
        <v>1</v>
      </c>
      <c r="I685" s="11">
        <v>1</v>
      </c>
      <c r="J685" s="11">
        <v>0</v>
      </c>
    </row>
    <row r="686" spans="1:10" x14ac:dyDescent="0.25">
      <c r="A686" s="19" t="s">
        <v>1372</v>
      </c>
      <c r="B686" s="19" t="s">
        <v>87</v>
      </c>
      <c r="C686" s="19" t="s">
        <v>1343</v>
      </c>
      <c r="D686" s="19" t="s">
        <v>91</v>
      </c>
      <c r="E686" s="11">
        <v>818.37279620846709</v>
      </c>
      <c r="F686" s="11">
        <v>222.07097577904392</v>
      </c>
      <c r="G686" s="12">
        <v>0.27135674207146415</v>
      </c>
      <c r="H686" s="11">
        <v>1</v>
      </c>
      <c r="I686" s="11">
        <v>1</v>
      </c>
      <c r="J686" s="11">
        <v>0</v>
      </c>
    </row>
    <row r="687" spans="1:10" x14ac:dyDescent="0.25">
      <c r="A687" s="19" t="s">
        <v>1372</v>
      </c>
      <c r="B687" s="19" t="s">
        <v>87</v>
      </c>
      <c r="C687" s="19" t="s">
        <v>1343</v>
      </c>
      <c r="D687" s="19" t="s">
        <v>102</v>
      </c>
      <c r="E687" s="11">
        <v>6494.649648948247</v>
      </c>
      <c r="F687" s="11">
        <v>1718.0867510254038</v>
      </c>
      <c r="G687" s="12">
        <v>0.26453878867871394</v>
      </c>
      <c r="H687" s="11">
        <v>3</v>
      </c>
      <c r="I687" s="11">
        <v>1</v>
      </c>
      <c r="J687" s="11">
        <v>2</v>
      </c>
    </row>
    <row r="688" spans="1:10" x14ac:dyDescent="0.25">
      <c r="A688" s="19" t="s">
        <v>1372</v>
      </c>
      <c r="B688" s="19" t="s">
        <v>87</v>
      </c>
      <c r="C688" s="19" t="s">
        <v>1343</v>
      </c>
      <c r="D688" s="19" t="s">
        <v>101</v>
      </c>
      <c r="E688" s="11">
        <v>889.0425239423231</v>
      </c>
      <c r="F688" s="11">
        <v>205.91084214618277</v>
      </c>
      <c r="G688" s="12">
        <v>0.23160966613059478</v>
      </c>
      <c r="H688" s="11">
        <v>1</v>
      </c>
      <c r="I688" s="11">
        <v>1</v>
      </c>
      <c r="J688" s="11">
        <v>0</v>
      </c>
    </row>
    <row r="689" spans="1:10" x14ac:dyDescent="0.25">
      <c r="A689" s="19" t="s">
        <v>1372</v>
      </c>
      <c r="B689" s="19" t="s">
        <v>87</v>
      </c>
      <c r="C689" s="19" t="s">
        <v>1343</v>
      </c>
      <c r="D689" s="19" t="s">
        <v>419</v>
      </c>
      <c r="E689" s="11">
        <v>818.37279620846709</v>
      </c>
      <c r="F689" s="11">
        <v>155.83700793765854</v>
      </c>
      <c r="G689" s="12">
        <v>0.19042300606722712</v>
      </c>
      <c r="H689" s="11">
        <v>1</v>
      </c>
      <c r="I689" s="11">
        <v>1</v>
      </c>
      <c r="J689" s="11">
        <v>0</v>
      </c>
    </row>
    <row r="690" spans="1:10" x14ac:dyDescent="0.25">
      <c r="A690" s="19" t="s">
        <v>1372</v>
      </c>
      <c r="B690" s="19" t="s">
        <v>87</v>
      </c>
      <c r="C690" s="19" t="s">
        <v>1343</v>
      </c>
      <c r="D690" s="19" t="s">
        <v>421</v>
      </c>
      <c r="E690" s="11">
        <v>818.37279620846709</v>
      </c>
      <c r="F690" s="11">
        <v>150.79626761981862</v>
      </c>
      <c r="G690" s="12">
        <v>0.18426353896226744</v>
      </c>
      <c r="H690" s="11">
        <v>1</v>
      </c>
      <c r="I690" s="11">
        <v>1</v>
      </c>
      <c r="J690" s="11">
        <v>0</v>
      </c>
    </row>
    <row r="691" spans="1:10" x14ac:dyDescent="0.25">
      <c r="A691" s="19" t="s">
        <v>1372</v>
      </c>
      <c r="B691" s="19" t="s">
        <v>87</v>
      </c>
      <c r="C691" s="19" t="s">
        <v>1343</v>
      </c>
      <c r="D691" s="19" t="s">
        <v>1336</v>
      </c>
      <c r="E691" s="11">
        <v>818.37279620846709</v>
      </c>
      <c r="F691" s="11">
        <v>102.94195001853875</v>
      </c>
      <c r="G691" s="12">
        <v>0.12578857764513957</v>
      </c>
      <c r="H691" s="11">
        <v>1</v>
      </c>
      <c r="I691" s="11">
        <v>1</v>
      </c>
      <c r="J691" s="11">
        <v>0</v>
      </c>
    </row>
    <row r="692" spans="1:10" x14ac:dyDescent="0.25">
      <c r="A692" s="19" t="s">
        <v>1372</v>
      </c>
      <c r="B692" s="19" t="s">
        <v>87</v>
      </c>
      <c r="C692" s="19" t="s">
        <v>1343</v>
      </c>
      <c r="D692" s="19" t="s">
        <v>440</v>
      </c>
      <c r="E692" s="11">
        <v>818.37279620846709</v>
      </c>
      <c r="F692" s="11">
        <v>97.180187542738537</v>
      </c>
      <c r="G692" s="12">
        <v>0.11874806688709075</v>
      </c>
      <c r="H692" s="11">
        <v>1</v>
      </c>
      <c r="I692" s="11">
        <v>1</v>
      </c>
      <c r="J692" s="11">
        <v>0</v>
      </c>
    </row>
    <row r="693" spans="1:10" x14ac:dyDescent="0.25">
      <c r="A693" s="19" t="s">
        <v>1372</v>
      </c>
      <c r="B693" s="19" t="s">
        <v>87</v>
      </c>
      <c r="C693" s="19" t="s">
        <v>1343</v>
      </c>
      <c r="D693" s="19" t="s">
        <v>96</v>
      </c>
      <c r="E693" s="11">
        <v>818.37279620846709</v>
      </c>
      <c r="F693" s="11">
        <v>97.180187542738537</v>
      </c>
      <c r="G693" s="12">
        <v>0.11874806688709075</v>
      </c>
      <c r="H693" s="11">
        <v>1</v>
      </c>
      <c r="I693" s="11">
        <v>1</v>
      </c>
      <c r="J693" s="11">
        <v>0</v>
      </c>
    </row>
    <row r="694" spans="1:10" x14ac:dyDescent="0.25">
      <c r="A694" s="19" t="s">
        <v>1372</v>
      </c>
      <c r="B694" s="19" t="s">
        <v>87</v>
      </c>
      <c r="C694" s="19" t="s">
        <v>1343</v>
      </c>
      <c r="D694" s="19" t="s">
        <v>420</v>
      </c>
      <c r="E694" s="11">
        <v>818.37279620846709</v>
      </c>
      <c r="F694" s="11">
        <v>30.199538391863996</v>
      </c>
      <c r="G694" s="12">
        <v>3.6901933363106508E-2</v>
      </c>
      <c r="H694" s="11">
        <v>1</v>
      </c>
      <c r="I694" s="11">
        <v>1</v>
      </c>
      <c r="J694" s="11">
        <v>0</v>
      </c>
    </row>
    <row r="695" spans="1:10" x14ac:dyDescent="0.25">
      <c r="A695" s="19" t="s">
        <v>1372</v>
      </c>
      <c r="B695" s="19" t="s">
        <v>87</v>
      </c>
      <c r="C695" s="19" t="s">
        <v>1343</v>
      </c>
      <c r="D695" s="19" t="s">
        <v>417</v>
      </c>
      <c r="E695" s="11">
        <v>818.37279620846709</v>
      </c>
      <c r="F695" s="11">
        <v>0</v>
      </c>
      <c r="G695" s="12">
        <v>0</v>
      </c>
      <c r="H695" s="11">
        <v>1</v>
      </c>
      <c r="I695" s="11"/>
      <c r="J695" s="11">
        <v>1</v>
      </c>
    </row>
    <row r="696" spans="1:10" x14ac:dyDescent="0.25">
      <c r="A696" s="19" t="s">
        <v>1372</v>
      </c>
      <c r="B696" s="19" t="s">
        <v>87</v>
      </c>
      <c r="C696" s="19" t="s">
        <v>1343</v>
      </c>
      <c r="D696" s="19" t="s">
        <v>410</v>
      </c>
      <c r="E696" s="11">
        <v>818.37279620846709</v>
      </c>
      <c r="F696" s="11">
        <v>0</v>
      </c>
      <c r="G696" s="12">
        <v>0</v>
      </c>
      <c r="H696" s="11">
        <v>1</v>
      </c>
      <c r="I696" s="11"/>
      <c r="J696" s="11">
        <v>1</v>
      </c>
    </row>
    <row r="697" spans="1:10" x14ac:dyDescent="0.25">
      <c r="A697" s="19" t="s">
        <v>1372</v>
      </c>
      <c r="B697" s="19" t="s">
        <v>87</v>
      </c>
      <c r="C697" s="19" t="s">
        <v>1343</v>
      </c>
      <c r="D697" s="19" t="s">
        <v>416</v>
      </c>
      <c r="E697" s="11">
        <v>818.37279620846709</v>
      </c>
      <c r="F697" s="11">
        <v>0</v>
      </c>
      <c r="G697" s="12">
        <v>0</v>
      </c>
      <c r="H697" s="11">
        <v>1</v>
      </c>
      <c r="I697" s="11"/>
      <c r="J697" s="11">
        <v>1</v>
      </c>
    </row>
    <row r="698" spans="1:10" x14ac:dyDescent="0.25">
      <c r="A698" s="19" t="s">
        <v>1372</v>
      </c>
      <c r="B698" s="19" t="s">
        <v>87</v>
      </c>
      <c r="C698" s="19" t="s">
        <v>1343</v>
      </c>
      <c r="D698" s="19" t="s">
        <v>449</v>
      </c>
      <c r="E698" s="11">
        <v>818.37279620846709</v>
      </c>
      <c r="F698" s="11">
        <v>0</v>
      </c>
      <c r="G698" s="12">
        <v>0</v>
      </c>
      <c r="H698" s="11">
        <v>1</v>
      </c>
      <c r="I698" s="11"/>
      <c r="J698" s="11">
        <v>1</v>
      </c>
    </row>
    <row r="699" spans="1:10" x14ac:dyDescent="0.25">
      <c r="A699" s="19" t="s">
        <v>1372</v>
      </c>
      <c r="B699" s="19" t="s">
        <v>87</v>
      </c>
      <c r="C699" s="19" t="s">
        <v>1343</v>
      </c>
      <c r="D699" s="19" t="s">
        <v>397</v>
      </c>
      <c r="E699" s="11">
        <v>968.33444110999176</v>
      </c>
      <c r="F699" s="11">
        <v>0</v>
      </c>
      <c r="G699" s="12">
        <v>0</v>
      </c>
      <c r="H699" s="11">
        <v>1</v>
      </c>
      <c r="I699" s="11"/>
      <c r="J699" s="11">
        <v>1</v>
      </c>
    </row>
    <row r="700" spans="1:10" x14ac:dyDescent="0.25">
      <c r="A700" s="19" t="s">
        <v>1372</v>
      </c>
      <c r="B700" s="19" t="s">
        <v>87</v>
      </c>
      <c r="C700" s="19" t="s">
        <v>1343</v>
      </c>
      <c r="D700" s="19" t="s">
        <v>430</v>
      </c>
      <c r="E700" s="11">
        <v>818.37279620846709</v>
      </c>
      <c r="F700" s="11">
        <v>0</v>
      </c>
      <c r="G700" s="12">
        <v>0</v>
      </c>
      <c r="H700" s="11">
        <v>1</v>
      </c>
      <c r="I700" s="11"/>
      <c r="J700" s="11">
        <v>1</v>
      </c>
    </row>
    <row r="701" spans="1:10" x14ac:dyDescent="0.25">
      <c r="A701" s="19" t="s">
        <v>1372</v>
      </c>
      <c r="B701" s="19" t="s">
        <v>87</v>
      </c>
      <c r="C701" s="19" t="s">
        <v>1343</v>
      </c>
      <c r="D701" s="19" t="s">
        <v>428</v>
      </c>
      <c r="E701" s="11">
        <v>818.37279620846709</v>
      </c>
      <c r="F701" s="11">
        <v>0</v>
      </c>
      <c r="G701" s="12">
        <v>0</v>
      </c>
      <c r="H701" s="11">
        <v>1</v>
      </c>
      <c r="I701" s="11"/>
      <c r="J701" s="11">
        <v>1</v>
      </c>
    </row>
    <row r="702" spans="1:10" x14ac:dyDescent="0.25">
      <c r="A702" s="19" t="s">
        <v>1372</v>
      </c>
      <c r="B702" s="19" t="s">
        <v>87</v>
      </c>
      <c r="C702" s="19" t="s">
        <v>1343</v>
      </c>
      <c r="D702" s="19" t="s">
        <v>1337</v>
      </c>
      <c r="E702" s="11">
        <v>818.37279620846709</v>
      </c>
      <c r="F702" s="11">
        <v>0</v>
      </c>
      <c r="G702" s="12">
        <v>0</v>
      </c>
      <c r="H702" s="11">
        <v>1</v>
      </c>
      <c r="I702" s="11"/>
      <c r="J702" s="11">
        <v>1</v>
      </c>
    </row>
    <row r="703" spans="1:10" x14ac:dyDescent="0.25">
      <c r="A703" s="19" t="s">
        <v>1372</v>
      </c>
      <c r="B703" s="19" t="s">
        <v>87</v>
      </c>
      <c r="C703" s="19" t="s">
        <v>1343</v>
      </c>
      <c r="D703" s="19" t="s">
        <v>408</v>
      </c>
      <c r="E703" s="11">
        <v>818.37279620846709</v>
      </c>
      <c r="F703" s="11">
        <v>0</v>
      </c>
      <c r="G703" s="12">
        <v>0</v>
      </c>
      <c r="H703" s="11">
        <v>1</v>
      </c>
      <c r="I703" s="11"/>
      <c r="J703" s="11">
        <v>1</v>
      </c>
    </row>
    <row r="704" spans="1:10" x14ac:dyDescent="0.25">
      <c r="A704" s="19" t="s">
        <v>1372</v>
      </c>
      <c r="B704" s="19" t="s">
        <v>87</v>
      </c>
      <c r="C704" s="19" t="s">
        <v>1343</v>
      </c>
      <c r="D704" s="19" t="s">
        <v>437</v>
      </c>
      <c r="E704" s="11">
        <v>818.37279620846709</v>
      </c>
      <c r="F704" s="11">
        <v>0</v>
      </c>
      <c r="G704" s="12">
        <v>0</v>
      </c>
      <c r="H704" s="11">
        <v>1</v>
      </c>
      <c r="I704" s="11"/>
      <c r="J704" s="11">
        <v>1</v>
      </c>
    </row>
    <row r="705" spans="1:10" x14ac:dyDescent="0.25">
      <c r="A705" s="19" t="s">
        <v>1372</v>
      </c>
      <c r="B705" s="19" t="s">
        <v>87</v>
      </c>
      <c r="C705" s="19" t="s">
        <v>1343</v>
      </c>
      <c r="D705" s="19" t="s">
        <v>414</v>
      </c>
      <c r="E705" s="11">
        <v>818.37279620846709</v>
      </c>
      <c r="F705" s="11">
        <v>0</v>
      </c>
      <c r="G705" s="12">
        <v>0</v>
      </c>
      <c r="H705" s="11">
        <v>1</v>
      </c>
      <c r="I705" s="11"/>
      <c r="J705" s="11">
        <v>1</v>
      </c>
    </row>
    <row r="706" spans="1:10" x14ac:dyDescent="0.25">
      <c r="A706" s="19" t="s">
        <v>1372</v>
      </c>
      <c r="B706" s="19" t="s">
        <v>87</v>
      </c>
      <c r="C706" s="19" t="s">
        <v>1343</v>
      </c>
      <c r="D706" s="19" t="s">
        <v>403</v>
      </c>
      <c r="E706" s="11">
        <v>818.37279620846709</v>
      </c>
      <c r="F706" s="11">
        <v>0</v>
      </c>
      <c r="G706" s="12">
        <v>0</v>
      </c>
      <c r="H706" s="11">
        <v>1</v>
      </c>
      <c r="I706" s="11"/>
      <c r="J706" s="11">
        <v>1</v>
      </c>
    </row>
    <row r="707" spans="1:10" x14ac:dyDescent="0.25">
      <c r="A707" s="19" t="s">
        <v>1372</v>
      </c>
      <c r="B707" s="19" t="s">
        <v>87</v>
      </c>
      <c r="C707" s="19" t="s">
        <v>1343</v>
      </c>
      <c r="D707" s="19" t="s">
        <v>106</v>
      </c>
      <c r="E707" s="11">
        <v>818.37279620846709</v>
      </c>
      <c r="F707" s="11">
        <v>0</v>
      </c>
      <c r="G707" s="12">
        <v>0</v>
      </c>
      <c r="H707" s="11">
        <v>1</v>
      </c>
      <c r="I707" s="11"/>
      <c r="J707" s="11">
        <v>1</v>
      </c>
    </row>
    <row r="708" spans="1:10" x14ac:dyDescent="0.25">
      <c r="A708" s="19" t="s">
        <v>1372</v>
      </c>
      <c r="B708" s="19" t="s">
        <v>87</v>
      </c>
      <c r="C708" s="19" t="s">
        <v>1343</v>
      </c>
      <c r="D708" s="19" t="s">
        <v>444</v>
      </c>
      <c r="E708" s="11">
        <v>818.37279620846709</v>
      </c>
      <c r="F708" s="11">
        <v>0</v>
      </c>
      <c r="G708" s="12">
        <v>0</v>
      </c>
      <c r="H708" s="11">
        <v>1</v>
      </c>
      <c r="I708" s="11"/>
      <c r="J708" s="11">
        <v>1</v>
      </c>
    </row>
    <row r="709" spans="1:10" x14ac:dyDescent="0.25">
      <c r="A709" s="19" t="s">
        <v>1372</v>
      </c>
      <c r="B709" s="19" t="s">
        <v>87</v>
      </c>
      <c r="C709" s="19" t="s">
        <v>1343</v>
      </c>
      <c r="D709" s="19" t="s">
        <v>415</v>
      </c>
      <c r="E709" s="11">
        <v>818.37279620846709</v>
      </c>
      <c r="F709" s="11">
        <v>0</v>
      </c>
      <c r="G709" s="12">
        <v>0</v>
      </c>
      <c r="H709" s="11">
        <v>1</v>
      </c>
      <c r="I709" s="11"/>
      <c r="J709" s="11">
        <v>1</v>
      </c>
    </row>
    <row r="710" spans="1:10" x14ac:dyDescent="0.25">
      <c r="A710" s="19" t="s">
        <v>1372</v>
      </c>
      <c r="B710" s="19" t="s">
        <v>87</v>
      </c>
      <c r="C710" s="19" t="s">
        <v>1343</v>
      </c>
      <c r="D710" s="19" t="s">
        <v>407</v>
      </c>
      <c r="E710" s="11">
        <v>818.37279620846709</v>
      </c>
      <c r="F710" s="11">
        <v>0</v>
      </c>
      <c r="G710" s="12">
        <v>0</v>
      </c>
      <c r="H710" s="11">
        <v>1</v>
      </c>
      <c r="I710" s="11"/>
      <c r="J710" s="11">
        <v>1</v>
      </c>
    </row>
    <row r="711" spans="1:10" x14ac:dyDescent="0.25">
      <c r="A711" s="19" t="s">
        <v>1372</v>
      </c>
      <c r="B711" s="19" t="s">
        <v>87</v>
      </c>
      <c r="C711" s="19" t="s">
        <v>1343</v>
      </c>
      <c r="D711" s="19" t="s">
        <v>427</v>
      </c>
      <c r="E711" s="11">
        <v>818.37279620846709</v>
      </c>
      <c r="F711" s="11">
        <v>0</v>
      </c>
      <c r="G711" s="12">
        <v>0</v>
      </c>
      <c r="H711" s="11">
        <v>1</v>
      </c>
      <c r="I711" s="11"/>
      <c r="J711" s="11">
        <v>1</v>
      </c>
    </row>
    <row r="712" spans="1:10" x14ac:dyDescent="0.25">
      <c r="A712" s="19" t="s">
        <v>1372</v>
      </c>
      <c r="B712" s="19" t="s">
        <v>87</v>
      </c>
      <c r="C712" s="19" t="s">
        <v>1343</v>
      </c>
      <c r="D712" s="19" t="s">
        <v>446</v>
      </c>
      <c r="E712" s="11">
        <v>818.37279620846709</v>
      </c>
      <c r="F712" s="11">
        <v>0</v>
      </c>
      <c r="G712" s="12">
        <v>0</v>
      </c>
      <c r="H712" s="11">
        <v>1</v>
      </c>
      <c r="I712" s="11"/>
      <c r="J712" s="11">
        <v>1</v>
      </c>
    </row>
    <row r="713" spans="1:10" x14ac:dyDescent="0.25">
      <c r="A713" s="19" t="s">
        <v>1372</v>
      </c>
      <c r="B713" s="19" t="s">
        <v>87</v>
      </c>
      <c r="C713" s="19" t="s">
        <v>1343</v>
      </c>
      <c r="D713" s="19" t="s">
        <v>402</v>
      </c>
      <c r="E713" s="11">
        <v>818.37279620846709</v>
      </c>
      <c r="F713" s="11">
        <v>0</v>
      </c>
      <c r="G713" s="12">
        <v>0</v>
      </c>
      <c r="H713" s="11">
        <v>1</v>
      </c>
      <c r="I713" s="11"/>
      <c r="J713" s="11">
        <v>1</v>
      </c>
    </row>
    <row r="714" spans="1:10" x14ac:dyDescent="0.25">
      <c r="A714" s="19" t="s">
        <v>1372</v>
      </c>
      <c r="B714" s="19" t="s">
        <v>87</v>
      </c>
      <c r="C714" s="19" t="s">
        <v>1343</v>
      </c>
      <c r="D714" s="19" t="s">
        <v>92</v>
      </c>
      <c r="E714" s="11">
        <v>818.37279620846709</v>
      </c>
      <c r="F714" s="11">
        <v>0</v>
      </c>
      <c r="G714" s="12">
        <v>0</v>
      </c>
      <c r="H714" s="11">
        <v>1</v>
      </c>
      <c r="I714" s="11"/>
      <c r="J714" s="11">
        <v>1</v>
      </c>
    </row>
    <row r="715" spans="1:10" x14ac:dyDescent="0.25">
      <c r="A715" s="19" t="s">
        <v>1372</v>
      </c>
      <c r="B715" s="19" t="s">
        <v>87</v>
      </c>
      <c r="C715" s="19" t="s">
        <v>1343</v>
      </c>
      <c r="D715" s="19" t="s">
        <v>423</v>
      </c>
      <c r="E715" s="11">
        <v>818.37279620846709</v>
      </c>
      <c r="F715" s="11">
        <v>0</v>
      </c>
      <c r="G715" s="12">
        <v>0</v>
      </c>
      <c r="H715" s="11">
        <v>1</v>
      </c>
      <c r="I715" s="11"/>
      <c r="J715" s="11">
        <v>1</v>
      </c>
    </row>
    <row r="716" spans="1:10" x14ac:dyDescent="0.25">
      <c r="A716" s="19" t="s">
        <v>1372</v>
      </c>
      <c r="B716" s="19" t="s">
        <v>87</v>
      </c>
      <c r="C716" s="19" t="s">
        <v>1343</v>
      </c>
      <c r="D716" s="19" t="s">
        <v>426</v>
      </c>
      <c r="E716" s="11">
        <v>818.37279620846709</v>
      </c>
      <c r="F716" s="11">
        <v>0</v>
      </c>
      <c r="G716" s="12">
        <v>0</v>
      </c>
      <c r="H716" s="11">
        <v>1</v>
      </c>
      <c r="I716" s="11"/>
      <c r="J716" s="11">
        <v>1</v>
      </c>
    </row>
    <row r="717" spans="1:10" x14ac:dyDescent="0.25">
      <c r="A717" s="19" t="s">
        <v>1372</v>
      </c>
      <c r="B717" s="19" t="s">
        <v>87</v>
      </c>
      <c r="C717" s="19" t="s">
        <v>1343</v>
      </c>
      <c r="D717" s="19" t="s">
        <v>418</v>
      </c>
      <c r="E717" s="11">
        <v>818.37279620846709</v>
      </c>
      <c r="F717" s="11">
        <v>0</v>
      </c>
      <c r="G717" s="12">
        <v>0</v>
      </c>
      <c r="H717" s="11">
        <v>1</v>
      </c>
      <c r="I717" s="11"/>
      <c r="J717" s="11">
        <v>1</v>
      </c>
    </row>
    <row r="718" spans="1:10" x14ac:dyDescent="0.25">
      <c r="A718" s="19" t="s">
        <v>1372</v>
      </c>
      <c r="B718" s="19" t="s">
        <v>87</v>
      </c>
      <c r="C718" s="19" t="s">
        <v>1343</v>
      </c>
      <c r="D718" s="19" t="s">
        <v>95</v>
      </c>
      <c r="E718" s="11">
        <v>818.37279620846709</v>
      </c>
      <c r="F718" s="11">
        <v>0</v>
      </c>
      <c r="G718" s="12">
        <v>0</v>
      </c>
      <c r="H718" s="11">
        <v>1</v>
      </c>
      <c r="I718" s="11"/>
      <c r="J718" s="11">
        <v>1</v>
      </c>
    </row>
    <row r="719" spans="1:10" x14ac:dyDescent="0.25">
      <c r="A719" s="19" t="s">
        <v>1372</v>
      </c>
      <c r="B719" s="19" t="s">
        <v>87</v>
      </c>
      <c r="C719" s="19" t="s">
        <v>1343</v>
      </c>
      <c r="D719" s="19" t="s">
        <v>411</v>
      </c>
      <c r="E719" s="11">
        <v>818.37279620846709</v>
      </c>
      <c r="F719" s="11">
        <v>0</v>
      </c>
      <c r="G719" s="12">
        <v>0</v>
      </c>
      <c r="H719" s="11">
        <v>1</v>
      </c>
      <c r="I719" s="11"/>
      <c r="J719" s="11">
        <v>1</v>
      </c>
    </row>
    <row r="720" spans="1:10" x14ac:dyDescent="0.25">
      <c r="A720" s="19" t="s">
        <v>1372</v>
      </c>
      <c r="B720" s="19" t="s">
        <v>87</v>
      </c>
      <c r="C720" s="19" t="s">
        <v>1343</v>
      </c>
      <c r="D720" s="19" t="s">
        <v>105</v>
      </c>
      <c r="E720" s="11">
        <v>818.37279620846709</v>
      </c>
      <c r="F720" s="11">
        <v>0</v>
      </c>
      <c r="G720" s="12">
        <v>0</v>
      </c>
      <c r="H720" s="11">
        <v>1</v>
      </c>
      <c r="I720" s="11"/>
      <c r="J720" s="11">
        <v>1</v>
      </c>
    </row>
    <row r="721" spans="1:10" x14ac:dyDescent="0.25">
      <c r="A721" s="19" t="s">
        <v>1372</v>
      </c>
      <c r="B721" s="19" t="s">
        <v>87</v>
      </c>
      <c r="C721" s="19" t="s">
        <v>1343</v>
      </c>
      <c r="D721" s="19" t="s">
        <v>438</v>
      </c>
      <c r="E721" s="11">
        <v>818.37279620846709</v>
      </c>
      <c r="F721" s="11">
        <v>0</v>
      </c>
      <c r="G721" s="12">
        <v>0</v>
      </c>
      <c r="H721" s="11">
        <v>1</v>
      </c>
      <c r="I721" s="11"/>
      <c r="J721" s="11">
        <v>1</v>
      </c>
    </row>
    <row r="722" spans="1:10" x14ac:dyDescent="0.25">
      <c r="A722" s="19" t="s">
        <v>1372</v>
      </c>
      <c r="B722" s="19" t="s">
        <v>87</v>
      </c>
      <c r="C722" s="19" t="s">
        <v>1343</v>
      </c>
      <c r="D722" s="19" t="s">
        <v>90</v>
      </c>
      <c r="E722" s="11">
        <v>818.37279620846709</v>
      </c>
      <c r="F722" s="11">
        <v>0</v>
      </c>
      <c r="G722" s="12">
        <v>0</v>
      </c>
      <c r="H722" s="11">
        <v>1</v>
      </c>
      <c r="I722" s="11"/>
      <c r="J722" s="11">
        <v>1</v>
      </c>
    </row>
    <row r="723" spans="1:10" x14ac:dyDescent="0.25">
      <c r="A723" s="19" t="s">
        <v>1372</v>
      </c>
      <c r="B723" s="19" t="s">
        <v>87</v>
      </c>
      <c r="C723" s="19" t="s">
        <v>1343</v>
      </c>
      <c r="D723" s="19" t="s">
        <v>409</v>
      </c>
      <c r="E723" s="11">
        <v>818.37279620846709</v>
      </c>
      <c r="F723" s="11">
        <v>-110.05851569506149</v>
      </c>
      <c r="G723" s="12">
        <v>-0.13448457256272955</v>
      </c>
      <c r="H723" s="11">
        <v>1</v>
      </c>
      <c r="I723" s="11"/>
      <c r="J723" s="11">
        <v>1</v>
      </c>
    </row>
    <row r="724" spans="1:10" x14ac:dyDescent="0.25">
      <c r="A724" s="19" t="s">
        <v>1372</v>
      </c>
      <c r="B724" s="19" t="s">
        <v>87</v>
      </c>
      <c r="C724" s="19" t="s">
        <v>1413</v>
      </c>
      <c r="D724" s="19"/>
      <c r="E724" s="11">
        <v>50050.316016648656</v>
      </c>
      <c r="F724" s="11">
        <v>23296.582585903634</v>
      </c>
      <c r="G724" s="12">
        <v>0.46546324658877869</v>
      </c>
      <c r="H724" s="11">
        <v>55</v>
      </c>
      <c r="I724" s="11">
        <v>24</v>
      </c>
      <c r="J724" s="11">
        <v>31</v>
      </c>
    </row>
    <row r="725" spans="1:10" x14ac:dyDescent="0.25">
      <c r="A725" s="19" t="s">
        <v>1372</v>
      </c>
      <c r="B725" s="19" t="s">
        <v>87</v>
      </c>
      <c r="C725" s="19" t="s">
        <v>1396</v>
      </c>
      <c r="D725" s="19" t="s">
        <v>447</v>
      </c>
      <c r="E725" s="11">
        <v>0</v>
      </c>
      <c r="F725" s="11">
        <v>124.8907882363054</v>
      </c>
      <c r="G725" s="12">
        <v>0</v>
      </c>
      <c r="H725" s="11">
        <v>1</v>
      </c>
      <c r="I725" s="11">
        <v>1</v>
      </c>
      <c r="J725" s="11">
        <v>0</v>
      </c>
    </row>
    <row r="726" spans="1:10" x14ac:dyDescent="0.25">
      <c r="A726" s="19" t="s">
        <v>1372</v>
      </c>
      <c r="B726" s="19" t="s">
        <v>87</v>
      </c>
      <c r="C726" s="19" t="s">
        <v>1396</v>
      </c>
      <c r="D726" s="19" t="s">
        <v>1456</v>
      </c>
      <c r="E726" s="11"/>
      <c r="F726" s="11">
        <v>1628.7146432928901</v>
      </c>
      <c r="G726" s="12">
        <v>0</v>
      </c>
      <c r="H726" s="11">
        <v>1</v>
      </c>
      <c r="I726" s="11">
        <v>1</v>
      </c>
      <c r="J726" s="11">
        <v>0</v>
      </c>
    </row>
    <row r="727" spans="1:10" x14ac:dyDescent="0.25">
      <c r="A727" s="19" t="s">
        <v>1372</v>
      </c>
      <c r="B727" s="19" t="s">
        <v>87</v>
      </c>
      <c r="C727" s="19" t="s">
        <v>1396</v>
      </c>
      <c r="D727" s="19" t="s">
        <v>422</v>
      </c>
      <c r="E727" s="11">
        <v>0</v>
      </c>
      <c r="F727" s="11">
        <v>508.18975968921643</v>
      </c>
      <c r="G727" s="12">
        <v>0</v>
      </c>
      <c r="H727" s="11">
        <v>1</v>
      </c>
      <c r="I727" s="11">
        <v>1</v>
      </c>
      <c r="J727" s="11">
        <v>0</v>
      </c>
    </row>
    <row r="728" spans="1:10" x14ac:dyDescent="0.25">
      <c r="A728" s="19" t="s">
        <v>1372</v>
      </c>
      <c r="B728" s="19" t="s">
        <v>87</v>
      </c>
      <c r="C728" s="19" t="s">
        <v>1396</v>
      </c>
      <c r="D728" s="19" t="s">
        <v>445</v>
      </c>
      <c r="E728" s="11">
        <v>0</v>
      </c>
      <c r="F728" s="11">
        <v>0</v>
      </c>
      <c r="G728" s="12">
        <v>0</v>
      </c>
      <c r="H728" s="11">
        <v>1</v>
      </c>
      <c r="I728" s="11"/>
      <c r="J728" s="11">
        <v>1</v>
      </c>
    </row>
    <row r="729" spans="1:10" x14ac:dyDescent="0.25">
      <c r="A729" s="19" t="s">
        <v>1372</v>
      </c>
      <c r="B729" s="19" t="s">
        <v>87</v>
      </c>
      <c r="C729" s="19" t="s">
        <v>1396</v>
      </c>
      <c r="D729" s="19" t="s">
        <v>1562</v>
      </c>
      <c r="E729" s="11"/>
      <c r="F729" s="11">
        <v>123.76691739934236</v>
      </c>
      <c r="G729" s="12">
        <v>0</v>
      </c>
      <c r="H729" s="11">
        <v>1</v>
      </c>
      <c r="I729" s="11">
        <v>1</v>
      </c>
      <c r="J729" s="11">
        <v>0</v>
      </c>
    </row>
    <row r="730" spans="1:10" x14ac:dyDescent="0.25">
      <c r="A730" s="19" t="s">
        <v>1372</v>
      </c>
      <c r="B730" s="19" t="s">
        <v>87</v>
      </c>
      <c r="C730" s="19" t="s">
        <v>1396</v>
      </c>
      <c r="D730" s="19" t="s">
        <v>412</v>
      </c>
      <c r="E730" s="11">
        <v>0</v>
      </c>
      <c r="F730" s="11">
        <v>646.22701421132115</v>
      </c>
      <c r="G730" s="12">
        <v>0</v>
      </c>
      <c r="H730" s="11">
        <v>1</v>
      </c>
      <c r="I730" s="11">
        <v>1</v>
      </c>
      <c r="J730" s="11">
        <v>0</v>
      </c>
    </row>
    <row r="731" spans="1:10" x14ac:dyDescent="0.25">
      <c r="A731" s="19" t="s">
        <v>1372</v>
      </c>
      <c r="B731" s="19" t="s">
        <v>87</v>
      </c>
      <c r="C731" s="19" t="s">
        <v>1396</v>
      </c>
      <c r="D731" s="19" t="s">
        <v>398</v>
      </c>
      <c r="E731" s="11">
        <v>0</v>
      </c>
      <c r="F731" s="11">
        <v>0</v>
      </c>
      <c r="G731" s="12">
        <v>0</v>
      </c>
      <c r="H731" s="11">
        <v>1</v>
      </c>
      <c r="I731" s="11"/>
      <c r="J731" s="11">
        <v>1</v>
      </c>
    </row>
    <row r="732" spans="1:10" x14ac:dyDescent="0.25">
      <c r="A732" s="19" t="s">
        <v>1372</v>
      </c>
      <c r="B732" s="19" t="s">
        <v>87</v>
      </c>
      <c r="C732" s="19" t="s">
        <v>1396</v>
      </c>
      <c r="D732" s="19" t="s">
        <v>434</v>
      </c>
      <c r="E732" s="11">
        <v>0</v>
      </c>
      <c r="F732" s="11">
        <v>0</v>
      </c>
      <c r="G732" s="12">
        <v>0</v>
      </c>
      <c r="H732" s="11">
        <v>1</v>
      </c>
      <c r="I732" s="11"/>
      <c r="J732" s="11">
        <v>1</v>
      </c>
    </row>
    <row r="733" spans="1:10" x14ac:dyDescent="0.25">
      <c r="A733" s="19" t="s">
        <v>1372</v>
      </c>
      <c r="B733" s="19" t="s">
        <v>87</v>
      </c>
      <c r="C733" s="19" t="s">
        <v>1396</v>
      </c>
      <c r="D733" s="19" t="s">
        <v>1454</v>
      </c>
      <c r="E733" s="11"/>
      <c r="F733" s="11">
        <v>1515.3999812688194</v>
      </c>
      <c r="G733" s="12">
        <v>0</v>
      </c>
      <c r="H733" s="11">
        <v>1</v>
      </c>
      <c r="I733" s="11">
        <v>1</v>
      </c>
      <c r="J733" s="11">
        <v>0</v>
      </c>
    </row>
    <row r="734" spans="1:10" x14ac:dyDescent="0.25">
      <c r="A734" s="19" t="s">
        <v>1372</v>
      </c>
      <c r="B734" s="19" t="s">
        <v>87</v>
      </c>
      <c r="C734" s="19" t="s">
        <v>1396</v>
      </c>
      <c r="D734" s="19" t="s">
        <v>443</v>
      </c>
      <c r="E734" s="11">
        <v>0</v>
      </c>
      <c r="F734" s="11">
        <v>0</v>
      </c>
      <c r="G734" s="12">
        <v>0</v>
      </c>
      <c r="H734" s="11">
        <v>1</v>
      </c>
      <c r="I734" s="11"/>
      <c r="J734" s="11">
        <v>1</v>
      </c>
    </row>
    <row r="735" spans="1:10" x14ac:dyDescent="0.25">
      <c r="A735" s="19" t="s">
        <v>1372</v>
      </c>
      <c r="B735" s="19" t="s">
        <v>87</v>
      </c>
      <c r="C735" s="19" t="s">
        <v>1396</v>
      </c>
      <c r="D735" s="19" t="s">
        <v>1548</v>
      </c>
      <c r="E735" s="11"/>
      <c r="F735" s="11">
        <v>359.01258453086734</v>
      </c>
      <c r="G735" s="12">
        <v>0</v>
      </c>
      <c r="H735" s="11">
        <v>1</v>
      </c>
      <c r="I735" s="11">
        <v>1</v>
      </c>
      <c r="J735" s="11">
        <v>0</v>
      </c>
    </row>
    <row r="736" spans="1:10" x14ac:dyDescent="0.25">
      <c r="A736" s="19" t="s">
        <v>1372</v>
      </c>
      <c r="B736" s="19" t="s">
        <v>87</v>
      </c>
      <c r="C736" s="19" t="s">
        <v>1396</v>
      </c>
      <c r="D736" s="19" t="s">
        <v>1403</v>
      </c>
      <c r="E736" s="11"/>
      <c r="F736" s="11">
        <v>803.66515320437907</v>
      </c>
      <c r="G736" s="12">
        <v>0</v>
      </c>
      <c r="H736" s="11">
        <v>1</v>
      </c>
      <c r="I736" s="11">
        <v>1</v>
      </c>
      <c r="J736" s="11">
        <v>0</v>
      </c>
    </row>
    <row r="737" spans="1:10" x14ac:dyDescent="0.25">
      <c r="A737" s="19" t="s">
        <v>1372</v>
      </c>
      <c r="B737" s="19" t="s">
        <v>87</v>
      </c>
      <c r="C737" s="19" t="s">
        <v>1396</v>
      </c>
      <c r="D737" s="19" t="s">
        <v>1591</v>
      </c>
      <c r="E737" s="11"/>
      <c r="F737" s="11">
        <v>352.6414172062573</v>
      </c>
      <c r="G737" s="12">
        <v>0</v>
      </c>
      <c r="H737" s="11">
        <v>1</v>
      </c>
      <c r="I737" s="11">
        <v>1</v>
      </c>
      <c r="J737" s="11">
        <v>0</v>
      </c>
    </row>
    <row r="738" spans="1:10" x14ac:dyDescent="0.25">
      <c r="A738" s="19" t="s">
        <v>1372</v>
      </c>
      <c r="B738" s="19" t="s">
        <v>87</v>
      </c>
      <c r="C738" s="19" t="s">
        <v>1396</v>
      </c>
      <c r="D738" s="19" t="s">
        <v>413</v>
      </c>
      <c r="E738" s="11">
        <v>0</v>
      </c>
      <c r="F738" s="11">
        <v>560.63065062627584</v>
      </c>
      <c r="G738" s="12">
        <v>0</v>
      </c>
      <c r="H738" s="11">
        <v>1</v>
      </c>
      <c r="I738" s="11">
        <v>1</v>
      </c>
      <c r="J738" s="11">
        <v>0</v>
      </c>
    </row>
    <row r="739" spans="1:10" x14ac:dyDescent="0.25">
      <c r="A739" s="19" t="s">
        <v>1372</v>
      </c>
      <c r="B739" s="19" t="s">
        <v>87</v>
      </c>
      <c r="C739" s="19" t="s">
        <v>1396</v>
      </c>
      <c r="D739" s="19" t="s">
        <v>404</v>
      </c>
      <c r="E739" s="11">
        <v>0</v>
      </c>
      <c r="F739" s="11">
        <v>1436.8111319662992</v>
      </c>
      <c r="G739" s="12">
        <v>0</v>
      </c>
      <c r="H739" s="11">
        <v>1</v>
      </c>
      <c r="I739" s="11">
        <v>1</v>
      </c>
      <c r="J739" s="11">
        <v>0</v>
      </c>
    </row>
    <row r="740" spans="1:10" x14ac:dyDescent="0.25">
      <c r="A740" s="19" t="s">
        <v>1372</v>
      </c>
      <c r="B740" s="19" t="s">
        <v>87</v>
      </c>
      <c r="C740" s="19" t="s">
        <v>1396</v>
      </c>
      <c r="D740" s="19" t="s">
        <v>1402</v>
      </c>
      <c r="E740" s="11"/>
      <c r="F740" s="11">
        <v>1480.6151524987524</v>
      </c>
      <c r="G740" s="12">
        <v>0</v>
      </c>
      <c r="H740" s="11">
        <v>1</v>
      </c>
      <c r="I740" s="11">
        <v>1</v>
      </c>
      <c r="J740" s="11">
        <v>0</v>
      </c>
    </row>
    <row r="741" spans="1:10" x14ac:dyDescent="0.25">
      <c r="A741" s="19" t="s">
        <v>1372</v>
      </c>
      <c r="B741" s="19" t="s">
        <v>87</v>
      </c>
      <c r="C741" s="19" t="s">
        <v>1396</v>
      </c>
      <c r="D741" s="19" t="s">
        <v>406</v>
      </c>
      <c r="E741" s="11">
        <v>0</v>
      </c>
      <c r="F741" s="11">
        <v>0</v>
      </c>
      <c r="G741" s="12">
        <v>0</v>
      </c>
      <c r="H741" s="11">
        <v>1</v>
      </c>
      <c r="I741" s="11"/>
      <c r="J741" s="11">
        <v>1</v>
      </c>
    </row>
    <row r="742" spans="1:10" x14ac:dyDescent="0.25">
      <c r="A742" s="19" t="s">
        <v>1372</v>
      </c>
      <c r="B742" s="19" t="s">
        <v>87</v>
      </c>
      <c r="C742" s="19" t="s">
        <v>1396</v>
      </c>
      <c r="D742" s="19" t="s">
        <v>429</v>
      </c>
      <c r="E742" s="11">
        <v>0</v>
      </c>
      <c r="F742" s="11">
        <v>249.78029351503434</v>
      </c>
      <c r="G742" s="12">
        <v>0</v>
      </c>
      <c r="H742" s="11">
        <v>1</v>
      </c>
      <c r="I742" s="11">
        <v>1</v>
      </c>
      <c r="J742" s="11">
        <v>0</v>
      </c>
    </row>
    <row r="743" spans="1:10" x14ac:dyDescent="0.25">
      <c r="A743" s="19" t="s">
        <v>1372</v>
      </c>
      <c r="B743" s="19" t="s">
        <v>87</v>
      </c>
      <c r="C743" s="19" t="s">
        <v>1396</v>
      </c>
      <c r="D743" s="19" t="s">
        <v>1404</v>
      </c>
      <c r="E743" s="11"/>
      <c r="F743" s="11">
        <v>641.26325134806768</v>
      </c>
      <c r="G743" s="12">
        <v>0</v>
      </c>
      <c r="H743" s="11">
        <v>1</v>
      </c>
      <c r="I743" s="11">
        <v>1</v>
      </c>
      <c r="J743" s="11">
        <v>0</v>
      </c>
    </row>
    <row r="744" spans="1:10" x14ac:dyDescent="0.25">
      <c r="A744" s="19" t="s">
        <v>1372</v>
      </c>
      <c r="B744" s="19" t="s">
        <v>87</v>
      </c>
      <c r="C744" s="19" t="s">
        <v>1396</v>
      </c>
      <c r="D744" s="19" t="s">
        <v>433</v>
      </c>
      <c r="E744" s="11">
        <v>0</v>
      </c>
      <c r="F744" s="11">
        <v>32.334379799063186</v>
      </c>
      <c r="G744" s="12">
        <v>0</v>
      </c>
      <c r="H744" s="11">
        <v>1</v>
      </c>
      <c r="I744" s="11">
        <v>1</v>
      </c>
      <c r="J744" s="11">
        <v>0</v>
      </c>
    </row>
    <row r="745" spans="1:10" x14ac:dyDescent="0.25">
      <c r="A745" s="19" t="s">
        <v>1372</v>
      </c>
      <c r="B745" s="19" t="s">
        <v>87</v>
      </c>
      <c r="C745" s="19" t="s">
        <v>1396</v>
      </c>
      <c r="D745" s="19" t="s">
        <v>1455</v>
      </c>
      <c r="E745" s="11"/>
      <c r="F745" s="11">
        <v>124.8907882363054</v>
      </c>
      <c r="G745" s="12">
        <v>0</v>
      </c>
      <c r="H745" s="11">
        <v>1</v>
      </c>
      <c r="I745" s="11">
        <v>1</v>
      </c>
      <c r="J745" s="11">
        <v>0</v>
      </c>
    </row>
    <row r="746" spans="1:10" x14ac:dyDescent="0.25">
      <c r="A746" s="19" t="s">
        <v>1372</v>
      </c>
      <c r="B746" s="19" t="s">
        <v>87</v>
      </c>
      <c r="C746" s="19" t="s">
        <v>1396</v>
      </c>
      <c r="D746" s="19" t="s">
        <v>405</v>
      </c>
      <c r="E746" s="11">
        <v>0</v>
      </c>
      <c r="F746" s="11">
        <v>90.85135781815103</v>
      </c>
      <c r="G746" s="12">
        <v>0</v>
      </c>
      <c r="H746" s="11">
        <v>1</v>
      </c>
      <c r="I746" s="11">
        <v>1</v>
      </c>
      <c r="J746" s="11">
        <v>0</v>
      </c>
    </row>
    <row r="747" spans="1:10" x14ac:dyDescent="0.25">
      <c r="A747" s="19" t="s">
        <v>1372</v>
      </c>
      <c r="B747" s="19" t="s">
        <v>87</v>
      </c>
      <c r="C747" s="19" t="s">
        <v>1396</v>
      </c>
      <c r="D747" s="19" t="s">
        <v>1536</v>
      </c>
      <c r="E747" s="11"/>
      <c r="F747" s="11">
        <v>7629.0020257900132</v>
      </c>
      <c r="G747" s="12">
        <v>0</v>
      </c>
      <c r="H747" s="11">
        <v>1</v>
      </c>
      <c r="I747" s="11">
        <v>1</v>
      </c>
      <c r="J747" s="11">
        <v>0</v>
      </c>
    </row>
    <row r="748" spans="1:10" x14ac:dyDescent="0.25">
      <c r="A748" s="19" t="s">
        <v>1372</v>
      </c>
      <c r="B748" s="19" t="s">
        <v>87</v>
      </c>
      <c r="C748" s="19" t="s">
        <v>1396</v>
      </c>
      <c r="D748" s="19" t="s">
        <v>431</v>
      </c>
      <c r="E748" s="11">
        <v>0</v>
      </c>
      <c r="F748" s="11">
        <v>0</v>
      </c>
      <c r="G748" s="12">
        <v>0</v>
      </c>
      <c r="H748" s="11">
        <v>1</v>
      </c>
      <c r="I748" s="11"/>
      <c r="J748" s="11">
        <v>1</v>
      </c>
    </row>
    <row r="749" spans="1:10" x14ac:dyDescent="0.25">
      <c r="A749" s="19" t="s">
        <v>1372</v>
      </c>
      <c r="B749" s="19" t="s">
        <v>87</v>
      </c>
      <c r="C749" s="19" t="s">
        <v>1396</v>
      </c>
      <c r="D749" s="19" t="s">
        <v>1561</v>
      </c>
      <c r="E749" s="11"/>
      <c r="F749" s="11">
        <v>121.18175788281209</v>
      </c>
      <c r="G749" s="12">
        <v>0</v>
      </c>
      <c r="H749" s="11">
        <v>1</v>
      </c>
      <c r="I749" s="11">
        <v>1</v>
      </c>
      <c r="J749" s="11">
        <v>0</v>
      </c>
    </row>
    <row r="750" spans="1:10" x14ac:dyDescent="0.25">
      <c r="A750" s="19" t="s">
        <v>1372</v>
      </c>
      <c r="B750" s="19" t="s">
        <v>87</v>
      </c>
      <c r="C750" s="19" t="s">
        <v>1396</v>
      </c>
      <c r="D750" s="19" t="s">
        <v>448</v>
      </c>
      <c r="E750" s="11">
        <v>0</v>
      </c>
      <c r="F750" s="11">
        <v>0</v>
      </c>
      <c r="G750" s="12">
        <v>0</v>
      </c>
      <c r="H750" s="11">
        <v>1</v>
      </c>
      <c r="I750" s="11"/>
      <c r="J750" s="11">
        <v>1</v>
      </c>
    </row>
    <row r="751" spans="1:10" x14ac:dyDescent="0.25">
      <c r="A751" s="19" t="s">
        <v>1372</v>
      </c>
      <c r="B751" s="19" t="s">
        <v>87</v>
      </c>
      <c r="C751" s="19" t="s">
        <v>1396</v>
      </c>
      <c r="D751" s="19" t="s">
        <v>1578</v>
      </c>
      <c r="E751" s="11"/>
      <c r="F751" s="11">
        <v>88.253368725856348</v>
      </c>
      <c r="G751" s="12">
        <v>0</v>
      </c>
      <c r="H751" s="11">
        <v>1</v>
      </c>
      <c r="I751" s="11">
        <v>1</v>
      </c>
      <c r="J751" s="11">
        <v>0</v>
      </c>
    </row>
    <row r="752" spans="1:10" x14ac:dyDescent="0.25">
      <c r="A752" s="19" t="s">
        <v>1372</v>
      </c>
      <c r="B752" s="19" t="s">
        <v>87</v>
      </c>
      <c r="C752" s="19" t="s">
        <v>1396</v>
      </c>
      <c r="D752" s="19" t="s">
        <v>450</v>
      </c>
      <c r="E752" s="11">
        <v>0</v>
      </c>
      <c r="F752" s="11">
        <v>0</v>
      </c>
      <c r="G752" s="12">
        <v>0</v>
      </c>
      <c r="H752" s="11">
        <v>1</v>
      </c>
      <c r="I752" s="11"/>
      <c r="J752" s="11">
        <v>1</v>
      </c>
    </row>
    <row r="753" spans="1:10" x14ac:dyDescent="0.25">
      <c r="A753" s="19" t="s">
        <v>1372</v>
      </c>
      <c r="B753" s="19" t="s">
        <v>87</v>
      </c>
      <c r="C753" s="19" t="s">
        <v>1396</v>
      </c>
      <c r="D753" s="19" t="s">
        <v>442</v>
      </c>
      <c r="E753" s="11">
        <v>0</v>
      </c>
      <c r="F753" s="11">
        <v>0</v>
      </c>
      <c r="G753" s="12">
        <v>0</v>
      </c>
      <c r="H753" s="11">
        <v>1</v>
      </c>
      <c r="I753" s="11"/>
      <c r="J753" s="11">
        <v>1</v>
      </c>
    </row>
    <row r="754" spans="1:10" x14ac:dyDescent="0.25">
      <c r="A754" s="19" t="s">
        <v>1372</v>
      </c>
      <c r="B754" s="19" t="s">
        <v>87</v>
      </c>
      <c r="C754" s="19" t="s">
        <v>1396</v>
      </c>
      <c r="D754" s="19" t="s">
        <v>439</v>
      </c>
      <c r="E754" s="11">
        <v>0</v>
      </c>
      <c r="F754" s="11">
        <v>452.97639742946626</v>
      </c>
      <c r="G754" s="12">
        <v>0</v>
      </c>
      <c r="H754" s="11">
        <v>1</v>
      </c>
      <c r="I754" s="11">
        <v>1</v>
      </c>
      <c r="J754" s="11">
        <v>0</v>
      </c>
    </row>
    <row r="755" spans="1:10" x14ac:dyDescent="0.25">
      <c r="A755" s="19" t="s">
        <v>1372</v>
      </c>
      <c r="B755" s="19" t="s">
        <v>87</v>
      </c>
      <c r="C755" s="19" t="s">
        <v>1414</v>
      </c>
      <c r="D755" s="19"/>
      <c r="E755" s="11">
        <v>0</v>
      </c>
      <c r="F755" s="11">
        <v>18971.098814675493</v>
      </c>
      <c r="G755" s="12">
        <v>0</v>
      </c>
      <c r="H755" s="11">
        <v>30</v>
      </c>
      <c r="I755" s="11">
        <v>21</v>
      </c>
      <c r="J755" s="11">
        <v>9</v>
      </c>
    </row>
    <row r="756" spans="1:10" x14ac:dyDescent="0.25">
      <c r="A756" s="19" t="s">
        <v>1372</v>
      </c>
      <c r="B756" s="19" t="s">
        <v>1347</v>
      </c>
      <c r="C756" s="19"/>
      <c r="D756" s="19"/>
      <c r="E756" s="11">
        <v>70400.339139818068</v>
      </c>
      <c r="F756" s="11">
        <v>56730.246622934923</v>
      </c>
      <c r="G756" s="12">
        <v>0.80582348488785316</v>
      </c>
      <c r="H756" s="11">
        <v>96</v>
      </c>
      <c r="I756" s="11">
        <v>53</v>
      </c>
      <c r="J756" s="11">
        <v>43</v>
      </c>
    </row>
    <row r="757" spans="1:10" x14ac:dyDescent="0.25">
      <c r="A757" s="19" t="s">
        <v>1372</v>
      </c>
      <c r="B757" s="19" t="s">
        <v>114</v>
      </c>
      <c r="C757" s="19" t="s">
        <v>1344</v>
      </c>
      <c r="D757" s="19" t="s">
        <v>118</v>
      </c>
      <c r="E757" s="11">
        <v>1626.5762293818407</v>
      </c>
      <c r="F757" s="11">
        <v>2763.2776486979906</v>
      </c>
      <c r="G757" s="12">
        <v>1.6988307088123</v>
      </c>
      <c r="H757" s="11">
        <v>1</v>
      </c>
      <c r="I757" s="11">
        <v>1</v>
      </c>
      <c r="J757" s="11">
        <v>0</v>
      </c>
    </row>
    <row r="758" spans="1:10" x14ac:dyDescent="0.25">
      <c r="A758" s="19" t="s">
        <v>1372</v>
      </c>
      <c r="B758" s="19" t="s">
        <v>114</v>
      </c>
      <c r="C758" s="19" t="s">
        <v>1344</v>
      </c>
      <c r="D758" s="19" t="s">
        <v>1318</v>
      </c>
      <c r="E758" s="11">
        <v>1759.9455320898207</v>
      </c>
      <c r="F758" s="11">
        <v>2720.6077626631122</v>
      </c>
      <c r="G758" s="12">
        <v>1.5458477055438002</v>
      </c>
      <c r="H758" s="11">
        <v>1</v>
      </c>
      <c r="I758" s="11">
        <v>1</v>
      </c>
      <c r="J758" s="11">
        <v>0</v>
      </c>
    </row>
    <row r="759" spans="1:10" x14ac:dyDescent="0.25">
      <c r="A759" s="19" t="s">
        <v>1372</v>
      </c>
      <c r="B759" s="19" t="s">
        <v>114</v>
      </c>
      <c r="C759" s="19" t="s">
        <v>1344</v>
      </c>
      <c r="D759" s="19" t="s">
        <v>1321</v>
      </c>
      <c r="E759" s="11">
        <v>1150.5729407533015</v>
      </c>
      <c r="F759" s="11">
        <v>1614.4750971519625</v>
      </c>
      <c r="G759" s="12">
        <v>1.4031923053004667</v>
      </c>
      <c r="H759" s="11">
        <v>1</v>
      </c>
      <c r="I759" s="11">
        <v>1</v>
      </c>
      <c r="J759" s="11">
        <v>0</v>
      </c>
    </row>
    <row r="760" spans="1:10" x14ac:dyDescent="0.25">
      <c r="A760" s="19" t="s">
        <v>1372</v>
      </c>
      <c r="B760" s="19" t="s">
        <v>114</v>
      </c>
      <c r="C760" s="19" t="s">
        <v>1344</v>
      </c>
      <c r="D760" s="19" t="s">
        <v>1317</v>
      </c>
      <c r="E760" s="11">
        <v>1968.6706746826987</v>
      </c>
      <c r="F760" s="11">
        <v>1957.7278308138184</v>
      </c>
      <c r="G760" s="12">
        <v>0.99444150613426285</v>
      </c>
      <c r="H760" s="11">
        <v>1</v>
      </c>
      <c r="I760" s="11">
        <v>1</v>
      </c>
      <c r="J760" s="11">
        <v>0</v>
      </c>
    </row>
    <row r="761" spans="1:10" x14ac:dyDescent="0.25">
      <c r="A761" s="19" t="s">
        <v>1372</v>
      </c>
      <c r="B761" s="19" t="s">
        <v>114</v>
      </c>
      <c r="C761" s="19" t="s">
        <v>1344</v>
      </c>
      <c r="D761" s="19" t="s">
        <v>119</v>
      </c>
      <c r="E761" s="11">
        <v>1386.5012075432917</v>
      </c>
      <c r="F761" s="11">
        <v>1179.585835635173</v>
      </c>
      <c r="G761" s="12">
        <v>0.85076437670418836</v>
      </c>
      <c r="H761" s="11">
        <v>1</v>
      </c>
      <c r="I761" s="11">
        <v>1</v>
      </c>
      <c r="J761" s="11">
        <v>0</v>
      </c>
    </row>
    <row r="762" spans="1:10" x14ac:dyDescent="0.25">
      <c r="A762" s="19" t="s">
        <v>1372</v>
      </c>
      <c r="B762" s="19" t="s">
        <v>114</v>
      </c>
      <c r="C762" s="19" t="s">
        <v>1344</v>
      </c>
      <c r="D762" s="19" t="s">
        <v>121</v>
      </c>
      <c r="E762" s="11">
        <v>1024.0943425312164</v>
      </c>
      <c r="F762" s="11">
        <v>264.70493900178201</v>
      </c>
      <c r="G762" s="12">
        <v>0.25847710314219735</v>
      </c>
      <c r="H762" s="11">
        <v>1</v>
      </c>
      <c r="I762" s="11">
        <v>1</v>
      </c>
      <c r="J762" s="11">
        <v>0</v>
      </c>
    </row>
    <row r="763" spans="1:10" x14ac:dyDescent="0.25">
      <c r="A763" s="19" t="s">
        <v>1372</v>
      </c>
      <c r="B763" s="19" t="s">
        <v>114</v>
      </c>
      <c r="C763" s="19" t="s">
        <v>1344</v>
      </c>
      <c r="D763" s="19" t="s">
        <v>1319</v>
      </c>
      <c r="E763" s="11">
        <v>1630.2964904167309</v>
      </c>
      <c r="F763" s="11">
        <v>378.10940805620385</v>
      </c>
      <c r="G763" s="12">
        <v>0.23192677545392543</v>
      </c>
      <c r="H763" s="11">
        <v>1</v>
      </c>
      <c r="I763" s="11">
        <v>1</v>
      </c>
      <c r="J763" s="11">
        <v>0</v>
      </c>
    </row>
    <row r="764" spans="1:10" x14ac:dyDescent="0.25">
      <c r="A764" s="19" t="s">
        <v>1372</v>
      </c>
      <c r="B764" s="19" t="s">
        <v>114</v>
      </c>
      <c r="C764" s="19" t="s">
        <v>1344</v>
      </c>
      <c r="D764" s="19" t="s">
        <v>1316</v>
      </c>
      <c r="E764" s="11">
        <v>1993.6848055084529</v>
      </c>
      <c r="F764" s="11">
        <v>290.44619981551068</v>
      </c>
      <c r="G764" s="12">
        <v>0.1456831084898787</v>
      </c>
      <c r="H764" s="11">
        <v>1</v>
      </c>
      <c r="I764" s="11">
        <v>1</v>
      </c>
      <c r="J764" s="11">
        <v>0</v>
      </c>
    </row>
    <row r="765" spans="1:10" x14ac:dyDescent="0.25">
      <c r="A765" s="19" t="s">
        <v>1372</v>
      </c>
      <c r="B765" s="19" t="s">
        <v>114</v>
      </c>
      <c r="C765" s="19" t="s">
        <v>1344</v>
      </c>
      <c r="D765" s="19" t="s">
        <v>1302</v>
      </c>
      <c r="E765" s="11">
        <v>1396.6908175325009</v>
      </c>
      <c r="F765" s="11">
        <v>0</v>
      </c>
      <c r="G765" s="12">
        <v>0</v>
      </c>
      <c r="H765" s="11">
        <v>2</v>
      </c>
      <c r="I765" s="11"/>
      <c r="J765" s="11">
        <v>2</v>
      </c>
    </row>
    <row r="766" spans="1:10" x14ac:dyDescent="0.25">
      <c r="A766" s="19" t="s">
        <v>1372</v>
      </c>
      <c r="B766" s="19" t="s">
        <v>114</v>
      </c>
      <c r="C766" s="19" t="s">
        <v>1344</v>
      </c>
      <c r="D766" s="19" t="s">
        <v>1320</v>
      </c>
      <c r="E766" s="11">
        <v>800.45732490622277</v>
      </c>
      <c r="F766" s="11">
        <v>0</v>
      </c>
      <c r="G766" s="12">
        <v>0</v>
      </c>
      <c r="H766" s="11">
        <v>1</v>
      </c>
      <c r="I766" s="11"/>
      <c r="J766" s="11">
        <v>1</v>
      </c>
    </row>
    <row r="767" spans="1:10" x14ac:dyDescent="0.25">
      <c r="A767" s="19" t="s">
        <v>1372</v>
      </c>
      <c r="B767" s="19" t="s">
        <v>114</v>
      </c>
      <c r="C767" s="19" t="s">
        <v>1412</v>
      </c>
      <c r="D767" s="19"/>
      <c r="E767" s="11">
        <v>14737.490365346075</v>
      </c>
      <c r="F767" s="11">
        <v>11168.934721835554</v>
      </c>
      <c r="G767" s="12">
        <v>0.75785866147864167</v>
      </c>
      <c r="H767" s="11">
        <v>11</v>
      </c>
      <c r="I767" s="11">
        <v>8</v>
      </c>
      <c r="J767" s="11">
        <v>3</v>
      </c>
    </row>
    <row r="768" spans="1:10" x14ac:dyDescent="0.25">
      <c r="A768" s="19" t="s">
        <v>1372</v>
      </c>
      <c r="B768" s="19" t="s">
        <v>114</v>
      </c>
      <c r="C768" s="19" t="s">
        <v>1343</v>
      </c>
      <c r="D768" s="19" t="s">
        <v>454</v>
      </c>
      <c r="E768" s="11">
        <v>735.15559239663662</v>
      </c>
      <c r="F768" s="11">
        <v>2589.9410994176651</v>
      </c>
      <c r="G768" s="12">
        <v>3.522983605381214</v>
      </c>
      <c r="H768" s="11">
        <v>1</v>
      </c>
      <c r="I768" s="11">
        <v>1</v>
      </c>
      <c r="J768" s="11">
        <v>0</v>
      </c>
    </row>
    <row r="769" spans="1:10" x14ac:dyDescent="0.25">
      <c r="A769" s="19" t="s">
        <v>1372</v>
      </c>
      <c r="B769" s="19" t="s">
        <v>114</v>
      </c>
      <c r="C769" s="19" t="s">
        <v>1343</v>
      </c>
      <c r="D769" s="19" t="s">
        <v>490</v>
      </c>
      <c r="E769" s="11">
        <v>563.51322340957825</v>
      </c>
      <c r="F769" s="11">
        <v>1733.6310650215728</v>
      </c>
      <c r="G769" s="12">
        <v>3.0764691812059182</v>
      </c>
      <c r="H769" s="11">
        <v>1</v>
      </c>
      <c r="I769" s="11">
        <v>1</v>
      </c>
      <c r="J769" s="11">
        <v>0</v>
      </c>
    </row>
    <row r="770" spans="1:10" x14ac:dyDescent="0.25">
      <c r="A770" s="19" t="s">
        <v>1372</v>
      </c>
      <c r="B770" s="19" t="s">
        <v>114</v>
      </c>
      <c r="C770" s="19" t="s">
        <v>1343</v>
      </c>
      <c r="D770" s="19" t="s">
        <v>520</v>
      </c>
      <c r="E770" s="11">
        <v>563.51322340957825</v>
      </c>
      <c r="F770" s="11">
        <v>1035.7355003342104</v>
      </c>
      <c r="G770" s="12">
        <v>1.8379967981361938</v>
      </c>
      <c r="H770" s="11">
        <v>1</v>
      </c>
      <c r="I770" s="11">
        <v>1</v>
      </c>
      <c r="J770" s="11">
        <v>0</v>
      </c>
    </row>
    <row r="771" spans="1:10" x14ac:dyDescent="0.25">
      <c r="A771" s="19" t="s">
        <v>1372</v>
      </c>
      <c r="B771" s="19" t="s">
        <v>114</v>
      </c>
      <c r="C771" s="19" t="s">
        <v>1343</v>
      </c>
      <c r="D771" s="19" t="s">
        <v>463</v>
      </c>
      <c r="E771" s="11">
        <v>563.51322340957825</v>
      </c>
      <c r="F771" s="11">
        <v>803.9807607681837</v>
      </c>
      <c r="G771" s="12">
        <v>1.4267291828639599</v>
      </c>
      <c r="H771" s="11">
        <v>1</v>
      </c>
      <c r="I771" s="11">
        <v>1</v>
      </c>
      <c r="J771" s="11">
        <v>0</v>
      </c>
    </row>
    <row r="772" spans="1:10" x14ac:dyDescent="0.25">
      <c r="A772" s="19" t="s">
        <v>1372</v>
      </c>
      <c r="B772" s="19" t="s">
        <v>114</v>
      </c>
      <c r="C772" s="19" t="s">
        <v>1343</v>
      </c>
      <c r="D772" s="19" t="s">
        <v>486</v>
      </c>
      <c r="E772" s="11">
        <v>563.51322340957825</v>
      </c>
      <c r="F772" s="11">
        <v>754.98845979659995</v>
      </c>
      <c r="G772" s="12">
        <v>1.3397883641993114</v>
      </c>
      <c r="H772" s="11">
        <v>1</v>
      </c>
      <c r="I772" s="11">
        <v>1</v>
      </c>
      <c r="J772" s="11">
        <v>0</v>
      </c>
    </row>
    <row r="773" spans="1:10" x14ac:dyDescent="0.25">
      <c r="A773" s="19" t="s">
        <v>1372</v>
      </c>
      <c r="B773" s="19" t="s">
        <v>114</v>
      </c>
      <c r="C773" s="19" t="s">
        <v>1343</v>
      </c>
      <c r="D773" s="19" t="s">
        <v>102</v>
      </c>
      <c r="E773" s="11">
        <v>8425.9367540789735</v>
      </c>
      <c r="F773" s="11">
        <v>8450.8864595374434</v>
      </c>
      <c r="G773" s="12">
        <v>1.0029610601392649</v>
      </c>
      <c r="H773" s="11">
        <v>7</v>
      </c>
      <c r="I773" s="11">
        <v>7</v>
      </c>
      <c r="J773" s="11">
        <v>0</v>
      </c>
    </row>
    <row r="774" spans="1:10" x14ac:dyDescent="0.25">
      <c r="A774" s="19" t="s">
        <v>1372</v>
      </c>
      <c r="B774" s="19" t="s">
        <v>114</v>
      </c>
      <c r="C774" s="19" t="s">
        <v>1343</v>
      </c>
      <c r="D774" s="19" t="s">
        <v>125</v>
      </c>
      <c r="E774" s="11">
        <v>563.51322340957825</v>
      </c>
      <c r="F774" s="11">
        <v>542.44985881051878</v>
      </c>
      <c r="G774" s="12">
        <v>0.96262134813516176</v>
      </c>
      <c r="H774" s="11">
        <v>1</v>
      </c>
      <c r="I774" s="11">
        <v>1</v>
      </c>
      <c r="J774" s="11">
        <v>0</v>
      </c>
    </row>
    <row r="775" spans="1:10" x14ac:dyDescent="0.25">
      <c r="A775" s="19" t="s">
        <v>1372</v>
      </c>
      <c r="B775" s="19" t="s">
        <v>114</v>
      </c>
      <c r="C775" s="19" t="s">
        <v>1343</v>
      </c>
      <c r="D775" s="19" t="s">
        <v>481</v>
      </c>
      <c r="E775" s="11">
        <v>563.51322340957825</v>
      </c>
      <c r="F775" s="11">
        <v>537.5540926988167</v>
      </c>
      <c r="G775" s="12">
        <v>0.95393341339233551</v>
      </c>
      <c r="H775" s="11">
        <v>1</v>
      </c>
      <c r="I775" s="11">
        <v>1</v>
      </c>
      <c r="J775" s="11">
        <v>0</v>
      </c>
    </row>
    <row r="776" spans="1:10" x14ac:dyDescent="0.25">
      <c r="A776" s="19" t="s">
        <v>1372</v>
      </c>
      <c r="B776" s="19" t="s">
        <v>114</v>
      </c>
      <c r="C776" s="19" t="s">
        <v>1343</v>
      </c>
      <c r="D776" s="19" t="s">
        <v>101</v>
      </c>
      <c r="E776" s="11">
        <v>5939.8293419867823</v>
      </c>
      <c r="F776" s="11">
        <v>5444.8578418857423</v>
      </c>
      <c r="G776" s="12">
        <v>0.916669070506413</v>
      </c>
      <c r="H776" s="11">
        <v>2</v>
      </c>
      <c r="I776" s="11">
        <v>2</v>
      </c>
      <c r="J776" s="11">
        <v>0</v>
      </c>
    </row>
    <row r="777" spans="1:10" x14ac:dyDescent="0.25">
      <c r="A777" s="19" t="s">
        <v>1372</v>
      </c>
      <c r="B777" s="19" t="s">
        <v>114</v>
      </c>
      <c r="C777" s="19" t="s">
        <v>1343</v>
      </c>
      <c r="D777" s="19" t="s">
        <v>131</v>
      </c>
      <c r="E777" s="11">
        <v>577.26251686829062</v>
      </c>
      <c r="F777" s="11">
        <v>505.84836211221005</v>
      </c>
      <c r="G777" s="12">
        <v>0.87628825245139796</v>
      </c>
      <c r="H777" s="11">
        <v>1</v>
      </c>
      <c r="I777" s="11">
        <v>1</v>
      </c>
      <c r="J777" s="11">
        <v>0</v>
      </c>
    </row>
    <row r="778" spans="1:10" x14ac:dyDescent="0.25">
      <c r="A778" s="19" t="s">
        <v>1372</v>
      </c>
      <c r="B778" s="19" t="s">
        <v>114</v>
      </c>
      <c r="C778" s="19" t="s">
        <v>1343</v>
      </c>
      <c r="D778" s="19" t="s">
        <v>476</v>
      </c>
      <c r="E778" s="11">
        <v>563.51322340957825</v>
      </c>
      <c r="F778" s="11">
        <v>469.8947589900045</v>
      </c>
      <c r="G778" s="12">
        <v>0.83386642845197434</v>
      </c>
      <c r="H778" s="11">
        <v>1</v>
      </c>
      <c r="I778" s="11">
        <v>1</v>
      </c>
      <c r="J778" s="11">
        <v>0</v>
      </c>
    </row>
    <row r="779" spans="1:10" x14ac:dyDescent="0.25">
      <c r="A779" s="19" t="s">
        <v>1372</v>
      </c>
      <c r="B779" s="19" t="s">
        <v>114</v>
      </c>
      <c r="C779" s="19" t="s">
        <v>1343</v>
      </c>
      <c r="D779" s="19" t="s">
        <v>451</v>
      </c>
      <c r="E779" s="11">
        <v>888.61250622429191</v>
      </c>
      <c r="F779" s="11">
        <v>705.10835218211844</v>
      </c>
      <c r="G779" s="12">
        <v>0.79349361757029357</v>
      </c>
      <c r="H779" s="11">
        <v>1</v>
      </c>
      <c r="I779" s="11">
        <v>1</v>
      </c>
      <c r="J779" s="11">
        <v>0</v>
      </c>
    </row>
    <row r="780" spans="1:10" x14ac:dyDescent="0.25">
      <c r="A780" s="19" t="s">
        <v>1372</v>
      </c>
      <c r="B780" s="19" t="s">
        <v>114</v>
      </c>
      <c r="C780" s="19" t="s">
        <v>1343</v>
      </c>
      <c r="D780" s="19" t="s">
        <v>1330</v>
      </c>
      <c r="E780" s="11">
        <v>2048.1774236048409</v>
      </c>
      <c r="F780" s="11">
        <v>1564.5860088344459</v>
      </c>
      <c r="G780" s="12">
        <v>0.76389183417554585</v>
      </c>
      <c r="H780" s="11">
        <v>1</v>
      </c>
      <c r="I780" s="11">
        <v>1</v>
      </c>
      <c r="J780" s="11">
        <v>0</v>
      </c>
    </row>
    <row r="781" spans="1:10" x14ac:dyDescent="0.25">
      <c r="A781" s="19" t="s">
        <v>1372</v>
      </c>
      <c r="B781" s="19" t="s">
        <v>114</v>
      </c>
      <c r="C781" s="19" t="s">
        <v>1343</v>
      </c>
      <c r="D781" s="19" t="s">
        <v>474</v>
      </c>
      <c r="E781" s="11">
        <v>563.51322340957825</v>
      </c>
      <c r="F781" s="11">
        <v>404.98352040993063</v>
      </c>
      <c r="G781" s="12">
        <v>0.7186761615983881</v>
      </c>
      <c r="H781" s="11">
        <v>1</v>
      </c>
      <c r="I781" s="11">
        <v>1</v>
      </c>
      <c r="J781" s="11">
        <v>0</v>
      </c>
    </row>
    <row r="782" spans="1:10" x14ac:dyDescent="0.25">
      <c r="A782" s="19" t="s">
        <v>1372</v>
      </c>
      <c r="B782" s="19" t="s">
        <v>114</v>
      </c>
      <c r="C782" s="19" t="s">
        <v>1343</v>
      </c>
      <c r="D782" s="19" t="s">
        <v>501</v>
      </c>
      <c r="E782" s="11">
        <v>563.51322340957825</v>
      </c>
      <c r="F782" s="11">
        <v>374.67108175133973</v>
      </c>
      <c r="G782" s="12">
        <v>0.66488427633404013</v>
      </c>
      <c r="H782" s="11">
        <v>1</v>
      </c>
      <c r="I782" s="11">
        <v>1</v>
      </c>
      <c r="J782" s="11">
        <v>0</v>
      </c>
    </row>
    <row r="783" spans="1:10" x14ac:dyDescent="0.25">
      <c r="A783" s="19" t="s">
        <v>1372</v>
      </c>
      <c r="B783" s="19" t="s">
        <v>114</v>
      </c>
      <c r="C783" s="19" t="s">
        <v>1343</v>
      </c>
      <c r="D783" s="19" t="s">
        <v>464</v>
      </c>
      <c r="E783" s="11">
        <v>563.51322340957825</v>
      </c>
      <c r="F783" s="11">
        <v>301.99538391863996</v>
      </c>
      <c r="G783" s="12">
        <v>0.53591534567972454</v>
      </c>
      <c r="H783" s="11">
        <v>1</v>
      </c>
      <c r="I783" s="11">
        <v>1</v>
      </c>
      <c r="J783" s="11">
        <v>0</v>
      </c>
    </row>
    <row r="784" spans="1:10" x14ac:dyDescent="0.25">
      <c r="A784" s="19" t="s">
        <v>1372</v>
      </c>
      <c r="B784" s="19" t="s">
        <v>114</v>
      </c>
      <c r="C784" s="19" t="s">
        <v>1343</v>
      </c>
      <c r="D784" s="19" t="s">
        <v>467</v>
      </c>
      <c r="E784" s="11">
        <v>563.51322340957825</v>
      </c>
      <c r="F784" s="11">
        <v>249.78029351503434</v>
      </c>
      <c r="G784" s="12">
        <v>0.44325542531854051</v>
      </c>
      <c r="H784" s="11">
        <v>1</v>
      </c>
      <c r="I784" s="11">
        <v>1</v>
      </c>
      <c r="J784" s="11">
        <v>0</v>
      </c>
    </row>
    <row r="785" spans="1:10" x14ac:dyDescent="0.25">
      <c r="A785" s="19" t="s">
        <v>1372</v>
      </c>
      <c r="B785" s="19" t="s">
        <v>114</v>
      </c>
      <c r="C785" s="19" t="s">
        <v>1343</v>
      </c>
      <c r="D785" s="19" t="s">
        <v>482</v>
      </c>
      <c r="E785" s="11">
        <v>563.51322340957825</v>
      </c>
      <c r="F785" s="11">
        <v>230.22288821975525</v>
      </c>
      <c r="G785" s="12">
        <v>0.40854922059641247</v>
      </c>
      <c r="H785" s="11">
        <v>1</v>
      </c>
      <c r="I785" s="11">
        <v>1</v>
      </c>
      <c r="J785" s="11">
        <v>0</v>
      </c>
    </row>
    <row r="786" spans="1:10" x14ac:dyDescent="0.25">
      <c r="A786" s="19" t="s">
        <v>1372</v>
      </c>
      <c r="B786" s="19" t="s">
        <v>114</v>
      </c>
      <c r="C786" s="19" t="s">
        <v>1343</v>
      </c>
      <c r="D786" s="19" t="s">
        <v>488</v>
      </c>
      <c r="E786" s="11">
        <v>563.51322340957825</v>
      </c>
      <c r="F786" s="11">
        <v>222.07097577904392</v>
      </c>
      <c r="G786" s="12">
        <v>0.39408298963312188</v>
      </c>
      <c r="H786" s="11">
        <v>1</v>
      </c>
      <c r="I786" s="11">
        <v>1</v>
      </c>
      <c r="J786" s="11">
        <v>0</v>
      </c>
    </row>
    <row r="787" spans="1:10" x14ac:dyDescent="0.25">
      <c r="A787" s="19" t="s">
        <v>1372</v>
      </c>
      <c r="B787" s="19" t="s">
        <v>114</v>
      </c>
      <c r="C787" s="19" t="s">
        <v>1343</v>
      </c>
      <c r="D787" s="19" t="s">
        <v>507</v>
      </c>
      <c r="E787" s="11">
        <v>563.51322340957825</v>
      </c>
      <c r="F787" s="11">
        <v>175.09805003277958</v>
      </c>
      <c r="G787" s="12">
        <v>0.31072571637864316</v>
      </c>
      <c r="H787" s="11">
        <v>1</v>
      </c>
      <c r="I787" s="11">
        <v>1</v>
      </c>
      <c r="J787" s="11">
        <v>0</v>
      </c>
    </row>
    <row r="788" spans="1:10" x14ac:dyDescent="0.25">
      <c r="A788" s="19" t="s">
        <v>1372</v>
      </c>
      <c r="B788" s="19" t="s">
        <v>114</v>
      </c>
      <c r="C788" s="19" t="s">
        <v>1343</v>
      </c>
      <c r="D788" s="19" t="s">
        <v>457</v>
      </c>
      <c r="E788" s="11">
        <v>656.09325526816724</v>
      </c>
      <c r="F788" s="11">
        <v>175.09805003277958</v>
      </c>
      <c r="G788" s="12">
        <v>0.26687982024935031</v>
      </c>
      <c r="H788" s="11">
        <v>1</v>
      </c>
      <c r="I788" s="11">
        <v>1</v>
      </c>
      <c r="J788" s="11">
        <v>0</v>
      </c>
    </row>
    <row r="789" spans="1:10" x14ac:dyDescent="0.25">
      <c r="A789" s="19" t="s">
        <v>1372</v>
      </c>
      <c r="B789" s="19" t="s">
        <v>114</v>
      </c>
      <c r="C789" s="19" t="s">
        <v>1343</v>
      </c>
      <c r="D789" s="19" t="s">
        <v>498</v>
      </c>
      <c r="E789" s="11">
        <v>563.51322340957825</v>
      </c>
      <c r="F789" s="11">
        <v>117.73316791733649</v>
      </c>
      <c r="G789" s="12">
        <v>0.20892707220778828</v>
      </c>
      <c r="H789" s="11">
        <v>1</v>
      </c>
      <c r="I789" s="11">
        <v>1</v>
      </c>
      <c r="J789" s="11">
        <v>0</v>
      </c>
    </row>
    <row r="790" spans="1:10" x14ac:dyDescent="0.25">
      <c r="A790" s="19" t="s">
        <v>1372</v>
      </c>
      <c r="B790" s="19" t="s">
        <v>114</v>
      </c>
      <c r="C790" s="19" t="s">
        <v>1343</v>
      </c>
      <c r="D790" s="19" t="s">
        <v>452</v>
      </c>
      <c r="E790" s="11">
        <v>881.53791748637639</v>
      </c>
      <c r="F790" s="11">
        <v>169.14640983566599</v>
      </c>
      <c r="G790" s="12">
        <v>0.19187649955882929</v>
      </c>
      <c r="H790" s="11">
        <v>1</v>
      </c>
      <c r="I790" s="11">
        <v>1</v>
      </c>
      <c r="J790" s="11">
        <v>0</v>
      </c>
    </row>
    <row r="791" spans="1:10" x14ac:dyDescent="0.25">
      <c r="A791" s="19" t="s">
        <v>1372</v>
      </c>
      <c r="B791" s="19" t="s">
        <v>114</v>
      </c>
      <c r="C791" s="19" t="s">
        <v>1343</v>
      </c>
      <c r="D791" s="19" t="s">
        <v>117</v>
      </c>
      <c r="E791" s="11">
        <v>1087.7224477190032</v>
      </c>
      <c r="F791" s="11">
        <v>187.78008567590695</v>
      </c>
      <c r="G791" s="12">
        <v>0.17263603051466778</v>
      </c>
      <c r="H791" s="11">
        <v>1</v>
      </c>
      <c r="I791" s="11">
        <v>1</v>
      </c>
      <c r="J791" s="11">
        <v>0</v>
      </c>
    </row>
    <row r="792" spans="1:10" x14ac:dyDescent="0.25">
      <c r="A792" s="19" t="s">
        <v>1372</v>
      </c>
      <c r="B792" s="19" t="s">
        <v>114</v>
      </c>
      <c r="C792" s="19" t="s">
        <v>1343</v>
      </c>
      <c r="D792" s="19" t="s">
        <v>124</v>
      </c>
      <c r="E792" s="11">
        <v>563.51322340957825</v>
      </c>
      <c r="F792" s="11">
        <v>97.180187542738537</v>
      </c>
      <c r="G792" s="12">
        <v>0.17245413861762224</v>
      </c>
      <c r="H792" s="11">
        <v>1</v>
      </c>
      <c r="I792" s="11">
        <v>1</v>
      </c>
      <c r="J792" s="11">
        <v>0</v>
      </c>
    </row>
    <row r="793" spans="1:10" x14ac:dyDescent="0.25">
      <c r="A793" s="19" t="s">
        <v>1372</v>
      </c>
      <c r="B793" s="19" t="s">
        <v>114</v>
      </c>
      <c r="C793" s="19" t="s">
        <v>1343</v>
      </c>
      <c r="D793" s="19" t="s">
        <v>177</v>
      </c>
      <c r="E793" s="11">
        <v>563.51322340957825</v>
      </c>
      <c r="F793" s="11">
        <v>20.156546483477435</v>
      </c>
      <c r="G793" s="12">
        <v>3.5769429440393193E-2</v>
      </c>
      <c r="H793" s="11">
        <v>1</v>
      </c>
      <c r="I793" s="11">
        <v>1</v>
      </c>
      <c r="J793" s="11">
        <v>0</v>
      </c>
    </row>
    <row r="794" spans="1:10" x14ac:dyDescent="0.25">
      <c r="A794" s="19" t="s">
        <v>1372</v>
      </c>
      <c r="B794" s="19" t="s">
        <v>114</v>
      </c>
      <c r="C794" s="19" t="s">
        <v>1343</v>
      </c>
      <c r="D794" s="19" t="s">
        <v>453</v>
      </c>
      <c r="E794" s="11">
        <v>811.69897219652944</v>
      </c>
      <c r="F794" s="11">
        <v>0</v>
      </c>
      <c r="G794" s="12">
        <v>0</v>
      </c>
      <c r="H794" s="11">
        <v>1</v>
      </c>
      <c r="I794" s="11"/>
      <c r="J794" s="11">
        <v>1</v>
      </c>
    </row>
    <row r="795" spans="1:10" x14ac:dyDescent="0.25">
      <c r="A795" s="19" t="s">
        <v>1372</v>
      </c>
      <c r="B795" s="19" t="s">
        <v>114</v>
      </c>
      <c r="C795" s="19" t="s">
        <v>1343</v>
      </c>
      <c r="D795" s="19" t="s">
        <v>503</v>
      </c>
      <c r="E795" s="11">
        <v>563.51322340957825</v>
      </c>
      <c r="F795" s="11">
        <v>0</v>
      </c>
      <c r="G795" s="12">
        <v>0</v>
      </c>
      <c r="H795" s="11">
        <v>1</v>
      </c>
      <c r="I795" s="11"/>
      <c r="J795" s="11">
        <v>1</v>
      </c>
    </row>
    <row r="796" spans="1:10" x14ac:dyDescent="0.25">
      <c r="A796" s="19" t="s">
        <v>1372</v>
      </c>
      <c r="B796" s="19" t="s">
        <v>114</v>
      </c>
      <c r="C796" s="19" t="s">
        <v>1343</v>
      </c>
      <c r="D796" s="19" t="s">
        <v>491</v>
      </c>
      <c r="E796" s="11">
        <v>563.51322340957825</v>
      </c>
      <c r="F796" s="11">
        <v>0</v>
      </c>
      <c r="G796" s="12">
        <v>0</v>
      </c>
      <c r="H796" s="11">
        <v>1</v>
      </c>
      <c r="I796" s="11"/>
      <c r="J796" s="11">
        <v>1</v>
      </c>
    </row>
    <row r="797" spans="1:10" x14ac:dyDescent="0.25">
      <c r="A797" s="19" t="s">
        <v>1372</v>
      </c>
      <c r="B797" s="19" t="s">
        <v>114</v>
      </c>
      <c r="C797" s="19" t="s">
        <v>1343</v>
      </c>
      <c r="D797" s="19" t="s">
        <v>469</v>
      </c>
      <c r="E797" s="11">
        <v>563.51322340957825</v>
      </c>
      <c r="F797" s="11">
        <v>0</v>
      </c>
      <c r="G797" s="12">
        <v>0</v>
      </c>
      <c r="H797" s="11">
        <v>1</v>
      </c>
      <c r="I797" s="11"/>
      <c r="J797" s="11">
        <v>1</v>
      </c>
    </row>
    <row r="798" spans="1:10" x14ac:dyDescent="0.25">
      <c r="A798" s="19" t="s">
        <v>1372</v>
      </c>
      <c r="B798" s="19" t="s">
        <v>114</v>
      </c>
      <c r="C798" s="19" t="s">
        <v>1343</v>
      </c>
      <c r="D798" s="19" t="s">
        <v>1392</v>
      </c>
      <c r="E798" s="11">
        <v>563.51322340957825</v>
      </c>
      <c r="F798" s="11">
        <v>0</v>
      </c>
      <c r="G798" s="12">
        <v>0</v>
      </c>
      <c r="H798" s="11">
        <v>1</v>
      </c>
      <c r="I798" s="11"/>
      <c r="J798" s="11">
        <v>1</v>
      </c>
    </row>
    <row r="799" spans="1:10" x14ac:dyDescent="0.25">
      <c r="A799" s="19" t="s">
        <v>1372</v>
      </c>
      <c r="B799" s="19" t="s">
        <v>114</v>
      </c>
      <c r="C799" s="19" t="s">
        <v>1343</v>
      </c>
      <c r="D799" s="19" t="s">
        <v>509</v>
      </c>
      <c r="E799" s="11">
        <v>563.51322340957825</v>
      </c>
      <c r="F799" s="11">
        <v>0</v>
      </c>
      <c r="G799" s="12">
        <v>0</v>
      </c>
      <c r="H799" s="11">
        <v>1</v>
      </c>
      <c r="I799" s="11"/>
      <c r="J799" s="11">
        <v>1</v>
      </c>
    </row>
    <row r="800" spans="1:10" x14ac:dyDescent="0.25">
      <c r="A800" s="19" t="s">
        <v>1372</v>
      </c>
      <c r="B800" s="19" t="s">
        <v>114</v>
      </c>
      <c r="C800" s="19" t="s">
        <v>1343</v>
      </c>
      <c r="D800" s="19" t="s">
        <v>484</v>
      </c>
      <c r="E800" s="11">
        <v>563.51322340957825</v>
      </c>
      <c r="F800" s="11">
        <v>0</v>
      </c>
      <c r="G800" s="12">
        <v>0</v>
      </c>
      <c r="H800" s="11">
        <v>1</v>
      </c>
      <c r="I800" s="11"/>
      <c r="J800" s="11">
        <v>1</v>
      </c>
    </row>
    <row r="801" spans="1:10" x14ac:dyDescent="0.25">
      <c r="A801" s="19" t="s">
        <v>1372</v>
      </c>
      <c r="B801" s="19" t="s">
        <v>114</v>
      </c>
      <c r="C801" s="19" t="s">
        <v>1343</v>
      </c>
      <c r="D801" s="19" t="s">
        <v>133</v>
      </c>
      <c r="E801" s="11">
        <v>563.51322340957825</v>
      </c>
      <c r="F801" s="11">
        <v>0</v>
      </c>
      <c r="G801" s="12">
        <v>0</v>
      </c>
      <c r="H801" s="11">
        <v>1</v>
      </c>
      <c r="I801" s="11"/>
      <c r="J801" s="11">
        <v>1</v>
      </c>
    </row>
    <row r="802" spans="1:10" x14ac:dyDescent="0.25">
      <c r="A802" s="19" t="s">
        <v>1372</v>
      </c>
      <c r="B802" s="19" t="s">
        <v>114</v>
      </c>
      <c r="C802" s="19" t="s">
        <v>1343</v>
      </c>
      <c r="D802" s="19" t="s">
        <v>129</v>
      </c>
      <c r="E802" s="11">
        <v>601.76628631193978</v>
      </c>
      <c r="F802" s="11">
        <v>0</v>
      </c>
      <c r="G802" s="12">
        <v>0</v>
      </c>
      <c r="H802" s="11">
        <v>1</v>
      </c>
      <c r="I802" s="11"/>
      <c r="J802" s="11">
        <v>1</v>
      </c>
    </row>
    <row r="803" spans="1:10" x14ac:dyDescent="0.25">
      <c r="A803" s="19" t="s">
        <v>1372</v>
      </c>
      <c r="B803" s="19" t="s">
        <v>114</v>
      </c>
      <c r="C803" s="19" t="s">
        <v>1343</v>
      </c>
      <c r="D803" s="19" t="s">
        <v>130</v>
      </c>
      <c r="E803" s="11">
        <v>563.51322340957825</v>
      </c>
      <c r="F803" s="11">
        <v>0</v>
      </c>
      <c r="G803" s="12">
        <v>0</v>
      </c>
      <c r="H803" s="11">
        <v>1</v>
      </c>
      <c r="I803" s="11"/>
      <c r="J803" s="11">
        <v>1</v>
      </c>
    </row>
    <row r="804" spans="1:10" x14ac:dyDescent="0.25">
      <c r="A804" s="19" t="s">
        <v>1372</v>
      </c>
      <c r="B804" s="19" t="s">
        <v>114</v>
      </c>
      <c r="C804" s="19" t="s">
        <v>1343</v>
      </c>
      <c r="D804" s="19" t="s">
        <v>136</v>
      </c>
      <c r="E804" s="11">
        <v>563.51322340957825</v>
      </c>
      <c r="F804" s="11">
        <v>0</v>
      </c>
      <c r="G804" s="12">
        <v>0</v>
      </c>
      <c r="H804" s="11">
        <v>1</v>
      </c>
      <c r="I804" s="11"/>
      <c r="J804" s="11">
        <v>1</v>
      </c>
    </row>
    <row r="805" spans="1:10" x14ac:dyDescent="0.25">
      <c r="A805" s="19" t="s">
        <v>1372</v>
      </c>
      <c r="B805" s="19" t="s">
        <v>114</v>
      </c>
      <c r="C805" s="19" t="s">
        <v>1343</v>
      </c>
      <c r="D805" s="19" t="s">
        <v>478</v>
      </c>
      <c r="E805" s="11">
        <v>563.51322340957825</v>
      </c>
      <c r="F805" s="11">
        <v>0</v>
      </c>
      <c r="G805" s="12">
        <v>0</v>
      </c>
      <c r="H805" s="11">
        <v>1</v>
      </c>
      <c r="I805" s="11"/>
      <c r="J805" s="11">
        <v>1</v>
      </c>
    </row>
    <row r="806" spans="1:10" x14ac:dyDescent="0.25">
      <c r="A806" s="19" t="s">
        <v>1372</v>
      </c>
      <c r="B806" s="19" t="s">
        <v>114</v>
      </c>
      <c r="C806" s="19" t="s">
        <v>1343</v>
      </c>
      <c r="D806" s="19" t="s">
        <v>123</v>
      </c>
      <c r="E806" s="11">
        <v>563.51322340957825</v>
      </c>
      <c r="F806" s="11">
        <v>0</v>
      </c>
      <c r="G806" s="12">
        <v>0</v>
      </c>
      <c r="H806" s="11">
        <v>1</v>
      </c>
      <c r="I806" s="11"/>
      <c r="J806" s="11">
        <v>1</v>
      </c>
    </row>
    <row r="807" spans="1:10" x14ac:dyDescent="0.25">
      <c r="A807" s="19" t="s">
        <v>1372</v>
      </c>
      <c r="B807" s="19" t="s">
        <v>114</v>
      </c>
      <c r="C807" s="19" t="s">
        <v>1343</v>
      </c>
      <c r="D807" s="19" t="s">
        <v>529</v>
      </c>
      <c r="E807" s="11">
        <v>563.51322340957825</v>
      </c>
      <c r="F807" s="11">
        <v>0</v>
      </c>
      <c r="G807" s="12">
        <v>0</v>
      </c>
      <c r="H807" s="11">
        <v>1</v>
      </c>
      <c r="I807" s="11"/>
      <c r="J807" s="11">
        <v>1</v>
      </c>
    </row>
    <row r="808" spans="1:10" x14ac:dyDescent="0.25">
      <c r="A808" s="19" t="s">
        <v>1372</v>
      </c>
      <c r="B808" s="19" t="s">
        <v>114</v>
      </c>
      <c r="C808" s="19" t="s">
        <v>1343</v>
      </c>
      <c r="D808" s="19" t="s">
        <v>493</v>
      </c>
      <c r="E808" s="11">
        <v>563.51322340957825</v>
      </c>
      <c r="F808" s="11">
        <v>0</v>
      </c>
      <c r="G808" s="12">
        <v>0</v>
      </c>
      <c r="H808" s="11">
        <v>1</v>
      </c>
      <c r="I808" s="11"/>
      <c r="J808" s="11">
        <v>1</v>
      </c>
    </row>
    <row r="809" spans="1:10" x14ac:dyDescent="0.25">
      <c r="A809" s="19" t="s">
        <v>1372</v>
      </c>
      <c r="B809" s="19" t="s">
        <v>114</v>
      </c>
      <c r="C809" s="19" t="s">
        <v>1343</v>
      </c>
      <c r="D809" s="19" t="s">
        <v>8</v>
      </c>
      <c r="E809" s="11">
        <v>609.51621841056931</v>
      </c>
      <c r="F809" s="11">
        <v>0</v>
      </c>
      <c r="G809" s="12">
        <v>0</v>
      </c>
      <c r="H809" s="11">
        <v>1</v>
      </c>
      <c r="I809" s="11"/>
      <c r="J809" s="11">
        <v>1</v>
      </c>
    </row>
    <row r="810" spans="1:10" x14ac:dyDescent="0.25">
      <c r="A810" s="19" t="s">
        <v>1372</v>
      </c>
      <c r="B810" s="19" t="s">
        <v>114</v>
      </c>
      <c r="C810" s="19" t="s">
        <v>1343</v>
      </c>
      <c r="D810" s="19" t="s">
        <v>506</v>
      </c>
      <c r="E810" s="11">
        <v>563.51322340957825</v>
      </c>
      <c r="F810" s="11">
        <v>0</v>
      </c>
      <c r="G810" s="12">
        <v>0</v>
      </c>
      <c r="H810" s="11">
        <v>1</v>
      </c>
      <c r="I810" s="11"/>
      <c r="J810" s="11">
        <v>1</v>
      </c>
    </row>
    <row r="811" spans="1:10" x14ac:dyDescent="0.25">
      <c r="A811" s="19" t="s">
        <v>1372</v>
      </c>
      <c r="B811" s="19" t="s">
        <v>114</v>
      </c>
      <c r="C811" s="19" t="s">
        <v>1343</v>
      </c>
      <c r="D811" s="19" t="s">
        <v>495</v>
      </c>
      <c r="E811" s="11">
        <v>563.51322340957825</v>
      </c>
      <c r="F811" s="11">
        <v>0</v>
      </c>
      <c r="G811" s="12">
        <v>0</v>
      </c>
      <c r="H811" s="11">
        <v>1</v>
      </c>
      <c r="I811" s="11"/>
      <c r="J811" s="11">
        <v>1</v>
      </c>
    </row>
    <row r="812" spans="1:10" x14ac:dyDescent="0.25">
      <c r="A812" s="19" t="s">
        <v>1372</v>
      </c>
      <c r="B812" s="19" t="s">
        <v>114</v>
      </c>
      <c r="C812" s="19" t="s">
        <v>1343</v>
      </c>
      <c r="D812" s="19" t="s">
        <v>483</v>
      </c>
      <c r="E812" s="11">
        <v>563.51322340957825</v>
      </c>
      <c r="F812" s="11">
        <v>0</v>
      </c>
      <c r="G812" s="12">
        <v>0</v>
      </c>
      <c r="H812" s="11">
        <v>1</v>
      </c>
      <c r="I812" s="11"/>
      <c r="J812" s="11">
        <v>1</v>
      </c>
    </row>
    <row r="813" spans="1:10" x14ac:dyDescent="0.25">
      <c r="A813" s="19" t="s">
        <v>1372</v>
      </c>
      <c r="B813" s="19" t="s">
        <v>114</v>
      </c>
      <c r="C813" s="19" t="s">
        <v>1343</v>
      </c>
      <c r="D813" s="19" t="s">
        <v>522</v>
      </c>
      <c r="E813" s="11">
        <v>563.51322340957825</v>
      </c>
      <c r="F813" s="11">
        <v>0</v>
      </c>
      <c r="G813" s="12">
        <v>0</v>
      </c>
      <c r="H813" s="11">
        <v>1</v>
      </c>
      <c r="I813" s="11"/>
      <c r="J813" s="11">
        <v>1</v>
      </c>
    </row>
    <row r="814" spans="1:10" x14ac:dyDescent="0.25">
      <c r="A814" s="19" t="s">
        <v>1372</v>
      </c>
      <c r="B814" s="19" t="s">
        <v>114</v>
      </c>
      <c r="C814" s="19" t="s">
        <v>1343</v>
      </c>
      <c r="D814" s="19" t="s">
        <v>138</v>
      </c>
      <c r="E814" s="11">
        <v>563.51322340957825</v>
      </c>
      <c r="F814" s="11">
        <v>0</v>
      </c>
      <c r="G814" s="12">
        <v>0</v>
      </c>
      <c r="H814" s="11">
        <v>1</v>
      </c>
      <c r="I814" s="11"/>
      <c r="J814" s="11">
        <v>1</v>
      </c>
    </row>
    <row r="815" spans="1:10" x14ac:dyDescent="0.25">
      <c r="A815" s="19" t="s">
        <v>1372</v>
      </c>
      <c r="B815" s="19" t="s">
        <v>114</v>
      </c>
      <c r="C815" s="19" t="s">
        <v>1343</v>
      </c>
      <c r="D815" s="19" t="s">
        <v>530</v>
      </c>
      <c r="E815" s="11">
        <v>563.51322340957825</v>
      </c>
      <c r="F815" s="11">
        <v>0</v>
      </c>
      <c r="G815" s="12">
        <v>0</v>
      </c>
      <c r="H815" s="11">
        <v>1</v>
      </c>
      <c r="I815" s="11"/>
      <c r="J815" s="11">
        <v>1</v>
      </c>
    </row>
    <row r="816" spans="1:10" x14ac:dyDescent="0.25">
      <c r="A816" s="19" t="s">
        <v>1372</v>
      </c>
      <c r="B816" s="19" t="s">
        <v>114</v>
      </c>
      <c r="C816" s="19" t="s">
        <v>1343</v>
      </c>
      <c r="D816" s="19" t="s">
        <v>514</v>
      </c>
      <c r="E816" s="11">
        <v>563.51322340957825</v>
      </c>
      <c r="F816" s="11">
        <v>0</v>
      </c>
      <c r="G816" s="12">
        <v>0</v>
      </c>
      <c r="H816" s="11">
        <v>1</v>
      </c>
      <c r="I816" s="11"/>
      <c r="J816" s="11">
        <v>1</v>
      </c>
    </row>
    <row r="817" spans="1:10" x14ac:dyDescent="0.25">
      <c r="A817" s="19" t="s">
        <v>1372</v>
      </c>
      <c r="B817" s="19" t="s">
        <v>114</v>
      </c>
      <c r="C817" s="19" t="s">
        <v>1343</v>
      </c>
      <c r="D817" s="19" t="s">
        <v>475</v>
      </c>
      <c r="E817" s="11">
        <v>563.51322340957825</v>
      </c>
      <c r="F817" s="11">
        <v>0</v>
      </c>
      <c r="G817" s="12">
        <v>0</v>
      </c>
      <c r="H817" s="11">
        <v>1</v>
      </c>
      <c r="I817" s="11"/>
      <c r="J817" s="11">
        <v>1</v>
      </c>
    </row>
    <row r="818" spans="1:10" x14ac:dyDescent="0.25">
      <c r="A818" s="19" t="s">
        <v>1372</v>
      </c>
      <c r="B818" s="19" t="s">
        <v>114</v>
      </c>
      <c r="C818" s="19" t="s">
        <v>1343</v>
      </c>
      <c r="D818" s="19" t="s">
        <v>466</v>
      </c>
      <c r="E818" s="11">
        <v>563.51322340957825</v>
      </c>
      <c r="F818" s="11">
        <v>0</v>
      </c>
      <c r="G818" s="12">
        <v>0</v>
      </c>
      <c r="H818" s="11">
        <v>1</v>
      </c>
      <c r="I818" s="11"/>
      <c r="J818" s="11">
        <v>1</v>
      </c>
    </row>
    <row r="819" spans="1:10" x14ac:dyDescent="0.25">
      <c r="A819" s="19" t="s">
        <v>1372</v>
      </c>
      <c r="B819" s="19" t="s">
        <v>114</v>
      </c>
      <c r="C819" s="19" t="s">
        <v>1343</v>
      </c>
      <c r="D819" s="19" t="s">
        <v>492</v>
      </c>
      <c r="E819" s="11">
        <v>563.51322340957825</v>
      </c>
      <c r="F819" s="11">
        <v>0</v>
      </c>
      <c r="G819" s="12">
        <v>0</v>
      </c>
      <c r="H819" s="11">
        <v>1</v>
      </c>
      <c r="I819" s="11"/>
      <c r="J819" s="11">
        <v>1</v>
      </c>
    </row>
    <row r="820" spans="1:10" x14ac:dyDescent="0.25">
      <c r="A820" s="19" t="s">
        <v>1372</v>
      </c>
      <c r="B820" s="19" t="s">
        <v>114</v>
      </c>
      <c r="C820" s="19" t="s">
        <v>1343</v>
      </c>
      <c r="D820" s="19" t="s">
        <v>459</v>
      </c>
      <c r="E820" s="11">
        <v>603.84975728318625</v>
      </c>
      <c r="F820" s="11">
        <v>0</v>
      </c>
      <c r="G820" s="12">
        <v>0</v>
      </c>
      <c r="H820" s="11">
        <v>1</v>
      </c>
      <c r="I820" s="11"/>
      <c r="J820" s="11">
        <v>1</v>
      </c>
    </row>
    <row r="821" spans="1:10" x14ac:dyDescent="0.25">
      <c r="A821" s="19" t="s">
        <v>1372</v>
      </c>
      <c r="B821" s="19" t="s">
        <v>114</v>
      </c>
      <c r="C821" s="19" t="s">
        <v>1343</v>
      </c>
      <c r="D821" s="19" t="s">
        <v>458</v>
      </c>
      <c r="E821" s="11">
        <v>652.49815297567022</v>
      </c>
      <c r="F821" s="11">
        <v>0</v>
      </c>
      <c r="G821" s="12">
        <v>0</v>
      </c>
      <c r="H821" s="11">
        <v>1</v>
      </c>
      <c r="I821" s="11"/>
      <c r="J821" s="11">
        <v>1</v>
      </c>
    </row>
    <row r="822" spans="1:10" x14ac:dyDescent="0.25">
      <c r="A822" s="19" t="s">
        <v>1372</v>
      </c>
      <c r="B822" s="19" t="s">
        <v>114</v>
      </c>
      <c r="C822" s="19" t="s">
        <v>1343</v>
      </c>
      <c r="D822" s="19" t="s">
        <v>1356</v>
      </c>
      <c r="E822" s="11">
        <v>563.51322340957825</v>
      </c>
      <c r="F822" s="11">
        <v>0</v>
      </c>
      <c r="G822" s="12">
        <v>0</v>
      </c>
      <c r="H822" s="11">
        <v>1</v>
      </c>
      <c r="I822" s="11"/>
      <c r="J822" s="11">
        <v>1</v>
      </c>
    </row>
    <row r="823" spans="1:10" x14ac:dyDescent="0.25">
      <c r="A823" s="19" t="s">
        <v>1372</v>
      </c>
      <c r="B823" s="19" t="s">
        <v>114</v>
      </c>
      <c r="C823" s="19" t="s">
        <v>1343</v>
      </c>
      <c r="D823" s="19" t="s">
        <v>128</v>
      </c>
      <c r="E823" s="11">
        <v>563.51322340957825</v>
      </c>
      <c r="F823" s="11">
        <v>0</v>
      </c>
      <c r="G823" s="12">
        <v>0</v>
      </c>
      <c r="H823" s="11">
        <v>1</v>
      </c>
      <c r="I823" s="11"/>
      <c r="J823" s="11">
        <v>1</v>
      </c>
    </row>
    <row r="824" spans="1:10" x14ac:dyDescent="0.25">
      <c r="A824" s="19" t="s">
        <v>1372</v>
      </c>
      <c r="B824" s="19" t="s">
        <v>114</v>
      </c>
      <c r="C824" s="19" t="s">
        <v>1343</v>
      </c>
      <c r="D824" s="19" t="s">
        <v>517</v>
      </c>
      <c r="E824" s="11">
        <v>563.51322340957825</v>
      </c>
      <c r="F824" s="11">
        <v>0</v>
      </c>
      <c r="G824" s="12">
        <v>0</v>
      </c>
      <c r="H824" s="11">
        <v>1</v>
      </c>
      <c r="I824" s="11"/>
      <c r="J824" s="11">
        <v>1</v>
      </c>
    </row>
    <row r="825" spans="1:10" x14ac:dyDescent="0.25">
      <c r="A825" s="19" t="s">
        <v>1372</v>
      </c>
      <c r="B825" s="19" t="s">
        <v>114</v>
      </c>
      <c r="C825" s="19" t="s">
        <v>1343</v>
      </c>
      <c r="D825" s="19" t="s">
        <v>462</v>
      </c>
      <c r="E825" s="11">
        <v>563.51322340957825</v>
      </c>
      <c r="F825" s="11">
        <v>0</v>
      </c>
      <c r="G825" s="12">
        <v>0</v>
      </c>
      <c r="H825" s="11">
        <v>1</v>
      </c>
      <c r="I825" s="11"/>
      <c r="J825" s="11">
        <v>1</v>
      </c>
    </row>
    <row r="826" spans="1:10" x14ac:dyDescent="0.25">
      <c r="A826" s="19" t="s">
        <v>1372</v>
      </c>
      <c r="B826" s="19" t="s">
        <v>114</v>
      </c>
      <c r="C826" s="19" t="s">
        <v>1343</v>
      </c>
      <c r="D826" s="19" t="s">
        <v>1331</v>
      </c>
      <c r="E826" s="11">
        <v>563.51322340957825</v>
      </c>
      <c r="F826" s="11">
        <v>0</v>
      </c>
      <c r="G826" s="12">
        <v>0</v>
      </c>
      <c r="H826" s="11">
        <v>1</v>
      </c>
      <c r="I826" s="11"/>
      <c r="J826" s="11">
        <v>1</v>
      </c>
    </row>
    <row r="827" spans="1:10" x14ac:dyDescent="0.25">
      <c r="A827" s="19" t="s">
        <v>1372</v>
      </c>
      <c r="B827" s="19" t="s">
        <v>114</v>
      </c>
      <c r="C827" s="19" t="s">
        <v>1343</v>
      </c>
      <c r="D827" s="19" t="s">
        <v>134</v>
      </c>
      <c r="E827" s="11">
        <v>563.51322340957825</v>
      </c>
      <c r="F827" s="11">
        <v>0</v>
      </c>
      <c r="G827" s="12">
        <v>0</v>
      </c>
      <c r="H827" s="11">
        <v>1</v>
      </c>
      <c r="I827" s="11"/>
      <c r="J827" s="11">
        <v>1</v>
      </c>
    </row>
    <row r="828" spans="1:10" x14ac:dyDescent="0.25">
      <c r="A828" s="19" t="s">
        <v>1372</v>
      </c>
      <c r="B828" s="19" t="s">
        <v>114</v>
      </c>
      <c r="C828" s="19" t="s">
        <v>1343</v>
      </c>
      <c r="D828" s="19" t="s">
        <v>480</v>
      </c>
      <c r="E828" s="11">
        <v>563.51322340957825</v>
      </c>
      <c r="F828" s="11">
        <v>0</v>
      </c>
      <c r="G828" s="12">
        <v>0</v>
      </c>
      <c r="H828" s="11">
        <v>1</v>
      </c>
      <c r="I828" s="11"/>
      <c r="J828" s="11">
        <v>1</v>
      </c>
    </row>
    <row r="829" spans="1:10" x14ac:dyDescent="0.25">
      <c r="A829" s="19" t="s">
        <v>1372</v>
      </c>
      <c r="B829" s="19" t="s">
        <v>114</v>
      </c>
      <c r="C829" s="19" t="s">
        <v>1343</v>
      </c>
      <c r="D829" s="19" t="s">
        <v>519</v>
      </c>
      <c r="E829" s="11">
        <v>563.51322340957825</v>
      </c>
      <c r="F829" s="11">
        <v>0</v>
      </c>
      <c r="G829" s="12">
        <v>0</v>
      </c>
      <c r="H829" s="11">
        <v>1</v>
      </c>
      <c r="I829" s="11"/>
      <c r="J829" s="11">
        <v>1</v>
      </c>
    </row>
    <row r="830" spans="1:10" x14ac:dyDescent="0.25">
      <c r="A830" s="19" t="s">
        <v>1372</v>
      </c>
      <c r="B830" s="19" t="s">
        <v>114</v>
      </c>
      <c r="C830" s="19" t="s">
        <v>1343</v>
      </c>
      <c r="D830" s="19" t="s">
        <v>524</v>
      </c>
      <c r="E830" s="11">
        <v>563.51322340957825</v>
      </c>
      <c r="F830" s="11">
        <v>0</v>
      </c>
      <c r="G830" s="12">
        <v>0</v>
      </c>
      <c r="H830" s="11">
        <v>1</v>
      </c>
      <c r="I830" s="11"/>
      <c r="J830" s="11">
        <v>1</v>
      </c>
    </row>
    <row r="831" spans="1:10" x14ac:dyDescent="0.25">
      <c r="A831" s="19" t="s">
        <v>1372</v>
      </c>
      <c r="B831" s="19" t="s">
        <v>114</v>
      </c>
      <c r="C831" s="19" t="s">
        <v>1343</v>
      </c>
      <c r="D831" s="19" t="s">
        <v>504</v>
      </c>
      <c r="E831" s="11">
        <v>563.51322340957825</v>
      </c>
      <c r="F831" s="11">
        <v>0</v>
      </c>
      <c r="G831" s="12">
        <v>0</v>
      </c>
      <c r="H831" s="11">
        <v>1</v>
      </c>
      <c r="I831" s="11"/>
      <c r="J831" s="11">
        <v>1</v>
      </c>
    </row>
    <row r="832" spans="1:10" x14ac:dyDescent="0.25">
      <c r="A832" s="19" t="s">
        <v>1372</v>
      </c>
      <c r="B832" s="19" t="s">
        <v>114</v>
      </c>
      <c r="C832" s="19" t="s">
        <v>1343</v>
      </c>
      <c r="D832" s="19" t="s">
        <v>460</v>
      </c>
      <c r="E832" s="11">
        <v>576.60992964255706</v>
      </c>
      <c r="F832" s="11">
        <v>0</v>
      </c>
      <c r="G832" s="12">
        <v>0</v>
      </c>
      <c r="H832" s="11">
        <v>1</v>
      </c>
      <c r="I832" s="11"/>
      <c r="J832" s="11">
        <v>1</v>
      </c>
    </row>
    <row r="833" spans="1:10" x14ac:dyDescent="0.25">
      <c r="A833" s="19" t="s">
        <v>1372</v>
      </c>
      <c r="B833" s="19" t="s">
        <v>114</v>
      </c>
      <c r="C833" s="19" t="s">
        <v>1343</v>
      </c>
      <c r="D833" s="19" t="s">
        <v>122</v>
      </c>
      <c r="E833" s="11">
        <v>563.51322340957825</v>
      </c>
      <c r="F833" s="11">
        <v>0</v>
      </c>
      <c r="G833" s="12">
        <v>0</v>
      </c>
      <c r="H833" s="11">
        <v>1</v>
      </c>
      <c r="I833" s="11"/>
      <c r="J833" s="11">
        <v>1</v>
      </c>
    </row>
    <row r="834" spans="1:10" x14ac:dyDescent="0.25">
      <c r="A834" s="19" t="s">
        <v>1372</v>
      </c>
      <c r="B834" s="19" t="s">
        <v>114</v>
      </c>
      <c r="C834" s="19" t="s">
        <v>1343</v>
      </c>
      <c r="D834" s="19" t="s">
        <v>487</v>
      </c>
      <c r="E834" s="11">
        <v>563.51322340957825</v>
      </c>
      <c r="F834" s="11">
        <v>0</v>
      </c>
      <c r="G834" s="12">
        <v>0</v>
      </c>
      <c r="H834" s="11">
        <v>1</v>
      </c>
      <c r="I834" s="11"/>
      <c r="J834" s="11">
        <v>1</v>
      </c>
    </row>
    <row r="835" spans="1:10" x14ac:dyDescent="0.25">
      <c r="A835" s="19" t="s">
        <v>1372</v>
      </c>
      <c r="B835" s="19" t="s">
        <v>114</v>
      </c>
      <c r="C835" s="19" t="s">
        <v>1343</v>
      </c>
      <c r="D835" s="19" t="s">
        <v>135</v>
      </c>
      <c r="E835" s="11">
        <v>563.51322340957825</v>
      </c>
      <c r="F835" s="11">
        <v>0</v>
      </c>
      <c r="G835" s="12">
        <v>0</v>
      </c>
      <c r="H835" s="11">
        <v>1</v>
      </c>
      <c r="I835" s="11"/>
      <c r="J835" s="11">
        <v>1</v>
      </c>
    </row>
    <row r="836" spans="1:10" x14ac:dyDescent="0.25">
      <c r="A836" s="19" t="s">
        <v>1372</v>
      </c>
      <c r="B836" s="19" t="s">
        <v>114</v>
      </c>
      <c r="C836" s="19" t="s">
        <v>1343</v>
      </c>
      <c r="D836" s="19" t="s">
        <v>485</v>
      </c>
      <c r="E836" s="11">
        <v>563.51322340957825</v>
      </c>
      <c r="F836" s="11">
        <v>0</v>
      </c>
      <c r="G836" s="12">
        <v>0</v>
      </c>
      <c r="H836" s="11">
        <v>1</v>
      </c>
      <c r="I836" s="11"/>
      <c r="J836" s="11">
        <v>1</v>
      </c>
    </row>
    <row r="837" spans="1:10" x14ac:dyDescent="0.25">
      <c r="A837" s="19" t="s">
        <v>1372</v>
      </c>
      <c r="B837" s="19" t="s">
        <v>114</v>
      </c>
      <c r="C837" s="19" t="s">
        <v>1343</v>
      </c>
      <c r="D837" s="19" t="s">
        <v>515</v>
      </c>
      <c r="E837" s="11">
        <v>563.51322340957825</v>
      </c>
      <c r="F837" s="11">
        <v>0</v>
      </c>
      <c r="G837" s="12">
        <v>0</v>
      </c>
      <c r="H837" s="11">
        <v>1</v>
      </c>
      <c r="I837" s="11"/>
      <c r="J837" s="11">
        <v>1</v>
      </c>
    </row>
    <row r="838" spans="1:10" x14ac:dyDescent="0.25">
      <c r="A838" s="19" t="s">
        <v>1372</v>
      </c>
      <c r="B838" s="19" t="s">
        <v>114</v>
      </c>
      <c r="C838" s="19" t="s">
        <v>1343</v>
      </c>
      <c r="D838" s="19" t="s">
        <v>526</v>
      </c>
      <c r="E838" s="11">
        <v>563.51322340957825</v>
      </c>
      <c r="F838" s="11">
        <v>0</v>
      </c>
      <c r="G838" s="12">
        <v>0</v>
      </c>
      <c r="H838" s="11">
        <v>1</v>
      </c>
      <c r="I838" s="11"/>
      <c r="J838" s="11">
        <v>1</v>
      </c>
    </row>
    <row r="839" spans="1:10" x14ac:dyDescent="0.25">
      <c r="A839" s="19" t="s">
        <v>1372</v>
      </c>
      <c r="B839" s="19" t="s">
        <v>114</v>
      </c>
      <c r="C839" s="19" t="s">
        <v>1343</v>
      </c>
      <c r="D839" s="19" t="s">
        <v>502</v>
      </c>
      <c r="E839" s="11">
        <v>563.51322340957825</v>
      </c>
      <c r="F839" s="11">
        <v>0</v>
      </c>
      <c r="G839" s="12">
        <v>0</v>
      </c>
      <c r="H839" s="11">
        <v>1</v>
      </c>
      <c r="I839" s="11"/>
      <c r="J839" s="11">
        <v>1</v>
      </c>
    </row>
    <row r="840" spans="1:10" x14ac:dyDescent="0.25">
      <c r="A840" s="19" t="s">
        <v>1372</v>
      </c>
      <c r="B840" s="19" t="s">
        <v>114</v>
      </c>
      <c r="C840" s="19" t="s">
        <v>1343</v>
      </c>
      <c r="D840" s="19" t="s">
        <v>137</v>
      </c>
      <c r="E840" s="11">
        <v>563.51322340957825</v>
      </c>
      <c r="F840" s="11">
        <v>0</v>
      </c>
      <c r="G840" s="12">
        <v>0</v>
      </c>
      <c r="H840" s="11">
        <v>1</v>
      </c>
      <c r="I840" s="11"/>
      <c r="J840" s="11">
        <v>1</v>
      </c>
    </row>
    <row r="841" spans="1:10" x14ac:dyDescent="0.25">
      <c r="A841" s="19" t="s">
        <v>1372</v>
      </c>
      <c r="B841" s="19" t="s">
        <v>114</v>
      </c>
      <c r="C841" s="19" t="s">
        <v>1343</v>
      </c>
      <c r="D841" s="19" t="s">
        <v>472</v>
      </c>
      <c r="E841" s="11">
        <v>563.51322340957825</v>
      </c>
      <c r="F841" s="11">
        <v>0</v>
      </c>
      <c r="G841" s="12">
        <v>0</v>
      </c>
      <c r="H841" s="11">
        <v>1</v>
      </c>
      <c r="I841" s="11"/>
      <c r="J841" s="11">
        <v>1</v>
      </c>
    </row>
    <row r="842" spans="1:10" x14ac:dyDescent="0.25">
      <c r="A842" s="19" t="s">
        <v>1372</v>
      </c>
      <c r="B842" s="19" t="s">
        <v>114</v>
      </c>
      <c r="C842" s="19" t="s">
        <v>1343</v>
      </c>
      <c r="D842" s="19" t="s">
        <v>473</v>
      </c>
      <c r="E842" s="11">
        <v>563.51322340957825</v>
      </c>
      <c r="F842" s="11">
        <v>0</v>
      </c>
      <c r="G842" s="12">
        <v>0</v>
      </c>
      <c r="H842" s="11">
        <v>1</v>
      </c>
      <c r="I842" s="11"/>
      <c r="J842" s="11">
        <v>1</v>
      </c>
    </row>
    <row r="843" spans="1:10" x14ac:dyDescent="0.25">
      <c r="A843" s="19" t="s">
        <v>1372</v>
      </c>
      <c r="B843" s="19" t="s">
        <v>114</v>
      </c>
      <c r="C843" s="19" t="s">
        <v>1343</v>
      </c>
      <c r="D843" s="19" t="s">
        <v>496</v>
      </c>
      <c r="E843" s="11">
        <v>563.51322340957825</v>
      </c>
      <c r="F843" s="11">
        <v>0</v>
      </c>
      <c r="G843" s="12">
        <v>0</v>
      </c>
      <c r="H843" s="11">
        <v>1</v>
      </c>
      <c r="I843" s="11"/>
      <c r="J843" s="11">
        <v>1</v>
      </c>
    </row>
    <row r="844" spans="1:10" x14ac:dyDescent="0.25">
      <c r="A844" s="19" t="s">
        <v>1372</v>
      </c>
      <c r="B844" s="19" t="s">
        <v>114</v>
      </c>
      <c r="C844" s="19" t="s">
        <v>1343</v>
      </c>
      <c r="D844" s="19" t="s">
        <v>456</v>
      </c>
      <c r="E844" s="11">
        <v>668.9980024915518</v>
      </c>
      <c r="F844" s="11">
        <v>0</v>
      </c>
      <c r="G844" s="12">
        <v>0</v>
      </c>
      <c r="H844" s="11">
        <v>1</v>
      </c>
      <c r="I844" s="11"/>
      <c r="J844" s="11">
        <v>1</v>
      </c>
    </row>
    <row r="845" spans="1:10" x14ac:dyDescent="0.25">
      <c r="A845" s="19" t="s">
        <v>1372</v>
      </c>
      <c r="B845" s="19" t="s">
        <v>114</v>
      </c>
      <c r="C845" s="19" t="s">
        <v>1343</v>
      </c>
      <c r="D845" s="19" t="s">
        <v>126</v>
      </c>
      <c r="E845" s="11">
        <v>563.51322340957825</v>
      </c>
      <c r="F845" s="11">
        <v>0</v>
      </c>
      <c r="G845" s="12">
        <v>0</v>
      </c>
      <c r="H845" s="11">
        <v>1</v>
      </c>
      <c r="I845" s="11"/>
      <c r="J845" s="11">
        <v>1</v>
      </c>
    </row>
    <row r="846" spans="1:10" x14ac:dyDescent="0.25">
      <c r="A846" s="19" t="s">
        <v>1372</v>
      </c>
      <c r="B846" s="19" t="s">
        <v>114</v>
      </c>
      <c r="C846" s="19" t="s">
        <v>1343</v>
      </c>
      <c r="D846" s="19" t="s">
        <v>508</v>
      </c>
      <c r="E846" s="11">
        <v>563.51322340957825</v>
      </c>
      <c r="F846" s="11">
        <v>0</v>
      </c>
      <c r="G846" s="12">
        <v>0</v>
      </c>
      <c r="H846" s="11">
        <v>1</v>
      </c>
      <c r="I846" s="11"/>
      <c r="J846" s="11">
        <v>1</v>
      </c>
    </row>
    <row r="847" spans="1:10" x14ac:dyDescent="0.25">
      <c r="A847" s="19" t="s">
        <v>1372</v>
      </c>
      <c r="B847" s="19" t="s">
        <v>114</v>
      </c>
      <c r="C847" s="19" t="s">
        <v>1343</v>
      </c>
      <c r="D847" s="19" t="s">
        <v>132</v>
      </c>
      <c r="E847" s="11">
        <v>563.51322340957825</v>
      </c>
      <c r="F847" s="11">
        <v>0</v>
      </c>
      <c r="G847" s="12">
        <v>0</v>
      </c>
      <c r="H847" s="11">
        <v>1</v>
      </c>
      <c r="I847" s="11"/>
      <c r="J847" s="11">
        <v>1</v>
      </c>
    </row>
    <row r="848" spans="1:10" x14ac:dyDescent="0.25">
      <c r="A848" s="19" t="s">
        <v>1372</v>
      </c>
      <c r="B848" s="19" t="s">
        <v>114</v>
      </c>
      <c r="C848" s="19" t="s">
        <v>1343</v>
      </c>
      <c r="D848" s="19" t="s">
        <v>10</v>
      </c>
      <c r="E848" s="11">
        <v>563.51322340957825</v>
      </c>
      <c r="F848" s="11">
        <v>0</v>
      </c>
      <c r="G848" s="12">
        <v>0</v>
      </c>
      <c r="H848" s="11">
        <v>1</v>
      </c>
      <c r="I848" s="11"/>
      <c r="J848" s="11">
        <v>1</v>
      </c>
    </row>
    <row r="849" spans="1:10" x14ac:dyDescent="0.25">
      <c r="A849" s="19" t="s">
        <v>1372</v>
      </c>
      <c r="B849" s="19" t="s">
        <v>114</v>
      </c>
      <c r="C849" s="19" t="s">
        <v>1343</v>
      </c>
      <c r="D849" s="19" t="s">
        <v>518</v>
      </c>
      <c r="E849" s="11">
        <v>563.51322340957825</v>
      </c>
      <c r="F849" s="11">
        <v>0</v>
      </c>
      <c r="G849" s="12">
        <v>0</v>
      </c>
      <c r="H849" s="11">
        <v>1</v>
      </c>
      <c r="I849" s="11"/>
      <c r="J849" s="11">
        <v>1</v>
      </c>
    </row>
    <row r="850" spans="1:10" x14ac:dyDescent="0.25">
      <c r="A850" s="19" t="s">
        <v>1372</v>
      </c>
      <c r="B850" s="19" t="s">
        <v>114</v>
      </c>
      <c r="C850" s="19" t="s">
        <v>1343</v>
      </c>
      <c r="D850" s="19" t="s">
        <v>479</v>
      </c>
      <c r="E850" s="11">
        <v>563.51322340957825</v>
      </c>
      <c r="F850" s="11">
        <v>0</v>
      </c>
      <c r="G850" s="12">
        <v>0</v>
      </c>
      <c r="H850" s="11">
        <v>1</v>
      </c>
      <c r="I850" s="11"/>
      <c r="J850" s="11">
        <v>1</v>
      </c>
    </row>
    <row r="851" spans="1:10" x14ac:dyDescent="0.25">
      <c r="A851" s="19" t="s">
        <v>1372</v>
      </c>
      <c r="B851" s="19" t="s">
        <v>114</v>
      </c>
      <c r="C851" s="19" t="s">
        <v>1343</v>
      </c>
      <c r="D851" s="19" t="s">
        <v>127</v>
      </c>
      <c r="E851" s="11">
        <v>563.51322340957825</v>
      </c>
      <c r="F851" s="11">
        <v>0</v>
      </c>
      <c r="G851" s="12">
        <v>0</v>
      </c>
      <c r="H851" s="11">
        <v>1</v>
      </c>
      <c r="I851" s="11"/>
      <c r="J851" s="11">
        <v>1</v>
      </c>
    </row>
    <row r="852" spans="1:10" x14ac:dyDescent="0.25">
      <c r="A852" s="19" t="s">
        <v>1372</v>
      </c>
      <c r="B852" s="19" t="s">
        <v>114</v>
      </c>
      <c r="C852" s="19" t="s">
        <v>1343</v>
      </c>
      <c r="D852" s="19" t="s">
        <v>465</v>
      </c>
      <c r="E852" s="11">
        <v>563.51322340957825</v>
      </c>
      <c r="F852" s="11">
        <v>0</v>
      </c>
      <c r="G852" s="12">
        <v>0</v>
      </c>
      <c r="H852" s="11">
        <v>1</v>
      </c>
      <c r="I852" s="11"/>
      <c r="J852" s="11">
        <v>1</v>
      </c>
    </row>
    <row r="853" spans="1:10" x14ac:dyDescent="0.25">
      <c r="A853" s="19" t="s">
        <v>1372</v>
      </c>
      <c r="B853" s="19" t="s">
        <v>114</v>
      </c>
      <c r="C853" s="19" t="s">
        <v>1343</v>
      </c>
      <c r="D853" s="19" t="s">
        <v>499</v>
      </c>
      <c r="E853" s="11">
        <v>563.51322340957825</v>
      </c>
      <c r="F853" s="11">
        <v>0</v>
      </c>
      <c r="G853" s="12">
        <v>0</v>
      </c>
      <c r="H853" s="11">
        <v>1</v>
      </c>
      <c r="I853" s="11"/>
      <c r="J853" s="11">
        <v>1</v>
      </c>
    </row>
    <row r="854" spans="1:10" x14ac:dyDescent="0.25">
      <c r="A854" s="19" t="s">
        <v>1372</v>
      </c>
      <c r="B854" s="19" t="s">
        <v>114</v>
      </c>
      <c r="C854" s="19" t="s">
        <v>1343</v>
      </c>
      <c r="D854" s="19" t="s">
        <v>470</v>
      </c>
      <c r="E854" s="11">
        <v>563.51322340957825</v>
      </c>
      <c r="F854" s="11">
        <v>0</v>
      </c>
      <c r="G854" s="12">
        <v>0</v>
      </c>
      <c r="H854" s="11">
        <v>1</v>
      </c>
      <c r="I854" s="11"/>
      <c r="J854" s="11">
        <v>1</v>
      </c>
    </row>
    <row r="855" spans="1:10" x14ac:dyDescent="0.25">
      <c r="A855" s="19" t="s">
        <v>1372</v>
      </c>
      <c r="B855" s="19" t="s">
        <v>114</v>
      </c>
      <c r="C855" s="19" t="s">
        <v>1343</v>
      </c>
      <c r="D855" s="19" t="s">
        <v>468</v>
      </c>
      <c r="E855" s="11">
        <v>563.51322340957825</v>
      </c>
      <c r="F855" s="11">
        <v>0</v>
      </c>
      <c r="G855" s="12">
        <v>0</v>
      </c>
      <c r="H855" s="11">
        <v>1</v>
      </c>
      <c r="I855" s="11"/>
      <c r="J855" s="11">
        <v>1</v>
      </c>
    </row>
    <row r="856" spans="1:10" x14ac:dyDescent="0.25">
      <c r="A856" s="19" t="s">
        <v>1372</v>
      </c>
      <c r="B856" s="19" t="s">
        <v>114</v>
      </c>
      <c r="C856" s="19" t="s">
        <v>1343</v>
      </c>
      <c r="D856" s="19" t="s">
        <v>516</v>
      </c>
      <c r="E856" s="11">
        <v>563.51322340957825</v>
      </c>
      <c r="F856" s="11">
        <v>0</v>
      </c>
      <c r="G856" s="12">
        <v>0</v>
      </c>
      <c r="H856" s="11">
        <v>1</v>
      </c>
      <c r="I856" s="11"/>
      <c r="J856" s="11">
        <v>1</v>
      </c>
    </row>
    <row r="857" spans="1:10" x14ac:dyDescent="0.25">
      <c r="A857" s="19" t="s">
        <v>1372</v>
      </c>
      <c r="B857" s="19" t="s">
        <v>114</v>
      </c>
      <c r="C857" s="19" t="s">
        <v>1413</v>
      </c>
      <c r="D857" s="19"/>
      <c r="E857" s="11">
        <v>66901.730383844682</v>
      </c>
      <c r="F857" s="11">
        <v>27865.379261503957</v>
      </c>
      <c r="G857" s="12">
        <v>0.41651208573572024</v>
      </c>
      <c r="H857" s="11">
        <v>96</v>
      </c>
      <c r="I857" s="11">
        <v>33</v>
      </c>
      <c r="J857" s="11">
        <v>63</v>
      </c>
    </row>
    <row r="858" spans="1:10" x14ac:dyDescent="0.25">
      <c r="A858" s="19" t="s">
        <v>1372</v>
      </c>
      <c r="B858" s="19" t="s">
        <v>114</v>
      </c>
      <c r="C858" s="19" t="s">
        <v>1396</v>
      </c>
      <c r="D858" s="19" t="s">
        <v>455</v>
      </c>
      <c r="E858" s="11">
        <v>0</v>
      </c>
      <c r="F858" s="11">
        <v>0</v>
      </c>
      <c r="G858" s="12">
        <v>0</v>
      </c>
      <c r="H858" s="11">
        <v>1</v>
      </c>
      <c r="I858" s="11"/>
      <c r="J858" s="11">
        <v>1</v>
      </c>
    </row>
    <row r="859" spans="1:10" x14ac:dyDescent="0.25">
      <c r="A859" s="19" t="s">
        <v>1372</v>
      </c>
      <c r="B859" s="19" t="s">
        <v>114</v>
      </c>
      <c r="C859" s="19" t="s">
        <v>1396</v>
      </c>
      <c r="D859" s="19" t="s">
        <v>1539</v>
      </c>
      <c r="E859" s="11"/>
      <c r="F859" s="11">
        <v>1431.6048901210984</v>
      </c>
      <c r="G859" s="12">
        <v>0</v>
      </c>
      <c r="H859" s="11">
        <v>1</v>
      </c>
      <c r="I859" s="11">
        <v>1</v>
      </c>
      <c r="J859" s="11">
        <v>0</v>
      </c>
    </row>
    <row r="860" spans="1:10" x14ac:dyDescent="0.25">
      <c r="A860" s="19" t="s">
        <v>1372</v>
      </c>
      <c r="B860" s="19" t="s">
        <v>114</v>
      </c>
      <c r="C860" s="19" t="s">
        <v>1396</v>
      </c>
      <c r="D860" s="19" t="s">
        <v>527</v>
      </c>
      <c r="E860" s="11">
        <v>0</v>
      </c>
      <c r="F860" s="11">
        <v>0</v>
      </c>
      <c r="G860" s="12">
        <v>0</v>
      </c>
      <c r="H860" s="11">
        <v>1</v>
      </c>
      <c r="I860" s="11"/>
      <c r="J860" s="11">
        <v>1</v>
      </c>
    </row>
    <row r="861" spans="1:10" x14ac:dyDescent="0.25">
      <c r="A861" s="19" t="s">
        <v>1372</v>
      </c>
      <c r="B861" s="19" t="s">
        <v>114</v>
      </c>
      <c r="C861" s="19" t="s">
        <v>1396</v>
      </c>
      <c r="D861" s="19" t="s">
        <v>521</v>
      </c>
      <c r="E861" s="11">
        <v>0</v>
      </c>
      <c r="F861" s="11">
        <v>0</v>
      </c>
      <c r="G861" s="12">
        <v>0</v>
      </c>
      <c r="H861" s="11">
        <v>1</v>
      </c>
      <c r="I861" s="11"/>
      <c r="J861" s="11">
        <v>1</v>
      </c>
    </row>
    <row r="862" spans="1:10" x14ac:dyDescent="0.25">
      <c r="A862" s="19" t="s">
        <v>1372</v>
      </c>
      <c r="B862" s="19" t="s">
        <v>114</v>
      </c>
      <c r="C862" s="19" t="s">
        <v>1396</v>
      </c>
      <c r="D862" s="19" t="s">
        <v>489</v>
      </c>
      <c r="E862" s="11">
        <v>0</v>
      </c>
      <c r="F862" s="11">
        <v>0</v>
      </c>
      <c r="G862" s="12">
        <v>0</v>
      </c>
      <c r="H862" s="11">
        <v>1</v>
      </c>
      <c r="I862" s="11"/>
      <c r="J862" s="11">
        <v>1</v>
      </c>
    </row>
    <row r="863" spans="1:10" x14ac:dyDescent="0.25">
      <c r="A863" s="19" t="s">
        <v>1372</v>
      </c>
      <c r="B863" s="19" t="s">
        <v>114</v>
      </c>
      <c r="C863" s="19" t="s">
        <v>1396</v>
      </c>
      <c r="D863" s="19" t="s">
        <v>510</v>
      </c>
      <c r="E863" s="11">
        <v>0</v>
      </c>
      <c r="F863" s="11">
        <v>0</v>
      </c>
      <c r="G863" s="12">
        <v>0</v>
      </c>
      <c r="H863" s="11">
        <v>1</v>
      </c>
      <c r="I863" s="11"/>
      <c r="J863" s="11">
        <v>1</v>
      </c>
    </row>
    <row r="864" spans="1:10" x14ac:dyDescent="0.25">
      <c r="A864" s="19" t="s">
        <v>1372</v>
      </c>
      <c r="B864" s="19" t="s">
        <v>114</v>
      </c>
      <c r="C864" s="19" t="s">
        <v>1396</v>
      </c>
      <c r="D864" s="19" t="s">
        <v>471</v>
      </c>
      <c r="E864" s="11">
        <v>0</v>
      </c>
      <c r="F864" s="11">
        <v>0</v>
      </c>
      <c r="G864" s="12">
        <v>0</v>
      </c>
      <c r="H864" s="11">
        <v>1</v>
      </c>
      <c r="I864" s="11"/>
      <c r="J864" s="11">
        <v>1</v>
      </c>
    </row>
    <row r="865" spans="1:10" x14ac:dyDescent="0.25">
      <c r="A865" s="19" t="s">
        <v>1372</v>
      </c>
      <c r="B865" s="19" t="s">
        <v>114</v>
      </c>
      <c r="C865" s="19" t="s">
        <v>1396</v>
      </c>
      <c r="D865" s="19" t="s">
        <v>531</v>
      </c>
      <c r="E865" s="11">
        <v>0</v>
      </c>
      <c r="F865" s="11">
        <v>0</v>
      </c>
      <c r="G865" s="12">
        <v>0</v>
      </c>
      <c r="H865" s="11">
        <v>1</v>
      </c>
      <c r="I865" s="11"/>
      <c r="J865" s="11">
        <v>1</v>
      </c>
    </row>
    <row r="866" spans="1:10" x14ac:dyDescent="0.25">
      <c r="A866" s="19" t="s">
        <v>1372</v>
      </c>
      <c r="B866" s="19" t="s">
        <v>114</v>
      </c>
      <c r="C866" s="19" t="s">
        <v>1396</v>
      </c>
      <c r="D866" s="19" t="s">
        <v>494</v>
      </c>
      <c r="E866" s="11">
        <v>0</v>
      </c>
      <c r="F866" s="11">
        <v>0</v>
      </c>
      <c r="G866" s="12">
        <v>0</v>
      </c>
      <c r="H866" s="11">
        <v>1</v>
      </c>
      <c r="I866" s="11"/>
      <c r="J866" s="11">
        <v>1</v>
      </c>
    </row>
    <row r="867" spans="1:10" x14ac:dyDescent="0.25">
      <c r="A867" s="19" t="s">
        <v>1372</v>
      </c>
      <c r="B867" s="19" t="s">
        <v>114</v>
      </c>
      <c r="C867" s="19" t="s">
        <v>1396</v>
      </c>
      <c r="D867" s="19" t="s">
        <v>500</v>
      </c>
      <c r="E867" s="11">
        <v>0</v>
      </c>
      <c r="F867" s="11">
        <v>60.399076783727992</v>
      </c>
      <c r="G867" s="12">
        <v>0</v>
      </c>
      <c r="H867" s="11">
        <v>1</v>
      </c>
      <c r="I867" s="11">
        <v>1</v>
      </c>
      <c r="J867" s="11">
        <v>0</v>
      </c>
    </row>
    <row r="868" spans="1:10" x14ac:dyDescent="0.25">
      <c r="A868" s="19" t="s">
        <v>1372</v>
      </c>
      <c r="B868" s="19" t="s">
        <v>114</v>
      </c>
      <c r="C868" s="19" t="s">
        <v>1396</v>
      </c>
      <c r="D868" s="19" t="s">
        <v>1592</v>
      </c>
      <c r="E868" s="11"/>
      <c r="F868" s="11">
        <v>85.185817160583952</v>
      </c>
      <c r="G868" s="12">
        <v>0</v>
      </c>
      <c r="H868" s="11">
        <v>1</v>
      </c>
      <c r="I868" s="11">
        <v>1</v>
      </c>
      <c r="J868" s="11">
        <v>0</v>
      </c>
    </row>
    <row r="869" spans="1:10" x14ac:dyDescent="0.25">
      <c r="A869" s="19" t="s">
        <v>1372</v>
      </c>
      <c r="B869" s="19" t="s">
        <v>114</v>
      </c>
      <c r="C869" s="19" t="s">
        <v>1396</v>
      </c>
      <c r="D869" s="19" t="s">
        <v>477</v>
      </c>
      <c r="E869" s="11">
        <v>0</v>
      </c>
      <c r="F869" s="11">
        <v>0</v>
      </c>
      <c r="G869" s="12">
        <v>0</v>
      </c>
      <c r="H869" s="11">
        <v>1</v>
      </c>
      <c r="I869" s="11"/>
      <c r="J869" s="11">
        <v>1</v>
      </c>
    </row>
    <row r="870" spans="1:10" x14ac:dyDescent="0.25">
      <c r="A870" s="19" t="s">
        <v>1372</v>
      </c>
      <c r="B870" s="19" t="s">
        <v>114</v>
      </c>
      <c r="C870" s="19" t="s">
        <v>1396</v>
      </c>
      <c r="D870" s="19" t="s">
        <v>523</v>
      </c>
      <c r="E870" s="11">
        <v>0</v>
      </c>
      <c r="F870" s="11">
        <v>0</v>
      </c>
      <c r="G870" s="12">
        <v>0</v>
      </c>
      <c r="H870" s="11">
        <v>1</v>
      </c>
      <c r="I870" s="11"/>
      <c r="J870" s="11">
        <v>1</v>
      </c>
    </row>
    <row r="871" spans="1:10" x14ac:dyDescent="0.25">
      <c r="A871" s="19" t="s">
        <v>1372</v>
      </c>
      <c r="B871" s="19" t="s">
        <v>114</v>
      </c>
      <c r="C871" s="19" t="s">
        <v>1396</v>
      </c>
      <c r="D871" s="19" t="s">
        <v>528</v>
      </c>
      <c r="E871" s="11">
        <v>0</v>
      </c>
      <c r="F871" s="11">
        <v>0</v>
      </c>
      <c r="G871" s="12">
        <v>0</v>
      </c>
      <c r="H871" s="11">
        <v>1</v>
      </c>
      <c r="I871" s="11"/>
      <c r="J871" s="11">
        <v>1</v>
      </c>
    </row>
    <row r="872" spans="1:10" x14ac:dyDescent="0.25">
      <c r="A872" s="19" t="s">
        <v>1372</v>
      </c>
      <c r="B872" s="19" t="s">
        <v>114</v>
      </c>
      <c r="C872" s="19" t="s">
        <v>1396</v>
      </c>
      <c r="D872" s="19" t="s">
        <v>505</v>
      </c>
      <c r="E872" s="11">
        <v>0</v>
      </c>
      <c r="F872" s="11">
        <v>0</v>
      </c>
      <c r="G872" s="12">
        <v>0</v>
      </c>
      <c r="H872" s="11">
        <v>1</v>
      </c>
      <c r="I872" s="11"/>
      <c r="J872" s="11">
        <v>1</v>
      </c>
    </row>
    <row r="873" spans="1:10" x14ac:dyDescent="0.25">
      <c r="A873" s="19" t="s">
        <v>1372</v>
      </c>
      <c r="B873" s="19" t="s">
        <v>114</v>
      </c>
      <c r="C873" s="19" t="s">
        <v>1396</v>
      </c>
      <c r="D873" s="19" t="s">
        <v>513</v>
      </c>
      <c r="E873" s="11">
        <v>0</v>
      </c>
      <c r="F873" s="11">
        <v>0</v>
      </c>
      <c r="G873" s="12">
        <v>0</v>
      </c>
      <c r="H873" s="11">
        <v>1</v>
      </c>
      <c r="I873" s="11"/>
      <c r="J873" s="11">
        <v>1</v>
      </c>
    </row>
    <row r="874" spans="1:10" x14ac:dyDescent="0.25">
      <c r="A874" s="19" t="s">
        <v>1372</v>
      </c>
      <c r="B874" s="19" t="s">
        <v>114</v>
      </c>
      <c r="C874" s="19" t="s">
        <v>1396</v>
      </c>
      <c r="D874" s="19" t="s">
        <v>511</v>
      </c>
      <c r="E874" s="11">
        <v>0</v>
      </c>
      <c r="F874" s="11">
        <v>0</v>
      </c>
      <c r="G874" s="12">
        <v>0</v>
      </c>
      <c r="H874" s="11">
        <v>1</v>
      </c>
      <c r="I874" s="11"/>
      <c r="J874" s="11">
        <v>1</v>
      </c>
    </row>
    <row r="875" spans="1:10" x14ac:dyDescent="0.25">
      <c r="A875" s="19" t="s">
        <v>1372</v>
      </c>
      <c r="B875" s="19" t="s">
        <v>114</v>
      </c>
      <c r="C875" s="19" t="s">
        <v>1396</v>
      </c>
      <c r="D875" s="19" t="s">
        <v>497</v>
      </c>
      <c r="E875" s="11">
        <v>0</v>
      </c>
      <c r="F875" s="11">
        <v>0</v>
      </c>
      <c r="G875" s="12">
        <v>0</v>
      </c>
      <c r="H875" s="11">
        <v>1</v>
      </c>
      <c r="I875" s="11"/>
      <c r="J875" s="11">
        <v>1</v>
      </c>
    </row>
    <row r="876" spans="1:10" x14ac:dyDescent="0.25">
      <c r="A876" s="19" t="s">
        <v>1372</v>
      </c>
      <c r="B876" s="19" t="s">
        <v>114</v>
      </c>
      <c r="C876" s="19" t="s">
        <v>1396</v>
      </c>
      <c r="D876" s="19" t="s">
        <v>461</v>
      </c>
      <c r="E876" s="11">
        <v>0</v>
      </c>
      <c r="F876" s="11">
        <v>0</v>
      </c>
      <c r="G876" s="12">
        <v>0</v>
      </c>
      <c r="H876" s="11">
        <v>1</v>
      </c>
      <c r="I876" s="11"/>
      <c r="J876" s="11">
        <v>1</v>
      </c>
    </row>
    <row r="877" spans="1:10" x14ac:dyDescent="0.25">
      <c r="A877" s="19" t="s">
        <v>1372</v>
      </c>
      <c r="B877" s="19" t="s">
        <v>114</v>
      </c>
      <c r="C877" s="19" t="s">
        <v>1396</v>
      </c>
      <c r="D877" s="19" t="s">
        <v>525</v>
      </c>
      <c r="E877" s="11">
        <v>0</v>
      </c>
      <c r="F877" s="11">
        <v>0</v>
      </c>
      <c r="G877" s="12">
        <v>0</v>
      </c>
      <c r="H877" s="11">
        <v>1</v>
      </c>
      <c r="I877" s="11"/>
      <c r="J877" s="11">
        <v>1</v>
      </c>
    </row>
    <row r="878" spans="1:10" x14ac:dyDescent="0.25">
      <c r="A878" s="19" t="s">
        <v>1372</v>
      </c>
      <c r="B878" s="19" t="s">
        <v>114</v>
      </c>
      <c r="C878" s="19" t="s">
        <v>1396</v>
      </c>
      <c r="D878" s="19" t="s">
        <v>1538</v>
      </c>
      <c r="E878" s="11"/>
      <c r="F878" s="11">
        <v>0</v>
      </c>
      <c r="G878" s="12">
        <v>0</v>
      </c>
      <c r="H878" s="11">
        <v>1</v>
      </c>
      <c r="I878" s="11"/>
      <c r="J878" s="11">
        <v>1</v>
      </c>
    </row>
    <row r="879" spans="1:10" x14ac:dyDescent="0.25">
      <c r="A879" s="19" t="s">
        <v>1372</v>
      </c>
      <c r="B879" s="19" t="s">
        <v>114</v>
      </c>
      <c r="C879" s="19" t="s">
        <v>1396</v>
      </c>
      <c r="D879" s="19" t="s">
        <v>532</v>
      </c>
      <c r="E879" s="11">
        <v>0</v>
      </c>
      <c r="F879" s="11">
        <v>0</v>
      </c>
      <c r="G879" s="12">
        <v>0</v>
      </c>
      <c r="H879" s="11">
        <v>1</v>
      </c>
      <c r="I879" s="11"/>
      <c r="J879" s="11">
        <v>1</v>
      </c>
    </row>
    <row r="880" spans="1:10" x14ac:dyDescent="0.25">
      <c r="A880" s="19" t="s">
        <v>1372</v>
      </c>
      <c r="B880" s="19" t="s">
        <v>114</v>
      </c>
      <c r="C880" s="19" t="s">
        <v>1396</v>
      </c>
      <c r="D880" s="19" t="s">
        <v>1579</v>
      </c>
      <c r="E880" s="11"/>
      <c r="F880" s="11">
        <v>533.83993051501761</v>
      </c>
      <c r="G880" s="12">
        <v>0</v>
      </c>
      <c r="H880" s="11">
        <v>1</v>
      </c>
      <c r="I880" s="11">
        <v>1</v>
      </c>
      <c r="J880" s="11">
        <v>0</v>
      </c>
    </row>
    <row r="881" spans="1:10" x14ac:dyDescent="0.25">
      <c r="A881" s="19" t="s">
        <v>1372</v>
      </c>
      <c r="B881" s="19" t="s">
        <v>114</v>
      </c>
      <c r="C881" s="19" t="s">
        <v>1396</v>
      </c>
      <c r="D881" s="19" t="s">
        <v>512</v>
      </c>
      <c r="E881" s="11">
        <v>0</v>
      </c>
      <c r="F881" s="11">
        <v>0</v>
      </c>
      <c r="G881" s="12">
        <v>0</v>
      </c>
      <c r="H881" s="11">
        <v>1</v>
      </c>
      <c r="I881" s="11"/>
      <c r="J881" s="11">
        <v>1</v>
      </c>
    </row>
    <row r="882" spans="1:10" x14ac:dyDescent="0.25">
      <c r="A882" s="19" t="s">
        <v>1372</v>
      </c>
      <c r="B882" s="19" t="s">
        <v>114</v>
      </c>
      <c r="C882" s="19" t="s">
        <v>1396</v>
      </c>
      <c r="D882" s="19" t="s">
        <v>533</v>
      </c>
      <c r="E882" s="11">
        <v>0</v>
      </c>
      <c r="F882" s="11">
        <v>0</v>
      </c>
      <c r="G882" s="12">
        <v>0</v>
      </c>
      <c r="H882" s="11">
        <v>1</v>
      </c>
      <c r="I882" s="11"/>
      <c r="J882" s="11">
        <v>1</v>
      </c>
    </row>
    <row r="883" spans="1:10" x14ac:dyDescent="0.25">
      <c r="A883" s="19" t="s">
        <v>1372</v>
      </c>
      <c r="B883" s="19" t="s">
        <v>114</v>
      </c>
      <c r="C883" s="19" t="s">
        <v>1396</v>
      </c>
      <c r="D883" s="19" t="s">
        <v>795</v>
      </c>
      <c r="E883" s="11"/>
      <c r="F883" s="11">
        <v>0</v>
      </c>
      <c r="G883" s="12">
        <v>0</v>
      </c>
      <c r="H883" s="11">
        <v>1</v>
      </c>
      <c r="I883" s="11"/>
      <c r="J883" s="11">
        <v>1</v>
      </c>
    </row>
    <row r="884" spans="1:10" x14ac:dyDescent="0.25">
      <c r="A884" s="19" t="s">
        <v>1372</v>
      </c>
      <c r="B884" s="19" t="s">
        <v>114</v>
      </c>
      <c r="C884" s="19" t="s">
        <v>1414</v>
      </c>
      <c r="D884" s="19"/>
      <c r="E884" s="11">
        <v>0</v>
      </c>
      <c r="F884" s="11">
        <v>2111.0297145804279</v>
      </c>
      <c r="G884" s="12">
        <v>0</v>
      </c>
      <c r="H884" s="11">
        <v>26</v>
      </c>
      <c r="I884" s="11">
        <v>4</v>
      </c>
      <c r="J884" s="11">
        <v>22</v>
      </c>
    </row>
    <row r="885" spans="1:10" x14ac:dyDescent="0.25">
      <c r="A885" s="19" t="s">
        <v>1372</v>
      </c>
      <c r="B885" s="19" t="s">
        <v>1348</v>
      </c>
      <c r="C885" s="19"/>
      <c r="D885" s="19"/>
      <c r="E885" s="11">
        <v>81639.220749190761</v>
      </c>
      <c r="F885" s="11">
        <v>41145.343697919947</v>
      </c>
      <c r="G885" s="12">
        <v>0.50398991220562084</v>
      </c>
      <c r="H885" s="11">
        <v>133</v>
      </c>
      <c r="I885" s="11">
        <v>45</v>
      </c>
      <c r="J885" s="11">
        <v>88</v>
      </c>
    </row>
    <row r="886" spans="1:10" x14ac:dyDescent="0.25">
      <c r="A886" s="19" t="s">
        <v>1374</v>
      </c>
      <c r="B886" s="19"/>
      <c r="C886" s="19"/>
      <c r="D886" s="19"/>
      <c r="E886" s="11">
        <v>582630.1256358861</v>
      </c>
      <c r="F886" s="11">
        <v>496244.21225763275</v>
      </c>
      <c r="G886" s="12">
        <v>0.85173112481272539</v>
      </c>
      <c r="H886" s="11">
        <v>947</v>
      </c>
      <c r="I886" s="11">
        <v>430</v>
      </c>
      <c r="J886" s="11">
        <v>517</v>
      </c>
    </row>
    <row r="887" spans="1:10" x14ac:dyDescent="0.25">
      <c r="A887" s="19" t="s">
        <v>1292</v>
      </c>
      <c r="B887" s="19" t="s">
        <v>61</v>
      </c>
      <c r="C887" s="19" t="s">
        <v>1344</v>
      </c>
      <c r="D887" s="19" t="s">
        <v>72</v>
      </c>
      <c r="E887" s="11">
        <v>25717.5</v>
      </c>
      <c r="F887" s="11">
        <v>51221.069999999992</v>
      </c>
      <c r="G887" s="12">
        <v>1.9916815398075238</v>
      </c>
      <c r="H887" s="11">
        <v>1</v>
      </c>
      <c r="I887" s="11">
        <v>1</v>
      </c>
      <c r="J887" s="11">
        <v>0</v>
      </c>
    </row>
    <row r="888" spans="1:10" x14ac:dyDescent="0.25">
      <c r="A888" s="19" t="s">
        <v>1292</v>
      </c>
      <c r="B888" s="19" t="s">
        <v>61</v>
      </c>
      <c r="C888" s="19" t="s">
        <v>1344</v>
      </c>
      <c r="D888" s="19" t="s">
        <v>78</v>
      </c>
      <c r="E888" s="11">
        <v>1770.5</v>
      </c>
      <c r="F888" s="11">
        <v>2611.5299999999997</v>
      </c>
      <c r="G888" s="12">
        <v>1.4750240045184975</v>
      </c>
      <c r="H888" s="11">
        <v>1</v>
      </c>
      <c r="I888" s="11">
        <v>1</v>
      </c>
      <c r="J888" s="11">
        <v>0</v>
      </c>
    </row>
    <row r="889" spans="1:10" x14ac:dyDescent="0.25">
      <c r="A889" s="19" t="s">
        <v>1292</v>
      </c>
      <c r="B889" s="19" t="s">
        <v>61</v>
      </c>
      <c r="C889" s="19" t="s">
        <v>1344</v>
      </c>
      <c r="D889" s="19" t="s">
        <v>73</v>
      </c>
      <c r="E889" s="11">
        <v>1684.25</v>
      </c>
      <c r="F889" s="11">
        <v>2315.81</v>
      </c>
      <c r="G889" s="12">
        <v>1.3749799614071545</v>
      </c>
      <c r="H889" s="11">
        <v>1</v>
      </c>
      <c r="I889" s="11">
        <v>1</v>
      </c>
      <c r="J889" s="11">
        <v>0</v>
      </c>
    </row>
    <row r="890" spans="1:10" x14ac:dyDescent="0.25">
      <c r="A890" s="19" t="s">
        <v>1292</v>
      </c>
      <c r="B890" s="19" t="s">
        <v>61</v>
      </c>
      <c r="C890" s="19" t="s">
        <v>1344</v>
      </c>
      <c r="D890" s="19" t="s">
        <v>66</v>
      </c>
      <c r="E890" s="11">
        <v>1835.25</v>
      </c>
      <c r="F890" s="11">
        <v>1767.65</v>
      </c>
      <c r="G890" s="12">
        <v>0.96316578122871543</v>
      </c>
      <c r="H890" s="11">
        <v>1</v>
      </c>
      <c r="I890" s="11">
        <v>1</v>
      </c>
      <c r="J890" s="11">
        <v>0</v>
      </c>
    </row>
    <row r="891" spans="1:10" x14ac:dyDescent="0.25">
      <c r="A891" s="19" t="s">
        <v>1292</v>
      </c>
      <c r="B891" s="19" t="s">
        <v>61</v>
      </c>
      <c r="C891" s="19" t="s">
        <v>1344</v>
      </c>
      <c r="D891" s="19" t="s">
        <v>996</v>
      </c>
      <c r="E891" s="11">
        <v>1595</v>
      </c>
      <c r="F891" s="11">
        <v>1188.4000000000001</v>
      </c>
      <c r="G891" s="12">
        <v>0.74507836990595622</v>
      </c>
      <c r="H891" s="11">
        <v>1</v>
      </c>
      <c r="I891" s="11">
        <v>1</v>
      </c>
      <c r="J891" s="11">
        <v>0</v>
      </c>
    </row>
    <row r="892" spans="1:10" x14ac:dyDescent="0.25">
      <c r="A892" s="19" t="s">
        <v>1292</v>
      </c>
      <c r="B892" s="19" t="s">
        <v>61</v>
      </c>
      <c r="C892" s="19" t="s">
        <v>1344</v>
      </c>
      <c r="D892" s="19" t="s">
        <v>67</v>
      </c>
      <c r="E892" s="11">
        <v>1919.5</v>
      </c>
      <c r="F892" s="11">
        <v>1216.6399999999999</v>
      </c>
      <c r="G892" s="12">
        <v>0.63383172701224266</v>
      </c>
      <c r="H892" s="11">
        <v>1</v>
      </c>
      <c r="I892" s="11">
        <v>1</v>
      </c>
      <c r="J892" s="11">
        <v>0</v>
      </c>
    </row>
    <row r="893" spans="1:10" x14ac:dyDescent="0.25">
      <c r="A893" s="19" t="s">
        <v>1292</v>
      </c>
      <c r="B893" s="19" t="s">
        <v>61</v>
      </c>
      <c r="C893" s="19" t="s">
        <v>1344</v>
      </c>
      <c r="D893" s="19" t="s">
        <v>998</v>
      </c>
      <c r="E893" s="11">
        <v>550</v>
      </c>
      <c r="F893" s="11">
        <v>53.570000000000007</v>
      </c>
      <c r="G893" s="12">
        <v>9.7400000000000014E-2</v>
      </c>
      <c r="H893" s="11">
        <v>1</v>
      </c>
      <c r="I893" s="11">
        <v>1</v>
      </c>
      <c r="J893" s="11">
        <v>0</v>
      </c>
    </row>
    <row r="894" spans="1:10" x14ac:dyDescent="0.25">
      <c r="A894" s="19" t="s">
        <v>1292</v>
      </c>
      <c r="B894" s="19" t="s">
        <v>61</v>
      </c>
      <c r="C894" s="19" t="s">
        <v>1344</v>
      </c>
      <c r="D894" s="19" t="s">
        <v>80</v>
      </c>
      <c r="E894" s="11">
        <v>6525</v>
      </c>
      <c r="F894" s="11">
        <v>493.15</v>
      </c>
      <c r="G894" s="12">
        <v>7.5578544061302683E-2</v>
      </c>
      <c r="H894" s="11">
        <v>1</v>
      </c>
      <c r="I894" s="11">
        <v>1</v>
      </c>
      <c r="J894" s="11">
        <v>0</v>
      </c>
    </row>
    <row r="895" spans="1:10" x14ac:dyDescent="0.25">
      <c r="A895" s="19" t="s">
        <v>1292</v>
      </c>
      <c r="B895" s="19" t="s">
        <v>61</v>
      </c>
      <c r="C895" s="19" t="s">
        <v>1344</v>
      </c>
      <c r="D895" s="19" t="s">
        <v>79</v>
      </c>
      <c r="E895" s="11">
        <v>6350</v>
      </c>
      <c r="F895" s="11">
        <v>417.85</v>
      </c>
      <c r="G895" s="12">
        <v>6.5803149606299211E-2</v>
      </c>
      <c r="H895" s="11">
        <v>1</v>
      </c>
      <c r="I895" s="11">
        <v>1</v>
      </c>
      <c r="J895" s="11">
        <v>0</v>
      </c>
    </row>
    <row r="896" spans="1:10" x14ac:dyDescent="0.25">
      <c r="A896" s="19" t="s">
        <v>1292</v>
      </c>
      <c r="B896" s="19" t="s">
        <v>61</v>
      </c>
      <c r="C896" s="19" t="s">
        <v>1344</v>
      </c>
      <c r="D896" s="19" t="s">
        <v>63</v>
      </c>
      <c r="E896" s="11">
        <v>1603.5</v>
      </c>
      <c r="F896" s="11">
        <v>0</v>
      </c>
      <c r="G896" s="12">
        <v>0</v>
      </c>
      <c r="H896" s="11">
        <v>1</v>
      </c>
      <c r="I896" s="11"/>
      <c r="J896" s="11">
        <v>1</v>
      </c>
    </row>
    <row r="897" spans="1:10" x14ac:dyDescent="0.25">
      <c r="A897" s="19" t="s">
        <v>1292</v>
      </c>
      <c r="B897" s="19" t="s">
        <v>61</v>
      </c>
      <c r="C897" s="19" t="s">
        <v>1344</v>
      </c>
      <c r="D897" s="19" t="s">
        <v>997</v>
      </c>
      <c r="E897" s="11">
        <v>1300</v>
      </c>
      <c r="F897" s="11">
        <v>0</v>
      </c>
      <c r="G897" s="12">
        <v>0</v>
      </c>
      <c r="H897" s="11">
        <v>1</v>
      </c>
      <c r="I897" s="11"/>
      <c r="J897" s="11">
        <v>1</v>
      </c>
    </row>
    <row r="898" spans="1:10" x14ac:dyDescent="0.25">
      <c r="A898" s="19" t="s">
        <v>1292</v>
      </c>
      <c r="B898" s="19" t="s">
        <v>61</v>
      </c>
      <c r="C898" s="19" t="s">
        <v>1344</v>
      </c>
      <c r="D898" s="19" t="s">
        <v>74</v>
      </c>
      <c r="E898" s="11">
        <v>2265.75</v>
      </c>
      <c r="F898" s="11">
        <v>0</v>
      </c>
      <c r="G898" s="12">
        <v>0</v>
      </c>
      <c r="H898" s="11">
        <v>1</v>
      </c>
      <c r="I898" s="11"/>
      <c r="J898" s="11">
        <v>1</v>
      </c>
    </row>
    <row r="899" spans="1:10" x14ac:dyDescent="0.25">
      <c r="A899" s="19" t="s">
        <v>1292</v>
      </c>
      <c r="B899" s="19" t="s">
        <v>61</v>
      </c>
      <c r="C899" s="19" t="s">
        <v>1344</v>
      </c>
      <c r="D899" s="19" t="s">
        <v>76</v>
      </c>
      <c r="E899" s="11">
        <v>2090.25</v>
      </c>
      <c r="F899" s="11">
        <v>0</v>
      </c>
      <c r="G899" s="12">
        <v>0</v>
      </c>
      <c r="H899" s="11">
        <v>1</v>
      </c>
      <c r="I899" s="11"/>
      <c r="J899" s="11">
        <v>1</v>
      </c>
    </row>
    <row r="900" spans="1:10" x14ac:dyDescent="0.25">
      <c r="A900" s="19" t="s">
        <v>1292</v>
      </c>
      <c r="B900" s="19" t="s">
        <v>61</v>
      </c>
      <c r="C900" s="19" t="s">
        <v>1344</v>
      </c>
      <c r="D900" s="19" t="s">
        <v>999</v>
      </c>
      <c r="E900" s="11">
        <v>525</v>
      </c>
      <c r="F900" s="11">
        <v>0</v>
      </c>
      <c r="G900" s="12">
        <v>0</v>
      </c>
      <c r="H900" s="11">
        <v>1</v>
      </c>
      <c r="I900" s="11"/>
      <c r="J900" s="11">
        <v>1</v>
      </c>
    </row>
    <row r="901" spans="1:10" x14ac:dyDescent="0.25">
      <c r="A901" s="19" t="s">
        <v>1292</v>
      </c>
      <c r="B901" s="19" t="s">
        <v>61</v>
      </c>
      <c r="C901" s="19" t="s">
        <v>1412</v>
      </c>
      <c r="D901" s="19"/>
      <c r="E901" s="11">
        <v>55731.5</v>
      </c>
      <c r="F901" s="11">
        <v>61285.669999999991</v>
      </c>
      <c r="G901" s="12">
        <v>1.0996594385580865</v>
      </c>
      <c r="H901" s="11">
        <v>14</v>
      </c>
      <c r="I901" s="11">
        <v>9</v>
      </c>
      <c r="J901" s="11">
        <v>5</v>
      </c>
    </row>
    <row r="902" spans="1:10" x14ac:dyDescent="0.25">
      <c r="A902" s="19" t="s">
        <v>1292</v>
      </c>
      <c r="B902" s="19" t="s">
        <v>61</v>
      </c>
      <c r="C902" s="19" t="s">
        <v>1343</v>
      </c>
      <c r="D902" s="19" t="s">
        <v>71</v>
      </c>
      <c r="E902" s="11">
        <v>200</v>
      </c>
      <c r="F902" s="11">
        <v>2608.4499999999998</v>
      </c>
      <c r="G902" s="12">
        <v>13.042249999999999</v>
      </c>
      <c r="H902" s="11">
        <v>1</v>
      </c>
      <c r="I902" s="11">
        <v>1</v>
      </c>
      <c r="J902" s="11">
        <v>0</v>
      </c>
    </row>
    <row r="903" spans="1:10" x14ac:dyDescent="0.25">
      <c r="A903" s="19" t="s">
        <v>1292</v>
      </c>
      <c r="B903" s="19" t="s">
        <v>61</v>
      </c>
      <c r="C903" s="19" t="s">
        <v>1343</v>
      </c>
      <c r="D903" s="19" t="s">
        <v>980</v>
      </c>
      <c r="E903" s="11">
        <v>200</v>
      </c>
      <c r="F903" s="11">
        <v>814.38</v>
      </c>
      <c r="G903" s="12">
        <v>4.0719000000000003</v>
      </c>
      <c r="H903" s="11">
        <v>1</v>
      </c>
      <c r="I903" s="11">
        <v>1</v>
      </c>
      <c r="J903" s="11">
        <v>0</v>
      </c>
    </row>
    <row r="904" spans="1:10" x14ac:dyDescent="0.25">
      <c r="A904" s="19" t="s">
        <v>1292</v>
      </c>
      <c r="B904" s="19" t="s">
        <v>61</v>
      </c>
      <c r="C904" s="19" t="s">
        <v>1343</v>
      </c>
      <c r="D904" s="19" t="s">
        <v>976</v>
      </c>
      <c r="E904" s="11">
        <v>175</v>
      </c>
      <c r="F904" s="11">
        <v>544.30999999999995</v>
      </c>
      <c r="G904" s="12">
        <v>3.1103428571428569</v>
      </c>
      <c r="H904" s="11">
        <v>1</v>
      </c>
      <c r="I904" s="11">
        <v>1</v>
      </c>
      <c r="J904" s="11">
        <v>0</v>
      </c>
    </row>
    <row r="905" spans="1:10" x14ac:dyDescent="0.25">
      <c r="A905" s="19" t="s">
        <v>1292</v>
      </c>
      <c r="B905" s="19" t="s">
        <v>61</v>
      </c>
      <c r="C905" s="19" t="s">
        <v>1343</v>
      </c>
      <c r="D905" s="19" t="s">
        <v>974</v>
      </c>
      <c r="E905" s="11">
        <v>200</v>
      </c>
      <c r="F905" s="11">
        <v>492.6</v>
      </c>
      <c r="G905" s="12">
        <v>2.4630000000000001</v>
      </c>
      <c r="H905" s="11">
        <v>1</v>
      </c>
      <c r="I905" s="11">
        <v>1</v>
      </c>
      <c r="J905" s="11">
        <v>0</v>
      </c>
    </row>
    <row r="906" spans="1:10" x14ac:dyDescent="0.25">
      <c r="A906" s="19" t="s">
        <v>1292</v>
      </c>
      <c r="B906" s="19" t="s">
        <v>61</v>
      </c>
      <c r="C906" s="19" t="s">
        <v>1343</v>
      </c>
      <c r="D906" s="19" t="s">
        <v>961</v>
      </c>
      <c r="E906" s="11">
        <v>325</v>
      </c>
      <c r="F906" s="11">
        <v>655.7</v>
      </c>
      <c r="G906" s="12">
        <v>2.0175384615384617</v>
      </c>
      <c r="H906" s="11">
        <v>1</v>
      </c>
      <c r="I906" s="11">
        <v>1</v>
      </c>
      <c r="J906" s="11">
        <v>0</v>
      </c>
    </row>
    <row r="907" spans="1:10" x14ac:dyDescent="0.25">
      <c r="A907" s="19" t="s">
        <v>1292</v>
      </c>
      <c r="B907" s="19" t="s">
        <v>61</v>
      </c>
      <c r="C907" s="19" t="s">
        <v>1343</v>
      </c>
      <c r="D907" s="19" t="s">
        <v>967</v>
      </c>
      <c r="E907" s="11">
        <v>225</v>
      </c>
      <c r="F907" s="11">
        <v>193.97</v>
      </c>
      <c r="G907" s="12">
        <v>0.8620888888888889</v>
      </c>
      <c r="H907" s="11">
        <v>1</v>
      </c>
      <c r="I907" s="11">
        <v>1</v>
      </c>
      <c r="J907" s="11">
        <v>0</v>
      </c>
    </row>
    <row r="908" spans="1:10" x14ac:dyDescent="0.25">
      <c r="A908" s="19" t="s">
        <v>1292</v>
      </c>
      <c r="B908" s="19" t="s">
        <v>61</v>
      </c>
      <c r="C908" s="19" t="s">
        <v>1343</v>
      </c>
      <c r="D908" s="19" t="s">
        <v>1383</v>
      </c>
      <c r="E908" s="11">
        <v>500</v>
      </c>
      <c r="F908" s="11">
        <v>323.11</v>
      </c>
      <c r="G908" s="12">
        <v>0.64622000000000002</v>
      </c>
      <c r="H908" s="11">
        <v>1</v>
      </c>
      <c r="I908" s="11">
        <v>1</v>
      </c>
      <c r="J908" s="11">
        <v>0</v>
      </c>
    </row>
    <row r="909" spans="1:10" x14ac:dyDescent="0.25">
      <c r="A909" s="19" t="s">
        <v>1292</v>
      </c>
      <c r="B909" s="19" t="s">
        <v>61</v>
      </c>
      <c r="C909" s="19" t="s">
        <v>1343</v>
      </c>
      <c r="D909" s="19" t="s">
        <v>947</v>
      </c>
      <c r="E909" s="11">
        <v>551</v>
      </c>
      <c r="F909" s="11">
        <v>146.13</v>
      </c>
      <c r="G909" s="12">
        <v>0.26520871143375679</v>
      </c>
      <c r="H909" s="11">
        <v>1</v>
      </c>
      <c r="I909" s="11">
        <v>1</v>
      </c>
      <c r="J909" s="11">
        <v>0</v>
      </c>
    </row>
    <row r="910" spans="1:10" x14ac:dyDescent="0.25">
      <c r="A910" s="19" t="s">
        <v>1292</v>
      </c>
      <c r="B910" s="19" t="s">
        <v>61</v>
      </c>
      <c r="C910" s="19" t="s">
        <v>1343</v>
      </c>
      <c r="D910" s="19" t="s">
        <v>966</v>
      </c>
      <c r="E910" s="11">
        <v>648.39</v>
      </c>
      <c r="F910" s="11">
        <v>123.03999999999999</v>
      </c>
      <c r="G910" s="12">
        <v>0.18976233439750767</v>
      </c>
      <c r="H910" s="11">
        <v>1</v>
      </c>
      <c r="I910" s="11">
        <v>1</v>
      </c>
      <c r="J910" s="11">
        <v>0</v>
      </c>
    </row>
    <row r="911" spans="1:10" x14ac:dyDescent="0.25">
      <c r="A911" s="19" t="s">
        <v>1292</v>
      </c>
      <c r="B911" s="19" t="s">
        <v>61</v>
      </c>
      <c r="C911" s="19" t="s">
        <v>1343</v>
      </c>
      <c r="D911" s="19" t="s">
        <v>946</v>
      </c>
      <c r="E911" s="11">
        <v>772</v>
      </c>
      <c r="F911" s="11">
        <v>138.94999999999999</v>
      </c>
      <c r="G911" s="12">
        <v>0.17998704663212434</v>
      </c>
      <c r="H911" s="11">
        <v>1</v>
      </c>
      <c r="I911" s="11">
        <v>1</v>
      </c>
      <c r="J911" s="11">
        <v>0</v>
      </c>
    </row>
    <row r="912" spans="1:10" x14ac:dyDescent="0.25">
      <c r="A912" s="19" t="s">
        <v>1292</v>
      </c>
      <c r="B912" s="19" t="s">
        <v>61</v>
      </c>
      <c r="C912" s="19" t="s">
        <v>1343</v>
      </c>
      <c r="D912" s="19" t="s">
        <v>995</v>
      </c>
      <c r="E912" s="11">
        <v>200</v>
      </c>
      <c r="F912" s="11">
        <v>25.65</v>
      </c>
      <c r="G912" s="12">
        <v>0.12825</v>
      </c>
      <c r="H912" s="11">
        <v>1</v>
      </c>
      <c r="I912" s="11">
        <v>1</v>
      </c>
      <c r="J912" s="11">
        <v>0</v>
      </c>
    </row>
    <row r="913" spans="1:10" x14ac:dyDescent="0.25">
      <c r="A913" s="19" t="s">
        <v>1292</v>
      </c>
      <c r="B913" s="19" t="s">
        <v>61</v>
      </c>
      <c r="C913" s="19" t="s">
        <v>1343</v>
      </c>
      <c r="D913" s="19" t="s">
        <v>988</v>
      </c>
      <c r="E913" s="11">
        <v>170</v>
      </c>
      <c r="F913" s="11">
        <v>0</v>
      </c>
      <c r="G913" s="12">
        <v>0</v>
      </c>
      <c r="H913" s="11">
        <v>1</v>
      </c>
      <c r="I913" s="11"/>
      <c r="J913" s="11">
        <v>1</v>
      </c>
    </row>
    <row r="914" spans="1:10" x14ac:dyDescent="0.25">
      <c r="A914" s="19" t="s">
        <v>1292</v>
      </c>
      <c r="B914" s="19" t="s">
        <v>61</v>
      </c>
      <c r="C914" s="19" t="s">
        <v>1343</v>
      </c>
      <c r="D914" s="19" t="s">
        <v>977</v>
      </c>
      <c r="E914" s="11">
        <v>94</v>
      </c>
      <c r="F914" s="11">
        <v>0</v>
      </c>
      <c r="G914" s="12">
        <v>0</v>
      </c>
      <c r="H914" s="11">
        <v>1</v>
      </c>
      <c r="I914" s="11"/>
      <c r="J914" s="11">
        <v>1</v>
      </c>
    </row>
    <row r="915" spans="1:10" x14ac:dyDescent="0.25">
      <c r="A915" s="19" t="s">
        <v>1292</v>
      </c>
      <c r="B915" s="19" t="s">
        <v>61</v>
      </c>
      <c r="C915" s="19" t="s">
        <v>1343</v>
      </c>
      <c r="D915" s="19" t="s">
        <v>975</v>
      </c>
      <c r="E915" s="11">
        <v>323</v>
      </c>
      <c r="F915" s="11">
        <v>0</v>
      </c>
      <c r="G915" s="12">
        <v>0</v>
      </c>
      <c r="H915" s="11">
        <v>1</v>
      </c>
      <c r="I915" s="11"/>
      <c r="J915" s="11">
        <v>1</v>
      </c>
    </row>
    <row r="916" spans="1:10" x14ac:dyDescent="0.25">
      <c r="A916" s="19" t="s">
        <v>1292</v>
      </c>
      <c r="B916" s="19" t="s">
        <v>61</v>
      </c>
      <c r="C916" s="19" t="s">
        <v>1343</v>
      </c>
      <c r="D916" s="19" t="s">
        <v>948</v>
      </c>
      <c r="E916" s="11">
        <v>506</v>
      </c>
      <c r="F916" s="11">
        <v>0</v>
      </c>
      <c r="G916" s="12">
        <v>0</v>
      </c>
      <c r="H916" s="11">
        <v>1</v>
      </c>
      <c r="I916" s="11"/>
      <c r="J916" s="11">
        <v>1</v>
      </c>
    </row>
    <row r="917" spans="1:10" x14ac:dyDescent="0.25">
      <c r="A917" s="19" t="s">
        <v>1292</v>
      </c>
      <c r="B917" s="19" t="s">
        <v>61</v>
      </c>
      <c r="C917" s="19" t="s">
        <v>1343</v>
      </c>
      <c r="D917" s="19" t="s">
        <v>968</v>
      </c>
      <c r="E917" s="11">
        <v>175</v>
      </c>
      <c r="F917" s="11">
        <v>0</v>
      </c>
      <c r="G917" s="12">
        <v>0</v>
      </c>
      <c r="H917" s="11">
        <v>1</v>
      </c>
      <c r="I917" s="11"/>
      <c r="J917" s="11">
        <v>1</v>
      </c>
    </row>
    <row r="918" spans="1:10" x14ac:dyDescent="0.25">
      <c r="A918" s="19" t="s">
        <v>1292</v>
      </c>
      <c r="B918" s="19" t="s">
        <v>61</v>
      </c>
      <c r="C918" s="19" t="s">
        <v>1343</v>
      </c>
      <c r="D918" s="19" t="s">
        <v>949</v>
      </c>
      <c r="E918" s="11">
        <v>95</v>
      </c>
      <c r="F918" s="11">
        <v>0</v>
      </c>
      <c r="G918" s="12">
        <v>0</v>
      </c>
      <c r="H918" s="11">
        <v>1</v>
      </c>
      <c r="I918" s="11"/>
      <c r="J918" s="11">
        <v>1</v>
      </c>
    </row>
    <row r="919" spans="1:10" x14ac:dyDescent="0.25">
      <c r="A919" s="19" t="s">
        <v>1292</v>
      </c>
      <c r="B919" s="19" t="s">
        <v>61</v>
      </c>
      <c r="C919" s="19" t="s">
        <v>1343</v>
      </c>
      <c r="D919" s="19" t="s">
        <v>973</v>
      </c>
      <c r="E919" s="11">
        <v>100</v>
      </c>
      <c r="F919" s="11">
        <v>0</v>
      </c>
      <c r="G919" s="12">
        <v>0</v>
      </c>
      <c r="H919" s="11">
        <v>1</v>
      </c>
      <c r="I919" s="11"/>
      <c r="J919" s="11">
        <v>1</v>
      </c>
    </row>
    <row r="920" spans="1:10" x14ac:dyDescent="0.25">
      <c r="A920" s="19" t="s">
        <v>1292</v>
      </c>
      <c r="B920" s="19" t="s">
        <v>61</v>
      </c>
      <c r="C920" s="19" t="s">
        <v>1343</v>
      </c>
      <c r="D920" s="19" t="s">
        <v>986</v>
      </c>
      <c r="E920" s="11">
        <v>225</v>
      </c>
      <c r="F920" s="11">
        <v>0</v>
      </c>
      <c r="G920" s="12">
        <v>0</v>
      </c>
      <c r="H920" s="11">
        <v>1</v>
      </c>
      <c r="I920" s="11"/>
      <c r="J920" s="11">
        <v>1</v>
      </c>
    </row>
    <row r="921" spans="1:10" x14ac:dyDescent="0.25">
      <c r="A921" s="19" t="s">
        <v>1292</v>
      </c>
      <c r="B921" s="19" t="s">
        <v>61</v>
      </c>
      <c r="C921" s="19" t="s">
        <v>1343</v>
      </c>
      <c r="D921" s="19" t="s">
        <v>950</v>
      </c>
      <c r="E921" s="11">
        <v>250</v>
      </c>
      <c r="F921" s="11">
        <v>0</v>
      </c>
      <c r="G921" s="12">
        <v>0</v>
      </c>
      <c r="H921" s="11">
        <v>1</v>
      </c>
      <c r="I921" s="11"/>
      <c r="J921" s="11">
        <v>1</v>
      </c>
    </row>
    <row r="922" spans="1:10" x14ac:dyDescent="0.25">
      <c r="A922" s="19" t="s">
        <v>1292</v>
      </c>
      <c r="B922" s="19" t="s">
        <v>61</v>
      </c>
      <c r="C922" s="19" t="s">
        <v>1343</v>
      </c>
      <c r="D922" s="19" t="s">
        <v>945</v>
      </c>
      <c r="E922" s="11">
        <v>500</v>
      </c>
      <c r="F922" s="11">
        <v>0</v>
      </c>
      <c r="G922" s="12">
        <v>0</v>
      </c>
      <c r="H922" s="11">
        <v>1</v>
      </c>
      <c r="I922" s="11"/>
      <c r="J922" s="11">
        <v>1</v>
      </c>
    </row>
    <row r="923" spans="1:10" x14ac:dyDescent="0.25">
      <c r="A923" s="19" t="s">
        <v>1292</v>
      </c>
      <c r="B923" s="19" t="s">
        <v>61</v>
      </c>
      <c r="C923" s="19" t="s">
        <v>1343</v>
      </c>
      <c r="D923" s="19" t="s">
        <v>984</v>
      </c>
      <c r="E923" s="11">
        <v>98</v>
      </c>
      <c r="F923" s="11">
        <v>0</v>
      </c>
      <c r="G923" s="12">
        <v>0</v>
      </c>
      <c r="H923" s="11">
        <v>1</v>
      </c>
      <c r="I923" s="11"/>
      <c r="J923" s="11">
        <v>1</v>
      </c>
    </row>
    <row r="924" spans="1:10" x14ac:dyDescent="0.25">
      <c r="A924" s="19" t="s">
        <v>1292</v>
      </c>
      <c r="B924" s="19" t="s">
        <v>61</v>
      </c>
      <c r="C924" s="19" t="s">
        <v>1343</v>
      </c>
      <c r="D924" s="19" t="s">
        <v>955</v>
      </c>
      <c r="E924" s="11">
        <v>417</v>
      </c>
      <c r="F924" s="11">
        <v>0</v>
      </c>
      <c r="G924" s="12">
        <v>0</v>
      </c>
      <c r="H924" s="11">
        <v>1</v>
      </c>
      <c r="I924" s="11"/>
      <c r="J924" s="11">
        <v>1</v>
      </c>
    </row>
    <row r="925" spans="1:10" x14ac:dyDescent="0.25">
      <c r="A925" s="19" t="s">
        <v>1292</v>
      </c>
      <c r="B925" s="19" t="s">
        <v>61</v>
      </c>
      <c r="C925" s="19" t="s">
        <v>1343</v>
      </c>
      <c r="D925" s="19" t="s">
        <v>981</v>
      </c>
      <c r="E925" s="11">
        <v>175</v>
      </c>
      <c r="F925" s="11">
        <v>0</v>
      </c>
      <c r="G925" s="12">
        <v>0</v>
      </c>
      <c r="H925" s="11">
        <v>1</v>
      </c>
      <c r="I925" s="11"/>
      <c r="J925" s="11">
        <v>1</v>
      </c>
    </row>
    <row r="926" spans="1:10" x14ac:dyDescent="0.25">
      <c r="A926" s="19" t="s">
        <v>1292</v>
      </c>
      <c r="B926" s="19" t="s">
        <v>61</v>
      </c>
      <c r="C926" s="19" t="s">
        <v>1343</v>
      </c>
      <c r="D926" s="19" t="s">
        <v>987</v>
      </c>
      <c r="E926" s="11">
        <v>250</v>
      </c>
      <c r="F926" s="11">
        <v>0</v>
      </c>
      <c r="G926" s="12">
        <v>0</v>
      </c>
      <c r="H926" s="11">
        <v>1</v>
      </c>
      <c r="I926" s="11"/>
      <c r="J926" s="11">
        <v>1</v>
      </c>
    </row>
    <row r="927" spans="1:10" x14ac:dyDescent="0.25">
      <c r="A927" s="19" t="s">
        <v>1292</v>
      </c>
      <c r="B927" s="19" t="s">
        <v>61</v>
      </c>
      <c r="C927" s="19" t="s">
        <v>1343</v>
      </c>
      <c r="D927" s="19" t="s">
        <v>985</v>
      </c>
      <c r="E927" s="11">
        <v>350</v>
      </c>
      <c r="F927" s="11">
        <v>0</v>
      </c>
      <c r="G927" s="12">
        <v>0</v>
      </c>
      <c r="H927" s="11">
        <v>1</v>
      </c>
      <c r="I927" s="11"/>
      <c r="J927" s="11">
        <v>1</v>
      </c>
    </row>
    <row r="928" spans="1:10" x14ac:dyDescent="0.25">
      <c r="A928" s="19" t="s">
        <v>1292</v>
      </c>
      <c r="B928" s="19" t="s">
        <v>61</v>
      </c>
      <c r="C928" s="19" t="s">
        <v>1343</v>
      </c>
      <c r="D928" s="19" t="s">
        <v>979</v>
      </c>
      <c r="E928" s="11">
        <v>13</v>
      </c>
      <c r="F928" s="11">
        <v>0</v>
      </c>
      <c r="G928" s="12">
        <v>0</v>
      </c>
      <c r="H928" s="11">
        <v>1</v>
      </c>
      <c r="I928" s="11"/>
      <c r="J928" s="11">
        <v>1</v>
      </c>
    </row>
    <row r="929" spans="1:10" x14ac:dyDescent="0.25">
      <c r="A929" s="19" t="s">
        <v>1292</v>
      </c>
      <c r="B929" s="19" t="s">
        <v>61</v>
      </c>
      <c r="C929" s="19" t="s">
        <v>1343</v>
      </c>
      <c r="D929" s="19" t="s">
        <v>951</v>
      </c>
      <c r="E929" s="11">
        <v>275</v>
      </c>
      <c r="F929" s="11">
        <v>0</v>
      </c>
      <c r="G929" s="12">
        <v>0</v>
      </c>
      <c r="H929" s="11">
        <v>1</v>
      </c>
      <c r="I929" s="11"/>
      <c r="J929" s="11">
        <v>1</v>
      </c>
    </row>
    <row r="930" spans="1:10" x14ac:dyDescent="0.25">
      <c r="A930" s="19" t="s">
        <v>1292</v>
      </c>
      <c r="B930" s="19" t="s">
        <v>61</v>
      </c>
      <c r="C930" s="19" t="s">
        <v>1343</v>
      </c>
      <c r="D930" s="19" t="s">
        <v>954</v>
      </c>
      <c r="E930" s="11">
        <v>235</v>
      </c>
      <c r="F930" s="11">
        <v>0</v>
      </c>
      <c r="G930" s="12">
        <v>0</v>
      </c>
      <c r="H930" s="11">
        <v>1</v>
      </c>
      <c r="I930" s="11"/>
      <c r="J930" s="11">
        <v>1</v>
      </c>
    </row>
    <row r="931" spans="1:10" x14ac:dyDescent="0.25">
      <c r="A931" s="19" t="s">
        <v>1292</v>
      </c>
      <c r="B931" s="19" t="s">
        <v>61</v>
      </c>
      <c r="C931" s="19" t="s">
        <v>1343</v>
      </c>
      <c r="D931" s="19" t="s">
        <v>953</v>
      </c>
      <c r="E931" s="11">
        <v>125</v>
      </c>
      <c r="F931" s="11">
        <v>0</v>
      </c>
      <c r="G931" s="12">
        <v>0</v>
      </c>
      <c r="H931" s="11">
        <v>1</v>
      </c>
      <c r="I931" s="11"/>
      <c r="J931" s="11">
        <v>1</v>
      </c>
    </row>
    <row r="932" spans="1:10" x14ac:dyDescent="0.25">
      <c r="A932" s="19" t="s">
        <v>1292</v>
      </c>
      <c r="B932" s="19" t="s">
        <v>61</v>
      </c>
      <c r="C932" s="19" t="s">
        <v>1343</v>
      </c>
      <c r="D932" s="19" t="s">
        <v>952</v>
      </c>
      <c r="E932" s="11">
        <v>25</v>
      </c>
      <c r="F932" s="11">
        <v>0</v>
      </c>
      <c r="G932" s="12">
        <v>0</v>
      </c>
      <c r="H932" s="11">
        <v>1</v>
      </c>
      <c r="I932" s="11"/>
      <c r="J932" s="11">
        <v>1</v>
      </c>
    </row>
    <row r="933" spans="1:10" x14ac:dyDescent="0.25">
      <c r="A933" s="19" t="s">
        <v>1292</v>
      </c>
      <c r="B933" s="19" t="s">
        <v>61</v>
      </c>
      <c r="C933" s="19" t="s">
        <v>1343</v>
      </c>
      <c r="D933" s="19" t="s">
        <v>982</v>
      </c>
      <c r="E933" s="11">
        <v>458</v>
      </c>
      <c r="F933" s="11">
        <v>0</v>
      </c>
      <c r="G933" s="12">
        <v>0</v>
      </c>
      <c r="H933" s="11">
        <v>1</v>
      </c>
      <c r="I933" s="11"/>
      <c r="J933" s="11">
        <v>1</v>
      </c>
    </row>
    <row r="934" spans="1:10" x14ac:dyDescent="0.25">
      <c r="A934" s="19" t="s">
        <v>1292</v>
      </c>
      <c r="B934" s="19" t="s">
        <v>61</v>
      </c>
      <c r="C934" s="19" t="s">
        <v>1343</v>
      </c>
      <c r="D934" s="19" t="s">
        <v>992</v>
      </c>
      <c r="E934" s="11">
        <v>125</v>
      </c>
      <c r="F934" s="11">
        <v>0</v>
      </c>
      <c r="G934" s="12">
        <v>0</v>
      </c>
      <c r="H934" s="11">
        <v>1</v>
      </c>
      <c r="I934" s="11"/>
      <c r="J934" s="11">
        <v>1</v>
      </c>
    </row>
    <row r="935" spans="1:10" x14ac:dyDescent="0.25">
      <c r="A935" s="19" t="s">
        <v>1292</v>
      </c>
      <c r="B935" s="19" t="s">
        <v>61</v>
      </c>
      <c r="C935" s="19" t="s">
        <v>1343</v>
      </c>
      <c r="D935" s="19" t="s">
        <v>970</v>
      </c>
      <c r="E935" s="11">
        <v>127</v>
      </c>
      <c r="F935" s="11">
        <v>0</v>
      </c>
      <c r="G935" s="12">
        <v>0</v>
      </c>
      <c r="H935" s="11">
        <v>1</v>
      </c>
      <c r="I935" s="11"/>
      <c r="J935" s="11">
        <v>1</v>
      </c>
    </row>
    <row r="936" spans="1:10" x14ac:dyDescent="0.25">
      <c r="A936" s="19" t="s">
        <v>1292</v>
      </c>
      <c r="B936" s="19" t="s">
        <v>61</v>
      </c>
      <c r="C936" s="19" t="s">
        <v>1343</v>
      </c>
      <c r="D936" s="19" t="s">
        <v>959</v>
      </c>
      <c r="E936" s="11">
        <v>525</v>
      </c>
      <c r="F936" s="11">
        <v>0</v>
      </c>
      <c r="G936" s="12">
        <v>0</v>
      </c>
      <c r="H936" s="11">
        <v>1</v>
      </c>
      <c r="I936" s="11"/>
      <c r="J936" s="11">
        <v>1</v>
      </c>
    </row>
    <row r="937" spans="1:10" x14ac:dyDescent="0.25">
      <c r="A937" s="19" t="s">
        <v>1292</v>
      </c>
      <c r="B937" s="19" t="s">
        <v>61</v>
      </c>
      <c r="C937" s="19" t="s">
        <v>1343</v>
      </c>
      <c r="D937" s="19" t="s">
        <v>978</v>
      </c>
      <c r="E937" s="11">
        <v>100</v>
      </c>
      <c r="F937" s="11">
        <v>0</v>
      </c>
      <c r="G937" s="12">
        <v>0</v>
      </c>
      <c r="H937" s="11">
        <v>1</v>
      </c>
      <c r="I937" s="11"/>
      <c r="J937" s="11">
        <v>1</v>
      </c>
    </row>
    <row r="938" spans="1:10" x14ac:dyDescent="0.25">
      <c r="A938" s="19" t="s">
        <v>1292</v>
      </c>
      <c r="B938" s="19" t="s">
        <v>61</v>
      </c>
      <c r="C938" s="19" t="s">
        <v>1343</v>
      </c>
      <c r="D938" s="19" t="s">
        <v>957</v>
      </c>
      <c r="E938" s="11">
        <v>402</v>
      </c>
      <c r="F938" s="11">
        <v>0</v>
      </c>
      <c r="G938" s="12">
        <v>0</v>
      </c>
      <c r="H938" s="11">
        <v>1</v>
      </c>
      <c r="I938" s="11"/>
      <c r="J938" s="11">
        <v>1</v>
      </c>
    </row>
    <row r="939" spans="1:10" x14ac:dyDescent="0.25">
      <c r="A939" s="19" t="s">
        <v>1292</v>
      </c>
      <c r="B939" s="19" t="s">
        <v>61</v>
      </c>
      <c r="C939" s="19" t="s">
        <v>1343</v>
      </c>
      <c r="D939" s="19" t="s">
        <v>1385</v>
      </c>
      <c r="E939" s="11">
        <v>388</v>
      </c>
      <c r="F939" s="11">
        <v>0</v>
      </c>
      <c r="G939" s="12">
        <v>0</v>
      </c>
      <c r="H939" s="11">
        <v>1</v>
      </c>
      <c r="I939" s="11"/>
      <c r="J939" s="11">
        <v>1</v>
      </c>
    </row>
    <row r="940" spans="1:10" x14ac:dyDescent="0.25">
      <c r="A940" s="19" t="s">
        <v>1292</v>
      </c>
      <c r="B940" s="19" t="s">
        <v>61</v>
      </c>
      <c r="C940" s="19" t="s">
        <v>1343</v>
      </c>
      <c r="D940" s="19" t="s">
        <v>971</v>
      </c>
      <c r="E940" s="11">
        <v>225</v>
      </c>
      <c r="F940" s="11">
        <v>0</v>
      </c>
      <c r="G940" s="12">
        <v>0</v>
      </c>
      <c r="H940" s="11">
        <v>1</v>
      </c>
      <c r="I940" s="11"/>
      <c r="J940" s="11">
        <v>1</v>
      </c>
    </row>
    <row r="941" spans="1:10" x14ac:dyDescent="0.25">
      <c r="A941" s="19" t="s">
        <v>1292</v>
      </c>
      <c r="B941" s="19" t="s">
        <v>61</v>
      </c>
      <c r="C941" s="19" t="s">
        <v>1343</v>
      </c>
      <c r="D941" s="19" t="s">
        <v>983</v>
      </c>
      <c r="E941" s="11">
        <v>100</v>
      </c>
      <c r="F941" s="11">
        <v>0</v>
      </c>
      <c r="G941" s="12">
        <v>0</v>
      </c>
      <c r="H941" s="11">
        <v>1</v>
      </c>
      <c r="I941" s="11"/>
      <c r="J941" s="11">
        <v>1</v>
      </c>
    </row>
    <row r="942" spans="1:10" x14ac:dyDescent="0.25">
      <c r="A942" s="19" t="s">
        <v>1292</v>
      </c>
      <c r="B942" s="19" t="s">
        <v>61</v>
      </c>
      <c r="C942" s="19" t="s">
        <v>1343</v>
      </c>
      <c r="D942" s="19" t="s">
        <v>1384</v>
      </c>
      <c r="E942" s="11">
        <v>135</v>
      </c>
      <c r="F942" s="11">
        <v>0</v>
      </c>
      <c r="G942" s="12">
        <v>0</v>
      </c>
      <c r="H942" s="11">
        <v>1</v>
      </c>
      <c r="I942" s="11"/>
      <c r="J942" s="11">
        <v>1</v>
      </c>
    </row>
    <row r="943" spans="1:10" x14ac:dyDescent="0.25">
      <c r="A943" s="19" t="s">
        <v>1292</v>
      </c>
      <c r="B943" s="19" t="s">
        <v>61</v>
      </c>
      <c r="C943" s="19" t="s">
        <v>1343</v>
      </c>
      <c r="D943" s="19" t="s">
        <v>962</v>
      </c>
      <c r="E943" s="11">
        <v>142</v>
      </c>
      <c r="F943" s="11">
        <v>0</v>
      </c>
      <c r="G943" s="12">
        <v>0</v>
      </c>
      <c r="H943" s="11">
        <v>1</v>
      </c>
      <c r="I943" s="11"/>
      <c r="J943" s="11">
        <v>1</v>
      </c>
    </row>
    <row r="944" spans="1:10" x14ac:dyDescent="0.25">
      <c r="A944" s="19" t="s">
        <v>1292</v>
      </c>
      <c r="B944" s="19" t="s">
        <v>61</v>
      </c>
      <c r="C944" s="19" t="s">
        <v>1343</v>
      </c>
      <c r="D944" s="19" t="s">
        <v>994</v>
      </c>
      <c r="E944" s="11">
        <v>275</v>
      </c>
      <c r="F944" s="11">
        <v>0</v>
      </c>
      <c r="G944" s="12">
        <v>0</v>
      </c>
      <c r="H944" s="11">
        <v>1</v>
      </c>
      <c r="I944" s="11"/>
      <c r="J944" s="11">
        <v>1</v>
      </c>
    </row>
    <row r="945" spans="1:10" x14ac:dyDescent="0.25">
      <c r="A945" s="19" t="s">
        <v>1292</v>
      </c>
      <c r="B945" s="19" t="s">
        <v>61</v>
      </c>
      <c r="C945" s="19" t="s">
        <v>1343</v>
      </c>
      <c r="D945" s="19" t="s">
        <v>1386</v>
      </c>
      <c r="E945" s="11">
        <v>310</v>
      </c>
      <c r="F945" s="11">
        <v>0</v>
      </c>
      <c r="G945" s="12">
        <v>0</v>
      </c>
      <c r="H945" s="11">
        <v>1</v>
      </c>
      <c r="I945" s="11"/>
      <c r="J945" s="11">
        <v>1</v>
      </c>
    </row>
    <row r="946" spans="1:10" x14ac:dyDescent="0.25">
      <c r="A946" s="19" t="s">
        <v>1292</v>
      </c>
      <c r="B946" s="19" t="s">
        <v>61</v>
      </c>
      <c r="C946" s="19" t="s">
        <v>1413</v>
      </c>
      <c r="D946" s="19"/>
      <c r="E946" s="11">
        <v>11709.39</v>
      </c>
      <c r="F946" s="11">
        <v>6066.2900000000009</v>
      </c>
      <c r="G946" s="12">
        <v>0.51807053996835029</v>
      </c>
      <c r="H946" s="11">
        <v>44</v>
      </c>
      <c r="I946" s="11">
        <v>11</v>
      </c>
      <c r="J946" s="11">
        <v>33</v>
      </c>
    </row>
    <row r="947" spans="1:10" x14ac:dyDescent="0.25">
      <c r="A947" s="19" t="s">
        <v>1292</v>
      </c>
      <c r="B947" s="19" t="s">
        <v>61</v>
      </c>
      <c r="C947" s="19" t="s">
        <v>1396</v>
      </c>
      <c r="D947" s="19" t="s">
        <v>1532</v>
      </c>
      <c r="E947" s="11"/>
      <c r="F947" s="11">
        <v>1214.4000000000001</v>
      </c>
      <c r="G947" s="12">
        <v>0</v>
      </c>
      <c r="H947" s="11">
        <v>1</v>
      </c>
      <c r="I947" s="11">
        <v>1</v>
      </c>
      <c r="J947" s="11">
        <v>0</v>
      </c>
    </row>
    <row r="948" spans="1:10" x14ac:dyDescent="0.25">
      <c r="A948" s="19" t="s">
        <v>1292</v>
      </c>
      <c r="B948" s="19" t="s">
        <v>61</v>
      </c>
      <c r="C948" s="19" t="s">
        <v>1396</v>
      </c>
      <c r="D948" s="19" t="s">
        <v>1461</v>
      </c>
      <c r="E948" s="11"/>
      <c r="F948" s="11">
        <v>5132.97</v>
      </c>
      <c r="G948" s="12">
        <v>0</v>
      </c>
      <c r="H948" s="11">
        <v>1</v>
      </c>
      <c r="I948" s="11">
        <v>1</v>
      </c>
      <c r="J948" s="11">
        <v>0</v>
      </c>
    </row>
    <row r="949" spans="1:10" x14ac:dyDescent="0.25">
      <c r="A949" s="19" t="s">
        <v>1292</v>
      </c>
      <c r="B949" s="19" t="s">
        <v>61</v>
      </c>
      <c r="C949" s="19" t="s">
        <v>1396</v>
      </c>
      <c r="D949" s="19" t="s">
        <v>1444</v>
      </c>
      <c r="E949" s="11"/>
      <c r="F949" s="11">
        <v>393.5</v>
      </c>
      <c r="G949" s="12">
        <v>0</v>
      </c>
      <c r="H949" s="11">
        <v>1</v>
      </c>
      <c r="I949" s="11">
        <v>1</v>
      </c>
      <c r="J949" s="11">
        <v>0</v>
      </c>
    </row>
    <row r="950" spans="1:10" x14ac:dyDescent="0.25">
      <c r="A950" s="19" t="s">
        <v>1292</v>
      </c>
      <c r="B950" s="19" t="s">
        <v>61</v>
      </c>
      <c r="C950" s="19" t="s">
        <v>1396</v>
      </c>
      <c r="D950" s="19" t="s">
        <v>1443</v>
      </c>
      <c r="E950" s="11"/>
      <c r="F950" s="11">
        <v>78.59</v>
      </c>
      <c r="G950" s="12">
        <v>0</v>
      </c>
      <c r="H950" s="11">
        <v>1</v>
      </c>
      <c r="I950" s="11">
        <v>1</v>
      </c>
      <c r="J950" s="11">
        <v>0</v>
      </c>
    </row>
    <row r="951" spans="1:10" x14ac:dyDescent="0.25">
      <c r="A951" s="19" t="s">
        <v>1292</v>
      </c>
      <c r="B951" s="19" t="s">
        <v>61</v>
      </c>
      <c r="C951" s="19" t="s">
        <v>1414</v>
      </c>
      <c r="D951" s="19"/>
      <c r="E951" s="11"/>
      <c r="F951" s="11">
        <v>6819.4600000000009</v>
      </c>
      <c r="G951" s="12">
        <v>0</v>
      </c>
      <c r="H951" s="11">
        <v>4</v>
      </c>
      <c r="I951" s="11">
        <v>4</v>
      </c>
      <c r="J951" s="11">
        <v>0</v>
      </c>
    </row>
    <row r="952" spans="1:10" x14ac:dyDescent="0.25">
      <c r="A952" s="19" t="s">
        <v>1292</v>
      </c>
      <c r="B952" s="19" t="s">
        <v>1468</v>
      </c>
      <c r="C952" s="19"/>
      <c r="D952" s="19"/>
      <c r="E952" s="11">
        <v>67440.89</v>
      </c>
      <c r="F952" s="11">
        <v>74171.419999999969</v>
      </c>
      <c r="G952" s="12">
        <v>1.0997989498655782</v>
      </c>
      <c r="H952" s="11">
        <v>62</v>
      </c>
      <c r="I952" s="11">
        <v>24</v>
      </c>
      <c r="J952" s="11">
        <v>38</v>
      </c>
    </row>
    <row r="953" spans="1:10" x14ac:dyDescent="0.25">
      <c r="A953" s="19" t="s">
        <v>1292</v>
      </c>
      <c r="B953" s="19" t="s">
        <v>107</v>
      </c>
      <c r="C953" s="19" t="s">
        <v>1344</v>
      </c>
      <c r="D953" s="19" t="s">
        <v>1003</v>
      </c>
      <c r="E953" s="11">
        <v>292.5</v>
      </c>
      <c r="F953" s="11">
        <v>2069.94</v>
      </c>
      <c r="G953" s="12">
        <v>7.076717948717949</v>
      </c>
      <c r="H953" s="11">
        <v>1</v>
      </c>
      <c r="I953" s="11">
        <v>1</v>
      </c>
      <c r="J953" s="11">
        <v>0</v>
      </c>
    </row>
    <row r="954" spans="1:10" x14ac:dyDescent="0.25">
      <c r="A954" s="19" t="s">
        <v>1292</v>
      </c>
      <c r="B954" s="19" t="s">
        <v>107</v>
      </c>
      <c r="C954" s="19" t="s">
        <v>1344</v>
      </c>
      <c r="D954" s="19" t="s">
        <v>1000</v>
      </c>
      <c r="E954" s="11">
        <v>487.5</v>
      </c>
      <c r="F954" s="11">
        <v>2217.7400000000002</v>
      </c>
      <c r="G954" s="12">
        <v>4.549210256410257</v>
      </c>
      <c r="H954" s="11">
        <v>1</v>
      </c>
      <c r="I954" s="11">
        <v>1</v>
      </c>
      <c r="J954" s="11">
        <v>0</v>
      </c>
    </row>
    <row r="955" spans="1:10" x14ac:dyDescent="0.25">
      <c r="A955" s="19" t="s">
        <v>1292</v>
      </c>
      <c r="B955" s="19" t="s">
        <v>107</v>
      </c>
      <c r="C955" s="19" t="s">
        <v>1344</v>
      </c>
      <c r="D955" s="19" t="s">
        <v>1002</v>
      </c>
      <c r="E955" s="11">
        <v>523.77</v>
      </c>
      <c r="F955" s="11">
        <v>2047.09</v>
      </c>
      <c r="G955" s="12">
        <v>3.9083758138114058</v>
      </c>
      <c r="H955" s="11">
        <v>1</v>
      </c>
      <c r="I955" s="11">
        <v>1</v>
      </c>
      <c r="J955" s="11">
        <v>0</v>
      </c>
    </row>
    <row r="956" spans="1:10" x14ac:dyDescent="0.25">
      <c r="A956" s="19" t="s">
        <v>1292</v>
      </c>
      <c r="B956" s="19" t="s">
        <v>107</v>
      </c>
      <c r="C956" s="19" t="s">
        <v>1344</v>
      </c>
      <c r="D956" s="19" t="s">
        <v>112</v>
      </c>
      <c r="E956" s="11">
        <v>5103.75</v>
      </c>
      <c r="F956" s="11">
        <v>3975.1299999999997</v>
      </c>
      <c r="G956" s="12">
        <v>0.77886456037227525</v>
      </c>
      <c r="H956" s="11">
        <v>1</v>
      </c>
      <c r="I956" s="11">
        <v>1</v>
      </c>
      <c r="J956" s="11">
        <v>0</v>
      </c>
    </row>
    <row r="957" spans="1:10" x14ac:dyDescent="0.25">
      <c r="A957" s="19" t="s">
        <v>1292</v>
      </c>
      <c r="B957" s="19" t="s">
        <v>107</v>
      </c>
      <c r="C957" s="19" t="s">
        <v>1344</v>
      </c>
      <c r="D957" s="19" t="s">
        <v>1001</v>
      </c>
      <c r="E957" s="11">
        <v>812.5</v>
      </c>
      <c r="F957" s="11">
        <v>563.41000000000008</v>
      </c>
      <c r="G957" s="12">
        <v>0.69342769230769241</v>
      </c>
      <c r="H957" s="11">
        <v>1</v>
      </c>
      <c r="I957" s="11">
        <v>1</v>
      </c>
      <c r="J957" s="11">
        <v>0</v>
      </c>
    </row>
    <row r="958" spans="1:10" x14ac:dyDescent="0.25">
      <c r="A958" s="19" t="s">
        <v>1292</v>
      </c>
      <c r="B958" s="19" t="s">
        <v>107</v>
      </c>
      <c r="C958" s="19" t="s">
        <v>1344</v>
      </c>
      <c r="D958" s="19" t="s">
        <v>1005</v>
      </c>
      <c r="E958" s="11">
        <v>377.24</v>
      </c>
      <c r="F958" s="11">
        <v>223.77</v>
      </c>
      <c r="G958" s="12">
        <v>0.59317675750185561</v>
      </c>
      <c r="H958" s="11">
        <v>1</v>
      </c>
      <c r="I958" s="11">
        <v>1</v>
      </c>
      <c r="J958" s="11">
        <v>0</v>
      </c>
    </row>
    <row r="959" spans="1:10" x14ac:dyDescent="0.25">
      <c r="A959" s="19" t="s">
        <v>1292</v>
      </c>
      <c r="B959" s="19" t="s">
        <v>107</v>
      </c>
      <c r="C959" s="19" t="s">
        <v>1344</v>
      </c>
      <c r="D959" s="19" t="s">
        <v>1004</v>
      </c>
      <c r="E959" s="11">
        <v>260</v>
      </c>
      <c r="F959" s="11">
        <v>0</v>
      </c>
      <c r="G959" s="12">
        <v>0</v>
      </c>
      <c r="H959" s="11">
        <v>1</v>
      </c>
      <c r="I959" s="11"/>
      <c r="J959" s="11">
        <v>1</v>
      </c>
    </row>
    <row r="960" spans="1:10" x14ac:dyDescent="0.25">
      <c r="A960" s="19" t="s">
        <v>1292</v>
      </c>
      <c r="B960" s="19" t="s">
        <v>107</v>
      </c>
      <c r="C960" s="19" t="s">
        <v>1412</v>
      </c>
      <c r="D960" s="19"/>
      <c r="E960" s="11">
        <v>7857.26</v>
      </c>
      <c r="F960" s="11">
        <v>11097.08</v>
      </c>
      <c r="G960" s="12">
        <v>1.412334579738993</v>
      </c>
      <c r="H960" s="11">
        <v>7</v>
      </c>
      <c r="I960" s="11">
        <v>6</v>
      </c>
      <c r="J960" s="11">
        <v>1</v>
      </c>
    </row>
    <row r="961" spans="1:10" x14ac:dyDescent="0.25">
      <c r="A961" s="19" t="s">
        <v>1292</v>
      </c>
      <c r="B961" s="19" t="s">
        <v>107</v>
      </c>
      <c r="C961" s="19" t="s">
        <v>1343</v>
      </c>
      <c r="D961" s="19" t="s">
        <v>956</v>
      </c>
      <c r="E961" s="11">
        <v>419</v>
      </c>
      <c r="F961" s="11">
        <v>623.29999999999995</v>
      </c>
      <c r="G961" s="12">
        <v>1.4875894988066825</v>
      </c>
      <c r="H961" s="11">
        <v>1</v>
      </c>
      <c r="I961" s="11">
        <v>1</v>
      </c>
      <c r="J961" s="11">
        <v>0</v>
      </c>
    </row>
    <row r="962" spans="1:10" x14ac:dyDescent="0.25">
      <c r="A962" s="19" t="s">
        <v>1292</v>
      </c>
      <c r="B962" s="19" t="s">
        <v>107</v>
      </c>
      <c r="C962" s="19" t="s">
        <v>1343</v>
      </c>
      <c r="D962" s="19" t="s">
        <v>958</v>
      </c>
      <c r="E962" s="11">
        <v>179</v>
      </c>
      <c r="F962" s="11">
        <v>131.13</v>
      </c>
      <c r="G962" s="12">
        <v>0.73256983240223461</v>
      </c>
      <c r="H962" s="11">
        <v>1</v>
      </c>
      <c r="I962" s="11">
        <v>1</v>
      </c>
      <c r="J962" s="11">
        <v>0</v>
      </c>
    </row>
    <row r="963" spans="1:10" x14ac:dyDescent="0.25">
      <c r="A963" s="19" t="s">
        <v>1292</v>
      </c>
      <c r="B963" s="19" t="s">
        <v>107</v>
      </c>
      <c r="C963" s="19" t="s">
        <v>1343</v>
      </c>
      <c r="D963" s="19" t="s">
        <v>1391</v>
      </c>
      <c r="E963" s="11">
        <v>382</v>
      </c>
      <c r="F963" s="11">
        <v>0</v>
      </c>
      <c r="G963" s="12">
        <v>0</v>
      </c>
      <c r="H963" s="11">
        <v>1</v>
      </c>
      <c r="I963" s="11"/>
      <c r="J963" s="11">
        <v>1</v>
      </c>
    </row>
    <row r="964" spans="1:10" x14ac:dyDescent="0.25">
      <c r="A964" s="19" t="s">
        <v>1292</v>
      </c>
      <c r="B964" s="19" t="s">
        <v>107</v>
      </c>
      <c r="C964" s="19" t="s">
        <v>1343</v>
      </c>
      <c r="D964" s="19" t="s">
        <v>1387</v>
      </c>
      <c r="E964" s="11">
        <v>232</v>
      </c>
      <c r="F964" s="11">
        <v>0</v>
      </c>
      <c r="G964" s="12">
        <v>0</v>
      </c>
      <c r="H964" s="11">
        <v>1</v>
      </c>
      <c r="I964" s="11"/>
      <c r="J964" s="11">
        <v>1</v>
      </c>
    </row>
    <row r="965" spans="1:10" x14ac:dyDescent="0.25">
      <c r="A965" s="19" t="s">
        <v>1292</v>
      </c>
      <c r="B965" s="19" t="s">
        <v>107</v>
      </c>
      <c r="C965" s="19" t="s">
        <v>1343</v>
      </c>
      <c r="D965" s="19" t="s">
        <v>1389</v>
      </c>
      <c r="E965" s="11">
        <v>146</v>
      </c>
      <c r="F965" s="11">
        <v>0</v>
      </c>
      <c r="G965" s="12">
        <v>0</v>
      </c>
      <c r="H965" s="11">
        <v>1</v>
      </c>
      <c r="I965" s="11"/>
      <c r="J965" s="11">
        <v>1</v>
      </c>
    </row>
    <row r="966" spans="1:10" x14ac:dyDescent="0.25">
      <c r="A966" s="19" t="s">
        <v>1292</v>
      </c>
      <c r="B966" s="19" t="s">
        <v>107</v>
      </c>
      <c r="C966" s="19" t="s">
        <v>1343</v>
      </c>
      <c r="D966" s="19" t="s">
        <v>969</v>
      </c>
      <c r="E966" s="11">
        <v>130</v>
      </c>
      <c r="F966" s="11">
        <v>0</v>
      </c>
      <c r="G966" s="12">
        <v>0</v>
      </c>
      <c r="H966" s="11">
        <v>1</v>
      </c>
      <c r="I966" s="11"/>
      <c r="J966" s="11">
        <v>1</v>
      </c>
    </row>
    <row r="967" spans="1:10" x14ac:dyDescent="0.25">
      <c r="A967" s="19" t="s">
        <v>1292</v>
      </c>
      <c r="B967" s="19" t="s">
        <v>107</v>
      </c>
      <c r="C967" s="19" t="s">
        <v>1343</v>
      </c>
      <c r="D967" s="19" t="s">
        <v>963</v>
      </c>
      <c r="E967" s="11">
        <v>146</v>
      </c>
      <c r="F967" s="11">
        <v>0</v>
      </c>
      <c r="G967" s="12">
        <v>0</v>
      </c>
      <c r="H967" s="11">
        <v>1</v>
      </c>
      <c r="I967" s="11"/>
      <c r="J967" s="11">
        <v>1</v>
      </c>
    </row>
    <row r="968" spans="1:10" x14ac:dyDescent="0.25">
      <c r="A968" s="19" t="s">
        <v>1292</v>
      </c>
      <c r="B968" s="19" t="s">
        <v>107</v>
      </c>
      <c r="C968" s="19" t="s">
        <v>1343</v>
      </c>
      <c r="D968" s="19" t="s">
        <v>1388</v>
      </c>
      <c r="E968" s="11">
        <v>368</v>
      </c>
      <c r="F968" s="11">
        <v>0</v>
      </c>
      <c r="G968" s="12">
        <v>0</v>
      </c>
      <c r="H968" s="11">
        <v>1</v>
      </c>
      <c r="I968" s="11"/>
      <c r="J968" s="11">
        <v>1</v>
      </c>
    </row>
    <row r="969" spans="1:10" x14ac:dyDescent="0.25">
      <c r="A969" s="19" t="s">
        <v>1292</v>
      </c>
      <c r="B969" s="19" t="s">
        <v>107</v>
      </c>
      <c r="C969" s="19" t="s">
        <v>1343</v>
      </c>
      <c r="D969" s="19" t="s">
        <v>972</v>
      </c>
      <c r="E969" s="11">
        <v>155</v>
      </c>
      <c r="F969" s="11">
        <v>0</v>
      </c>
      <c r="G969" s="12">
        <v>0</v>
      </c>
      <c r="H969" s="11">
        <v>1</v>
      </c>
      <c r="I969" s="11"/>
      <c r="J969" s="11">
        <v>1</v>
      </c>
    </row>
    <row r="970" spans="1:10" x14ac:dyDescent="0.25">
      <c r="A970" s="19" t="s">
        <v>1292</v>
      </c>
      <c r="B970" s="19" t="s">
        <v>107</v>
      </c>
      <c r="C970" s="19" t="s">
        <v>1343</v>
      </c>
      <c r="D970" s="19" t="s">
        <v>993</v>
      </c>
      <c r="E970" s="11">
        <v>211</v>
      </c>
      <c r="F970" s="11">
        <v>0</v>
      </c>
      <c r="G970" s="12">
        <v>0</v>
      </c>
      <c r="H970" s="11">
        <v>1</v>
      </c>
      <c r="I970" s="11"/>
      <c r="J970" s="11">
        <v>1</v>
      </c>
    </row>
    <row r="971" spans="1:10" x14ac:dyDescent="0.25">
      <c r="A971" s="19" t="s">
        <v>1292</v>
      </c>
      <c r="B971" s="19" t="s">
        <v>107</v>
      </c>
      <c r="C971" s="19" t="s">
        <v>1343</v>
      </c>
      <c r="D971" s="19" t="s">
        <v>989</v>
      </c>
      <c r="E971" s="11">
        <v>146</v>
      </c>
      <c r="F971" s="11">
        <v>0</v>
      </c>
      <c r="G971" s="12">
        <v>0</v>
      </c>
      <c r="H971" s="11">
        <v>1</v>
      </c>
      <c r="I971" s="11"/>
      <c r="J971" s="11">
        <v>1</v>
      </c>
    </row>
    <row r="972" spans="1:10" x14ac:dyDescent="0.25">
      <c r="A972" s="19" t="s">
        <v>1292</v>
      </c>
      <c r="B972" s="19" t="s">
        <v>107</v>
      </c>
      <c r="C972" s="19" t="s">
        <v>1343</v>
      </c>
      <c r="D972" s="19" t="s">
        <v>960</v>
      </c>
      <c r="E972" s="11">
        <v>451.03702499999872</v>
      </c>
      <c r="F972" s="11">
        <v>0</v>
      </c>
      <c r="G972" s="12">
        <v>0</v>
      </c>
      <c r="H972" s="11">
        <v>1</v>
      </c>
      <c r="I972" s="11"/>
      <c r="J972" s="11">
        <v>1</v>
      </c>
    </row>
    <row r="973" spans="1:10" x14ac:dyDescent="0.25">
      <c r="A973" s="19" t="s">
        <v>1292</v>
      </c>
      <c r="B973" s="19" t="s">
        <v>107</v>
      </c>
      <c r="C973" s="19" t="s">
        <v>1343</v>
      </c>
      <c r="D973" s="19" t="s">
        <v>1390</v>
      </c>
      <c r="E973" s="11">
        <v>17</v>
      </c>
      <c r="F973" s="11">
        <v>0</v>
      </c>
      <c r="G973" s="12">
        <v>0</v>
      </c>
      <c r="H973" s="11">
        <v>1</v>
      </c>
      <c r="I973" s="11"/>
      <c r="J973" s="11">
        <v>1</v>
      </c>
    </row>
    <row r="974" spans="1:10" x14ac:dyDescent="0.25">
      <c r="A974" s="19" t="s">
        <v>1292</v>
      </c>
      <c r="B974" s="19" t="s">
        <v>107</v>
      </c>
      <c r="C974" s="19" t="s">
        <v>1343</v>
      </c>
      <c r="D974" s="19" t="s">
        <v>990</v>
      </c>
      <c r="E974" s="11">
        <v>146</v>
      </c>
      <c r="F974" s="11">
        <v>0</v>
      </c>
      <c r="G974" s="12">
        <v>0</v>
      </c>
      <c r="H974" s="11">
        <v>1</v>
      </c>
      <c r="I974" s="11"/>
      <c r="J974" s="11">
        <v>1</v>
      </c>
    </row>
    <row r="975" spans="1:10" x14ac:dyDescent="0.25">
      <c r="A975" s="19" t="s">
        <v>1292</v>
      </c>
      <c r="B975" s="19" t="s">
        <v>107</v>
      </c>
      <c r="C975" s="19" t="s">
        <v>1343</v>
      </c>
      <c r="D975" s="19" t="s">
        <v>965</v>
      </c>
      <c r="E975" s="11">
        <v>542.03702499999872</v>
      </c>
      <c r="F975" s="11">
        <v>0</v>
      </c>
      <c r="G975" s="12">
        <v>0</v>
      </c>
      <c r="H975" s="11">
        <v>1</v>
      </c>
      <c r="I975" s="11"/>
      <c r="J975" s="11">
        <v>1</v>
      </c>
    </row>
    <row r="976" spans="1:10" x14ac:dyDescent="0.25">
      <c r="A976" s="19" t="s">
        <v>1292</v>
      </c>
      <c r="B976" s="19" t="s">
        <v>107</v>
      </c>
      <c r="C976" s="19" t="s">
        <v>1343</v>
      </c>
      <c r="D976" s="19" t="s">
        <v>991</v>
      </c>
      <c r="E976" s="11">
        <v>146</v>
      </c>
      <c r="F976" s="11">
        <v>0</v>
      </c>
      <c r="G976" s="12">
        <v>0</v>
      </c>
      <c r="H976" s="11">
        <v>1</v>
      </c>
      <c r="I976" s="11"/>
      <c r="J976" s="11">
        <v>1</v>
      </c>
    </row>
    <row r="977" spans="1:10" x14ac:dyDescent="0.25">
      <c r="A977" s="19" t="s">
        <v>1292</v>
      </c>
      <c r="B977" s="19" t="s">
        <v>107</v>
      </c>
      <c r="C977" s="19" t="s">
        <v>1343</v>
      </c>
      <c r="D977" s="19" t="s">
        <v>964</v>
      </c>
      <c r="E977" s="11">
        <v>228</v>
      </c>
      <c r="F977" s="11">
        <v>0</v>
      </c>
      <c r="G977" s="12">
        <v>0</v>
      </c>
      <c r="H977" s="11">
        <v>1</v>
      </c>
      <c r="I977" s="11"/>
      <c r="J977" s="11">
        <v>1</v>
      </c>
    </row>
    <row r="978" spans="1:10" x14ac:dyDescent="0.25">
      <c r="A978" s="19" t="s">
        <v>1292</v>
      </c>
      <c r="B978" s="19" t="s">
        <v>107</v>
      </c>
      <c r="C978" s="19" t="s">
        <v>1413</v>
      </c>
      <c r="D978" s="19"/>
      <c r="E978" s="11">
        <v>4044.0740499999974</v>
      </c>
      <c r="F978" s="11">
        <v>754.43</v>
      </c>
      <c r="G978" s="12">
        <v>0.18655197473448845</v>
      </c>
      <c r="H978" s="11">
        <v>17</v>
      </c>
      <c r="I978" s="11">
        <v>2</v>
      </c>
      <c r="J978" s="11">
        <v>15</v>
      </c>
    </row>
    <row r="979" spans="1:10" x14ac:dyDescent="0.25">
      <c r="A979" s="19" t="s">
        <v>1292</v>
      </c>
      <c r="B979" s="19" t="s">
        <v>1469</v>
      </c>
      <c r="C979" s="19"/>
      <c r="D979" s="19"/>
      <c r="E979" s="11">
        <v>11901.334049999998</v>
      </c>
      <c r="F979" s="11">
        <v>11851.509999999998</v>
      </c>
      <c r="G979" s="12">
        <v>0.99581357436143902</v>
      </c>
      <c r="H979" s="11">
        <v>24</v>
      </c>
      <c r="I979" s="11">
        <v>8</v>
      </c>
      <c r="J979" s="11">
        <v>16</v>
      </c>
    </row>
    <row r="980" spans="1:10" x14ac:dyDescent="0.25">
      <c r="A980" s="19" t="s">
        <v>1346</v>
      </c>
      <c r="B980" s="19"/>
      <c r="C980" s="19"/>
      <c r="D980" s="19"/>
      <c r="E980" s="11">
        <v>79342.224050000004</v>
      </c>
      <c r="F980" s="11">
        <v>86022.93</v>
      </c>
      <c r="G980" s="12">
        <v>1.08420114296002</v>
      </c>
      <c r="H980" s="11">
        <v>86</v>
      </c>
      <c r="I980" s="11">
        <v>32</v>
      </c>
      <c r="J980" s="11">
        <v>54</v>
      </c>
    </row>
    <row r="981" spans="1:10" x14ac:dyDescent="0.25">
      <c r="A981" s="19" t="s">
        <v>1294</v>
      </c>
      <c r="B981" s="19" t="s">
        <v>350</v>
      </c>
      <c r="C981" s="19" t="s">
        <v>1344</v>
      </c>
      <c r="D981" s="19" t="s">
        <v>348</v>
      </c>
      <c r="E981" s="11">
        <v>9087.5791765346185</v>
      </c>
      <c r="F981" s="11">
        <v>13172.25937701164</v>
      </c>
      <c r="G981" s="12">
        <v>1.4494794621458957</v>
      </c>
      <c r="H981" s="11">
        <v>1</v>
      </c>
      <c r="I981" s="11">
        <v>1</v>
      </c>
      <c r="J981" s="11">
        <v>0</v>
      </c>
    </row>
    <row r="982" spans="1:10" x14ac:dyDescent="0.25">
      <c r="A982" s="19" t="s">
        <v>1294</v>
      </c>
      <c r="B982" s="19" t="s">
        <v>350</v>
      </c>
      <c r="C982" s="19" t="s">
        <v>1344</v>
      </c>
      <c r="D982" s="19" t="s">
        <v>1098</v>
      </c>
      <c r="E982" s="11">
        <v>3029.1930588448731</v>
      </c>
      <c r="F982" s="11">
        <v>1848.8376092735737</v>
      </c>
      <c r="G982" s="12">
        <v>0.61033997284365682</v>
      </c>
      <c r="H982" s="11">
        <v>1</v>
      </c>
      <c r="I982" s="11">
        <v>1</v>
      </c>
      <c r="J982" s="11">
        <v>0</v>
      </c>
    </row>
    <row r="983" spans="1:10" x14ac:dyDescent="0.25">
      <c r="A983" s="19" t="s">
        <v>1294</v>
      </c>
      <c r="B983" s="19" t="s">
        <v>350</v>
      </c>
      <c r="C983" s="19" t="s">
        <v>1344</v>
      </c>
      <c r="D983" s="19" t="s">
        <v>1093</v>
      </c>
      <c r="E983" s="11">
        <v>16206.182864820072</v>
      </c>
      <c r="F983" s="11">
        <v>9000.1105634806372</v>
      </c>
      <c r="G983" s="12">
        <v>0.55535042634979925</v>
      </c>
      <c r="H983" s="11">
        <v>1</v>
      </c>
      <c r="I983" s="11">
        <v>1</v>
      </c>
      <c r="J983" s="11">
        <v>0</v>
      </c>
    </row>
    <row r="984" spans="1:10" x14ac:dyDescent="0.25">
      <c r="A984" s="19" t="s">
        <v>1294</v>
      </c>
      <c r="B984" s="19" t="s">
        <v>350</v>
      </c>
      <c r="C984" s="19" t="s">
        <v>1344</v>
      </c>
      <c r="D984" s="19" t="s">
        <v>1096</v>
      </c>
      <c r="E984" s="11">
        <v>3786.4913235560912</v>
      </c>
      <c r="F984" s="11">
        <v>1894.714574232321</v>
      </c>
      <c r="G984" s="12">
        <v>0.50038793498485978</v>
      </c>
      <c r="H984" s="11">
        <v>1</v>
      </c>
      <c r="I984" s="11">
        <v>1</v>
      </c>
      <c r="J984" s="11">
        <v>0</v>
      </c>
    </row>
    <row r="985" spans="1:10" x14ac:dyDescent="0.25">
      <c r="A985" s="19" t="s">
        <v>1294</v>
      </c>
      <c r="B985" s="19" t="s">
        <v>350</v>
      </c>
      <c r="C985" s="19" t="s">
        <v>1344</v>
      </c>
      <c r="D985" s="19" t="s">
        <v>1094</v>
      </c>
      <c r="E985" s="11">
        <v>7572.9826471121823</v>
      </c>
      <c r="F985" s="11">
        <v>1737.111492213874</v>
      </c>
      <c r="G985" s="12">
        <v>0.22938273770854203</v>
      </c>
      <c r="H985" s="11">
        <v>1</v>
      </c>
      <c r="I985" s="11">
        <v>1</v>
      </c>
      <c r="J985" s="11">
        <v>0</v>
      </c>
    </row>
    <row r="986" spans="1:10" x14ac:dyDescent="0.25">
      <c r="A986" s="19" t="s">
        <v>1294</v>
      </c>
      <c r="B986" s="19" t="s">
        <v>350</v>
      </c>
      <c r="C986" s="19" t="s">
        <v>1344</v>
      </c>
      <c r="D986" s="19" t="s">
        <v>354</v>
      </c>
      <c r="E986" s="11">
        <v>4543.7895882673092</v>
      </c>
      <c r="F986" s="11">
        <v>316.21352019380549</v>
      </c>
      <c r="G986" s="12">
        <v>6.9592465507274451E-2</v>
      </c>
      <c r="H986" s="11">
        <v>1</v>
      </c>
      <c r="I986" s="11">
        <v>1</v>
      </c>
      <c r="J986" s="11">
        <v>0</v>
      </c>
    </row>
    <row r="987" spans="1:10" x14ac:dyDescent="0.25">
      <c r="A987" s="19" t="s">
        <v>1294</v>
      </c>
      <c r="B987" s="19" t="s">
        <v>350</v>
      </c>
      <c r="C987" s="19" t="s">
        <v>1344</v>
      </c>
      <c r="D987" s="19" t="s">
        <v>1097</v>
      </c>
      <c r="E987" s="11">
        <v>3029.1930588448731</v>
      </c>
      <c r="F987" s="11">
        <v>0</v>
      </c>
      <c r="G987" s="12">
        <v>0</v>
      </c>
      <c r="H987" s="11">
        <v>1</v>
      </c>
      <c r="I987" s="11"/>
      <c r="J987" s="11">
        <v>1</v>
      </c>
    </row>
    <row r="988" spans="1:10" x14ac:dyDescent="0.25">
      <c r="A988" s="19" t="s">
        <v>1294</v>
      </c>
      <c r="B988" s="19" t="s">
        <v>350</v>
      </c>
      <c r="C988" s="19" t="s">
        <v>1344</v>
      </c>
      <c r="D988" s="19" t="s">
        <v>1095</v>
      </c>
      <c r="E988" s="11">
        <v>3786.4913235560912</v>
      </c>
      <c r="F988" s="11">
        <v>-711.32071763069825</v>
      </c>
      <c r="G988" s="12">
        <v>-0.18785747987999082</v>
      </c>
      <c r="H988" s="11">
        <v>1</v>
      </c>
      <c r="I988" s="11"/>
      <c r="J988" s="11">
        <v>1</v>
      </c>
    </row>
    <row r="989" spans="1:10" x14ac:dyDescent="0.25">
      <c r="A989" s="19" t="s">
        <v>1294</v>
      </c>
      <c r="B989" s="19" t="s">
        <v>350</v>
      </c>
      <c r="C989" s="19" t="s">
        <v>1412</v>
      </c>
      <c r="D989" s="19"/>
      <c r="E989" s="11">
        <v>51041.903041536112</v>
      </c>
      <c r="F989" s="11">
        <v>27257.926418775154</v>
      </c>
      <c r="G989" s="12">
        <v>0.53403037101876094</v>
      </c>
      <c r="H989" s="11">
        <v>8</v>
      </c>
      <c r="I989" s="11">
        <v>6</v>
      </c>
      <c r="J989" s="11">
        <v>2</v>
      </c>
    </row>
    <row r="990" spans="1:10" x14ac:dyDescent="0.25">
      <c r="A990" s="19" t="s">
        <v>1294</v>
      </c>
      <c r="B990" s="19" t="s">
        <v>350</v>
      </c>
      <c r="C990" s="19" t="s">
        <v>1343</v>
      </c>
      <c r="D990" s="19" t="s">
        <v>1300</v>
      </c>
      <c r="E990" s="11">
        <v>858.82724900759536</v>
      </c>
      <c r="F990" s="11">
        <v>8876.213127079207</v>
      </c>
      <c r="G990" s="12">
        <v>10.335271892381126</v>
      </c>
      <c r="H990" s="11">
        <v>1</v>
      </c>
      <c r="I990" s="11">
        <v>1</v>
      </c>
      <c r="J990" s="11">
        <v>0</v>
      </c>
    </row>
    <row r="991" spans="1:10" x14ac:dyDescent="0.25">
      <c r="A991" s="19" t="s">
        <v>1294</v>
      </c>
      <c r="B991" s="19" t="s">
        <v>350</v>
      </c>
      <c r="C991" s="19" t="s">
        <v>1343</v>
      </c>
      <c r="D991" s="19" t="s">
        <v>1069</v>
      </c>
      <c r="E991" s="11">
        <v>1767.5851666610574</v>
      </c>
      <c r="F991" s="11">
        <v>1399.9135147884797</v>
      </c>
      <c r="G991" s="12">
        <v>0.79199211511425838</v>
      </c>
      <c r="H991" s="11">
        <v>1</v>
      </c>
      <c r="I991" s="11">
        <v>1</v>
      </c>
      <c r="J991" s="11">
        <v>0</v>
      </c>
    </row>
    <row r="992" spans="1:10" x14ac:dyDescent="0.25">
      <c r="A992" s="19" t="s">
        <v>1294</v>
      </c>
      <c r="B992" s="19" t="s">
        <v>350</v>
      </c>
      <c r="C992" s="19" t="s">
        <v>1343</v>
      </c>
      <c r="D992" s="19" t="s">
        <v>1068</v>
      </c>
      <c r="E992" s="11">
        <v>1919.044819603301</v>
      </c>
      <c r="F992" s="11">
        <v>1146.8779330034447</v>
      </c>
      <c r="G992" s="12">
        <v>0.5976295713825609</v>
      </c>
      <c r="H992" s="11">
        <v>1</v>
      </c>
      <c r="I992" s="11">
        <v>1</v>
      </c>
      <c r="J992" s="11">
        <v>0</v>
      </c>
    </row>
    <row r="993" spans="1:10" x14ac:dyDescent="0.25">
      <c r="A993" s="19" t="s">
        <v>1294</v>
      </c>
      <c r="B993" s="19" t="s">
        <v>350</v>
      </c>
      <c r="C993" s="19" t="s">
        <v>1343</v>
      </c>
      <c r="D993" s="19" t="s">
        <v>1074</v>
      </c>
      <c r="E993" s="11">
        <v>1616.1255137188139</v>
      </c>
      <c r="F993" s="11">
        <v>916.8759182911308</v>
      </c>
      <c r="G993" s="12">
        <v>0.56732964767157068</v>
      </c>
      <c r="H993" s="11">
        <v>1</v>
      </c>
      <c r="I993" s="11">
        <v>1</v>
      </c>
      <c r="J993" s="11">
        <v>0</v>
      </c>
    </row>
    <row r="994" spans="1:10" x14ac:dyDescent="0.25">
      <c r="A994" s="19" t="s">
        <v>1294</v>
      </c>
      <c r="B994" s="19" t="s">
        <v>350</v>
      </c>
      <c r="C994" s="19" t="s">
        <v>1343</v>
      </c>
      <c r="D994" s="19" t="s">
        <v>1071</v>
      </c>
      <c r="E994" s="11">
        <v>1767.5851666610574</v>
      </c>
      <c r="F994" s="11">
        <v>872.56797197092919</v>
      </c>
      <c r="G994" s="12">
        <v>0.4936497479322014</v>
      </c>
      <c r="H994" s="11">
        <v>1</v>
      </c>
      <c r="I994" s="11">
        <v>1</v>
      </c>
      <c r="J994" s="11">
        <v>0</v>
      </c>
    </row>
    <row r="995" spans="1:10" x14ac:dyDescent="0.25">
      <c r="A995" s="19" t="s">
        <v>1294</v>
      </c>
      <c r="B995" s="19" t="s">
        <v>350</v>
      </c>
      <c r="C995" s="19" t="s">
        <v>1343</v>
      </c>
      <c r="D995" s="19" t="s">
        <v>1073</v>
      </c>
      <c r="E995" s="11">
        <v>1616.1255137188139</v>
      </c>
      <c r="F995" s="11">
        <v>486.03460391247302</v>
      </c>
      <c r="G995" s="12">
        <v>0.30074062923124989</v>
      </c>
      <c r="H995" s="11">
        <v>1</v>
      </c>
      <c r="I995" s="11">
        <v>1</v>
      </c>
      <c r="J995" s="11">
        <v>0</v>
      </c>
    </row>
    <row r="996" spans="1:10" x14ac:dyDescent="0.25">
      <c r="A996" s="19" t="s">
        <v>1294</v>
      </c>
      <c r="B996" s="19" t="s">
        <v>350</v>
      </c>
      <c r="C996" s="19" t="s">
        <v>1343</v>
      </c>
      <c r="D996" s="19" t="s">
        <v>1070</v>
      </c>
      <c r="E996" s="11">
        <v>1767.5851666610574</v>
      </c>
      <c r="F996" s="11">
        <v>0</v>
      </c>
      <c r="G996" s="12">
        <v>0</v>
      </c>
      <c r="H996" s="11">
        <v>1</v>
      </c>
      <c r="I996" s="11"/>
      <c r="J996" s="11">
        <v>1</v>
      </c>
    </row>
    <row r="997" spans="1:10" x14ac:dyDescent="0.25">
      <c r="A997" s="19" t="s">
        <v>1294</v>
      </c>
      <c r="B997" s="19" t="s">
        <v>350</v>
      </c>
      <c r="C997" s="19" t="s">
        <v>1343</v>
      </c>
      <c r="D997" s="19" t="s">
        <v>1072</v>
      </c>
      <c r="E997" s="11">
        <v>1616.1255137188139</v>
      </c>
      <c r="F997" s="11">
        <v>0</v>
      </c>
      <c r="G997" s="12">
        <v>0</v>
      </c>
      <c r="H997" s="11">
        <v>1</v>
      </c>
      <c r="I997" s="11"/>
      <c r="J997" s="11">
        <v>1</v>
      </c>
    </row>
    <row r="998" spans="1:10" x14ac:dyDescent="0.25">
      <c r="A998" s="19" t="s">
        <v>1294</v>
      </c>
      <c r="B998" s="19" t="s">
        <v>350</v>
      </c>
      <c r="C998" s="19" t="s">
        <v>1343</v>
      </c>
      <c r="D998" s="19" t="s">
        <v>1078</v>
      </c>
      <c r="E998" s="11">
        <v>1313.2062078343263</v>
      </c>
      <c r="F998" s="11">
        <v>0</v>
      </c>
      <c r="G998" s="12">
        <v>0</v>
      </c>
      <c r="H998" s="11">
        <v>1</v>
      </c>
      <c r="I998" s="11"/>
      <c r="J998" s="11">
        <v>1</v>
      </c>
    </row>
    <row r="999" spans="1:10" x14ac:dyDescent="0.25">
      <c r="A999" s="19" t="s">
        <v>1294</v>
      </c>
      <c r="B999" s="19" t="s">
        <v>350</v>
      </c>
      <c r="C999" s="19" t="s">
        <v>1343</v>
      </c>
      <c r="D999" s="19" t="s">
        <v>1077</v>
      </c>
      <c r="E999" s="11">
        <v>1313.2062078343263</v>
      </c>
      <c r="F999" s="11">
        <v>0</v>
      </c>
      <c r="G999" s="12">
        <v>0</v>
      </c>
      <c r="H999" s="11">
        <v>1</v>
      </c>
      <c r="I999" s="11"/>
      <c r="J999" s="11">
        <v>1</v>
      </c>
    </row>
    <row r="1000" spans="1:10" x14ac:dyDescent="0.25">
      <c r="A1000" s="19" t="s">
        <v>1294</v>
      </c>
      <c r="B1000" s="19" t="s">
        <v>350</v>
      </c>
      <c r="C1000" s="19" t="s">
        <v>1343</v>
      </c>
      <c r="D1000" s="19" t="s">
        <v>1076</v>
      </c>
      <c r="E1000" s="11">
        <v>1313.2062078343263</v>
      </c>
      <c r="F1000" s="11">
        <v>0</v>
      </c>
      <c r="G1000" s="12">
        <v>0</v>
      </c>
      <c r="H1000" s="11">
        <v>1</v>
      </c>
      <c r="I1000" s="11"/>
      <c r="J1000" s="11">
        <v>1</v>
      </c>
    </row>
    <row r="1001" spans="1:10" x14ac:dyDescent="0.25">
      <c r="A1001" s="19" t="s">
        <v>1294</v>
      </c>
      <c r="B1001" s="19" t="s">
        <v>350</v>
      </c>
      <c r="C1001" s="19" t="s">
        <v>1343</v>
      </c>
      <c r="D1001" s="19" t="s">
        <v>353</v>
      </c>
      <c r="E1001" s="11">
        <v>2524.8834313722755</v>
      </c>
      <c r="F1001" s="11">
        <v>0</v>
      </c>
      <c r="G1001" s="12">
        <v>0</v>
      </c>
      <c r="H1001" s="11">
        <v>1</v>
      </c>
      <c r="I1001" s="11"/>
      <c r="J1001" s="11">
        <v>1</v>
      </c>
    </row>
    <row r="1002" spans="1:10" x14ac:dyDescent="0.25">
      <c r="A1002" s="19" t="s">
        <v>1294</v>
      </c>
      <c r="B1002" s="19" t="s">
        <v>350</v>
      </c>
      <c r="C1002" s="19" t="s">
        <v>1343</v>
      </c>
      <c r="D1002" s="19" t="s">
        <v>1079</v>
      </c>
      <c r="E1002" s="11">
        <v>1313.2062078343263</v>
      </c>
      <c r="F1002" s="11">
        <v>0</v>
      </c>
      <c r="G1002" s="12">
        <v>0</v>
      </c>
      <c r="H1002" s="11">
        <v>1</v>
      </c>
      <c r="I1002" s="11"/>
      <c r="J1002" s="11">
        <v>1</v>
      </c>
    </row>
    <row r="1003" spans="1:10" x14ac:dyDescent="0.25">
      <c r="A1003" s="19" t="s">
        <v>1294</v>
      </c>
      <c r="B1003" s="19" t="s">
        <v>350</v>
      </c>
      <c r="C1003" s="19" t="s">
        <v>1343</v>
      </c>
      <c r="D1003" s="19" t="s">
        <v>1067</v>
      </c>
      <c r="E1003" s="11">
        <v>2070.5044725455446</v>
      </c>
      <c r="F1003" s="11">
        <v>0</v>
      </c>
      <c r="G1003" s="12">
        <v>0</v>
      </c>
      <c r="H1003" s="11">
        <v>1</v>
      </c>
      <c r="I1003" s="11"/>
      <c r="J1003" s="11">
        <v>1</v>
      </c>
    </row>
    <row r="1004" spans="1:10" x14ac:dyDescent="0.25">
      <c r="A1004" s="19" t="s">
        <v>1294</v>
      </c>
      <c r="B1004" s="19" t="s">
        <v>350</v>
      </c>
      <c r="C1004" s="19" t="s">
        <v>1343</v>
      </c>
      <c r="D1004" s="19" t="s">
        <v>1075</v>
      </c>
      <c r="E1004" s="11">
        <v>1464.6658607765698</v>
      </c>
      <c r="F1004" s="11">
        <v>0</v>
      </c>
      <c r="G1004" s="12">
        <v>0</v>
      </c>
      <c r="H1004" s="11">
        <v>1</v>
      </c>
      <c r="I1004" s="11"/>
      <c r="J1004" s="11">
        <v>1</v>
      </c>
    </row>
    <row r="1005" spans="1:10" x14ac:dyDescent="0.25">
      <c r="A1005" s="19" t="s">
        <v>1294</v>
      </c>
      <c r="B1005" s="19" t="s">
        <v>350</v>
      </c>
      <c r="C1005" s="19" t="s">
        <v>1413</v>
      </c>
      <c r="D1005" s="19"/>
      <c r="E1005" s="11">
        <v>24241.882705782202</v>
      </c>
      <c r="F1005" s="11">
        <v>13698.483069045664</v>
      </c>
      <c r="G1005" s="12">
        <v>0.56507504946298115</v>
      </c>
      <c r="H1005" s="11">
        <v>15</v>
      </c>
      <c r="I1005" s="11">
        <v>6</v>
      </c>
      <c r="J1005" s="11">
        <v>9</v>
      </c>
    </row>
    <row r="1006" spans="1:10" x14ac:dyDescent="0.25">
      <c r="A1006" s="19" t="s">
        <v>1294</v>
      </c>
      <c r="B1006" s="19" t="s">
        <v>1470</v>
      </c>
      <c r="C1006" s="19"/>
      <c r="D1006" s="19"/>
      <c r="E1006" s="11">
        <v>75283.785747318325</v>
      </c>
      <c r="F1006" s="11">
        <v>40956.40948782082</v>
      </c>
      <c r="G1006" s="12">
        <v>0.54402696518592286</v>
      </c>
      <c r="H1006" s="11">
        <v>23</v>
      </c>
      <c r="I1006" s="11">
        <v>12</v>
      </c>
      <c r="J1006" s="11">
        <v>11</v>
      </c>
    </row>
    <row r="1007" spans="1:10" x14ac:dyDescent="0.25">
      <c r="A1007" s="19" t="s">
        <v>1294</v>
      </c>
      <c r="B1007" s="19" t="s">
        <v>341</v>
      </c>
      <c r="C1007" s="19" t="s">
        <v>1344</v>
      </c>
      <c r="D1007" s="19" t="s">
        <v>1088</v>
      </c>
      <c r="E1007" s="11">
        <v>12571.151194206222</v>
      </c>
      <c r="F1007" s="11">
        <v>11000.168056490567</v>
      </c>
      <c r="G1007" s="12">
        <v>0.87503267493595271</v>
      </c>
      <c r="H1007" s="11">
        <v>1</v>
      </c>
      <c r="I1007" s="11">
        <v>1</v>
      </c>
      <c r="J1007" s="11">
        <v>0</v>
      </c>
    </row>
    <row r="1008" spans="1:10" x14ac:dyDescent="0.25">
      <c r="A1008" s="19" t="s">
        <v>1294</v>
      </c>
      <c r="B1008" s="19" t="s">
        <v>341</v>
      </c>
      <c r="C1008" s="19" t="s">
        <v>1344</v>
      </c>
      <c r="D1008" s="19" t="s">
        <v>1087</v>
      </c>
      <c r="E1008" s="11">
        <v>15903.263558935585</v>
      </c>
      <c r="F1008" s="11">
        <v>12889.752976614593</v>
      </c>
      <c r="G1008" s="12">
        <v>0.81050992639634722</v>
      </c>
      <c r="H1008" s="11">
        <v>1</v>
      </c>
      <c r="I1008" s="11">
        <v>1</v>
      </c>
      <c r="J1008" s="11">
        <v>0</v>
      </c>
    </row>
    <row r="1009" spans="1:10" x14ac:dyDescent="0.25">
      <c r="A1009" s="19" t="s">
        <v>1294</v>
      </c>
      <c r="B1009" s="19" t="s">
        <v>341</v>
      </c>
      <c r="C1009" s="19" t="s">
        <v>1344</v>
      </c>
      <c r="D1009" s="19" t="s">
        <v>1090</v>
      </c>
      <c r="E1009" s="11">
        <v>3635.0316706138474</v>
      </c>
      <c r="F1009" s="11">
        <v>2833.5813231254569</v>
      </c>
      <c r="G1009" s="12">
        <v>0.77952039483797686</v>
      </c>
      <c r="H1009" s="11">
        <v>1</v>
      </c>
      <c r="I1009" s="11">
        <v>1</v>
      </c>
      <c r="J1009" s="11">
        <v>0</v>
      </c>
    </row>
    <row r="1010" spans="1:10" x14ac:dyDescent="0.25">
      <c r="A1010" s="19" t="s">
        <v>1294</v>
      </c>
      <c r="B1010" s="19" t="s">
        <v>341</v>
      </c>
      <c r="C1010" s="19" t="s">
        <v>1344</v>
      </c>
      <c r="D1010" s="19" t="s">
        <v>1091</v>
      </c>
      <c r="E1010" s="11">
        <v>3786.4913235560912</v>
      </c>
      <c r="F1010" s="11">
        <v>1864.4943809182173</v>
      </c>
      <c r="G1010" s="12">
        <v>0.49240688056487436</v>
      </c>
      <c r="H1010" s="11">
        <v>1</v>
      </c>
      <c r="I1010" s="11">
        <v>1</v>
      </c>
      <c r="J1010" s="11">
        <v>0</v>
      </c>
    </row>
    <row r="1011" spans="1:10" x14ac:dyDescent="0.25">
      <c r="A1011" s="19" t="s">
        <v>1294</v>
      </c>
      <c r="B1011" s="19" t="s">
        <v>341</v>
      </c>
      <c r="C1011" s="19" t="s">
        <v>1344</v>
      </c>
      <c r="D1011" s="19" t="s">
        <v>348</v>
      </c>
      <c r="E1011" s="11">
        <v>9844.877441245837</v>
      </c>
      <c r="F1011" s="11">
        <v>3819.1977513845</v>
      </c>
      <c r="G1011" s="12">
        <v>0.38793756186173434</v>
      </c>
      <c r="H1011" s="11">
        <v>1</v>
      </c>
      <c r="I1011" s="11">
        <v>1</v>
      </c>
      <c r="J1011" s="11">
        <v>0</v>
      </c>
    </row>
    <row r="1012" spans="1:10" x14ac:dyDescent="0.25">
      <c r="A1012" s="19" t="s">
        <v>1294</v>
      </c>
      <c r="B1012" s="19" t="s">
        <v>341</v>
      </c>
      <c r="C1012" s="19" t="s">
        <v>1344</v>
      </c>
      <c r="D1012" s="19" t="s">
        <v>1092</v>
      </c>
      <c r="E1012" s="11">
        <v>4240.8702823828226</v>
      </c>
      <c r="F1012" s="11">
        <v>657.23306290324967</v>
      </c>
      <c r="G1012" s="12">
        <v>0.15497598821484571</v>
      </c>
      <c r="H1012" s="11">
        <v>1</v>
      </c>
      <c r="I1012" s="11">
        <v>1</v>
      </c>
      <c r="J1012" s="11">
        <v>0</v>
      </c>
    </row>
    <row r="1013" spans="1:10" x14ac:dyDescent="0.25">
      <c r="A1013" s="19" t="s">
        <v>1294</v>
      </c>
      <c r="B1013" s="19" t="s">
        <v>341</v>
      </c>
      <c r="C1013" s="19" t="s">
        <v>1344</v>
      </c>
      <c r="D1013" s="19" t="s">
        <v>1089</v>
      </c>
      <c r="E1013" s="11">
        <v>4543.7895882673092</v>
      </c>
      <c r="F1013" s="11">
        <v>0</v>
      </c>
      <c r="G1013" s="12">
        <v>0</v>
      </c>
      <c r="H1013" s="11">
        <v>1</v>
      </c>
      <c r="I1013" s="11"/>
      <c r="J1013" s="11">
        <v>1</v>
      </c>
    </row>
    <row r="1014" spans="1:10" x14ac:dyDescent="0.25">
      <c r="A1014" s="19" t="s">
        <v>1294</v>
      </c>
      <c r="B1014" s="19" t="s">
        <v>341</v>
      </c>
      <c r="C1014" s="19" t="s">
        <v>1412</v>
      </c>
      <c r="D1014" s="19"/>
      <c r="E1014" s="11">
        <v>54525.475059207718</v>
      </c>
      <c r="F1014" s="11">
        <v>33064.42755143658</v>
      </c>
      <c r="G1014" s="12">
        <v>0.60640329159045059</v>
      </c>
      <c r="H1014" s="11">
        <v>7</v>
      </c>
      <c r="I1014" s="11">
        <v>6</v>
      </c>
      <c r="J1014" s="11">
        <v>1</v>
      </c>
    </row>
    <row r="1015" spans="1:10" x14ac:dyDescent="0.25">
      <c r="A1015" s="19" t="s">
        <v>1294</v>
      </c>
      <c r="B1015" s="19" t="s">
        <v>341</v>
      </c>
      <c r="C1015" s="19" t="s">
        <v>1343</v>
      </c>
      <c r="D1015" s="19" t="s">
        <v>1038</v>
      </c>
      <c r="E1015" s="11">
        <v>1396.4145647824523</v>
      </c>
      <c r="F1015" s="11">
        <v>1708.1119197259991</v>
      </c>
      <c r="G1015" s="12">
        <v>1.2232126209540832</v>
      </c>
      <c r="H1015" s="11">
        <v>1</v>
      </c>
      <c r="I1015" s="11">
        <v>1</v>
      </c>
      <c r="J1015" s="11">
        <v>0</v>
      </c>
    </row>
    <row r="1016" spans="1:10" x14ac:dyDescent="0.25">
      <c r="A1016" s="19" t="s">
        <v>1294</v>
      </c>
      <c r="B1016" s="19" t="s">
        <v>341</v>
      </c>
      <c r="C1016" s="19" t="s">
        <v>1343</v>
      </c>
      <c r="D1016" s="19" t="s">
        <v>1024</v>
      </c>
      <c r="E1016" s="11">
        <v>2305.1724824359144</v>
      </c>
      <c r="F1016" s="11">
        <v>2741.5477904502632</v>
      </c>
      <c r="G1016" s="12">
        <v>1.1893026709885171</v>
      </c>
      <c r="H1016" s="11">
        <v>1</v>
      </c>
      <c r="I1016" s="11">
        <v>1</v>
      </c>
      <c r="J1016" s="11">
        <v>0</v>
      </c>
    </row>
    <row r="1017" spans="1:10" x14ac:dyDescent="0.25">
      <c r="A1017" s="19" t="s">
        <v>1294</v>
      </c>
      <c r="B1017" s="19" t="s">
        <v>341</v>
      </c>
      <c r="C1017" s="19" t="s">
        <v>1343</v>
      </c>
      <c r="D1017" s="19" t="s">
        <v>1021</v>
      </c>
      <c r="E1017" s="11">
        <v>2002.2531765514268</v>
      </c>
      <c r="F1017" s="11">
        <v>2270.1282044982136</v>
      </c>
      <c r="G1017" s="12">
        <v>1.1337867913428212</v>
      </c>
      <c r="H1017" s="11">
        <v>1</v>
      </c>
      <c r="I1017" s="11">
        <v>1</v>
      </c>
      <c r="J1017" s="11">
        <v>0</v>
      </c>
    </row>
    <row r="1018" spans="1:10" x14ac:dyDescent="0.25">
      <c r="A1018" s="19" t="s">
        <v>1294</v>
      </c>
      <c r="B1018" s="19" t="s">
        <v>341</v>
      </c>
      <c r="C1018" s="19" t="s">
        <v>1343</v>
      </c>
      <c r="D1018" s="19" t="s">
        <v>349</v>
      </c>
      <c r="E1018" s="11">
        <v>2002.2531765514268</v>
      </c>
      <c r="F1018" s="11">
        <v>1564.1902084981548</v>
      </c>
      <c r="G1018" s="12">
        <v>0.78121499659310412</v>
      </c>
      <c r="H1018" s="11">
        <v>1</v>
      </c>
      <c r="I1018" s="11">
        <v>1</v>
      </c>
      <c r="J1018" s="11">
        <v>0</v>
      </c>
    </row>
    <row r="1019" spans="1:10" x14ac:dyDescent="0.25">
      <c r="A1019" s="19" t="s">
        <v>1294</v>
      </c>
      <c r="B1019" s="19" t="s">
        <v>341</v>
      </c>
      <c r="C1019" s="19" t="s">
        <v>1343</v>
      </c>
      <c r="D1019" s="19" t="s">
        <v>1025</v>
      </c>
      <c r="E1019" s="11">
        <v>2002.2531765514268</v>
      </c>
      <c r="F1019" s="11">
        <v>1043.9099177899097</v>
      </c>
      <c r="G1019" s="12">
        <v>0.52136759227815732</v>
      </c>
      <c r="H1019" s="11">
        <v>1</v>
      </c>
      <c r="I1019" s="11">
        <v>1</v>
      </c>
      <c r="J1019" s="11">
        <v>0</v>
      </c>
    </row>
    <row r="1020" spans="1:10" x14ac:dyDescent="0.25">
      <c r="A1020" s="19" t="s">
        <v>1294</v>
      </c>
      <c r="B1020" s="19" t="s">
        <v>341</v>
      </c>
      <c r="C1020" s="19" t="s">
        <v>1343</v>
      </c>
      <c r="D1020" s="19" t="s">
        <v>1045</v>
      </c>
      <c r="E1020" s="11">
        <v>1396.4145647824523</v>
      </c>
      <c r="F1020" s="11">
        <v>543.38412701532661</v>
      </c>
      <c r="G1020" s="12">
        <v>0.38912808611386873</v>
      </c>
      <c r="H1020" s="11">
        <v>1</v>
      </c>
      <c r="I1020" s="11">
        <v>1</v>
      </c>
      <c r="J1020" s="11">
        <v>0</v>
      </c>
    </row>
    <row r="1021" spans="1:10" x14ac:dyDescent="0.25">
      <c r="A1021" s="19" t="s">
        <v>1294</v>
      </c>
      <c r="B1021" s="19" t="s">
        <v>341</v>
      </c>
      <c r="C1021" s="19" t="s">
        <v>1343</v>
      </c>
      <c r="D1021" s="19" t="s">
        <v>1053</v>
      </c>
      <c r="E1021" s="11">
        <v>1093.495258897965</v>
      </c>
      <c r="F1021" s="11">
        <v>396.5017714726564</v>
      </c>
      <c r="G1021" s="12">
        <v>0.36260035719976941</v>
      </c>
      <c r="H1021" s="11">
        <v>1</v>
      </c>
      <c r="I1021" s="11">
        <v>1</v>
      </c>
      <c r="J1021" s="11">
        <v>0</v>
      </c>
    </row>
    <row r="1022" spans="1:10" x14ac:dyDescent="0.25">
      <c r="A1022" s="19" t="s">
        <v>1294</v>
      </c>
      <c r="B1022" s="19" t="s">
        <v>341</v>
      </c>
      <c r="C1022" s="19" t="s">
        <v>1343</v>
      </c>
      <c r="D1022" s="19" t="s">
        <v>1063</v>
      </c>
      <c r="E1022" s="11">
        <v>1093.495258897965</v>
      </c>
      <c r="F1022" s="11">
        <v>321.51958447787013</v>
      </c>
      <c r="G1022" s="12">
        <v>0.29402924417056975</v>
      </c>
      <c r="H1022" s="11">
        <v>1</v>
      </c>
      <c r="I1022" s="11">
        <v>1</v>
      </c>
      <c r="J1022" s="11">
        <v>0</v>
      </c>
    </row>
    <row r="1023" spans="1:10" x14ac:dyDescent="0.25">
      <c r="A1023" s="19" t="s">
        <v>1294</v>
      </c>
      <c r="B1023" s="19" t="s">
        <v>341</v>
      </c>
      <c r="C1023" s="19" t="s">
        <v>1343</v>
      </c>
      <c r="D1023" s="19" t="s">
        <v>1062</v>
      </c>
      <c r="E1023" s="11">
        <v>1093.495258897965</v>
      </c>
      <c r="F1023" s="11">
        <v>84.68671223520046</v>
      </c>
      <c r="G1023" s="12">
        <v>7.7445888810298583E-2</v>
      </c>
      <c r="H1023" s="11">
        <v>1</v>
      </c>
      <c r="I1023" s="11">
        <v>1</v>
      </c>
      <c r="J1023" s="11">
        <v>0</v>
      </c>
    </row>
    <row r="1024" spans="1:10" x14ac:dyDescent="0.25">
      <c r="A1024" s="19" t="s">
        <v>1294</v>
      </c>
      <c r="B1024" s="19" t="s">
        <v>341</v>
      </c>
      <c r="C1024" s="19" t="s">
        <v>1343</v>
      </c>
      <c r="D1024" s="19" t="s">
        <v>1064</v>
      </c>
      <c r="E1024" s="11">
        <v>1093.495258897965</v>
      </c>
      <c r="F1024" s="11">
        <v>0</v>
      </c>
      <c r="G1024" s="12">
        <v>0</v>
      </c>
      <c r="H1024" s="11">
        <v>1</v>
      </c>
      <c r="I1024" s="11"/>
      <c r="J1024" s="11">
        <v>1</v>
      </c>
    </row>
    <row r="1025" spans="1:10" x14ac:dyDescent="0.25">
      <c r="A1025" s="19" t="s">
        <v>1294</v>
      </c>
      <c r="B1025" s="19" t="s">
        <v>341</v>
      </c>
      <c r="C1025" s="19" t="s">
        <v>1343</v>
      </c>
      <c r="D1025" s="19" t="s">
        <v>345</v>
      </c>
      <c r="E1025" s="11">
        <v>1244.9549118402088</v>
      </c>
      <c r="F1025" s="11">
        <v>0</v>
      </c>
      <c r="G1025" s="12">
        <v>0</v>
      </c>
      <c r="H1025" s="11">
        <v>1</v>
      </c>
      <c r="I1025" s="11"/>
      <c r="J1025" s="11">
        <v>1</v>
      </c>
    </row>
    <row r="1026" spans="1:10" x14ac:dyDescent="0.25">
      <c r="A1026" s="19" t="s">
        <v>1294</v>
      </c>
      <c r="B1026" s="19" t="s">
        <v>341</v>
      </c>
      <c r="C1026" s="19" t="s">
        <v>1343</v>
      </c>
      <c r="D1026" s="19" t="s">
        <v>1036</v>
      </c>
      <c r="E1026" s="11">
        <v>1547.8742177246959</v>
      </c>
      <c r="F1026" s="11">
        <v>0</v>
      </c>
      <c r="G1026" s="12">
        <v>0</v>
      </c>
      <c r="H1026" s="11">
        <v>1</v>
      </c>
      <c r="I1026" s="11"/>
      <c r="J1026" s="11">
        <v>1</v>
      </c>
    </row>
    <row r="1027" spans="1:10" x14ac:dyDescent="0.25">
      <c r="A1027" s="19" t="s">
        <v>1294</v>
      </c>
      <c r="B1027" s="19" t="s">
        <v>341</v>
      </c>
      <c r="C1027" s="19" t="s">
        <v>1343</v>
      </c>
      <c r="D1027" s="19" t="s">
        <v>1059</v>
      </c>
      <c r="E1027" s="11">
        <v>1093.495258897965</v>
      </c>
      <c r="F1027" s="11">
        <v>0</v>
      </c>
      <c r="G1027" s="12">
        <v>0</v>
      </c>
      <c r="H1027" s="11">
        <v>1</v>
      </c>
      <c r="I1027" s="11"/>
      <c r="J1027" s="11">
        <v>1</v>
      </c>
    </row>
    <row r="1028" spans="1:10" x14ac:dyDescent="0.25">
      <c r="A1028" s="19" t="s">
        <v>1294</v>
      </c>
      <c r="B1028" s="19" t="s">
        <v>341</v>
      </c>
      <c r="C1028" s="19" t="s">
        <v>1343</v>
      </c>
      <c r="D1028" s="19" t="s">
        <v>1058</v>
      </c>
      <c r="E1028" s="11">
        <v>942.03560595572139</v>
      </c>
      <c r="F1028" s="11">
        <v>0</v>
      </c>
      <c r="G1028" s="12">
        <v>0</v>
      </c>
      <c r="H1028" s="11">
        <v>1</v>
      </c>
      <c r="I1028" s="11"/>
      <c r="J1028" s="11">
        <v>1</v>
      </c>
    </row>
    <row r="1029" spans="1:10" x14ac:dyDescent="0.25">
      <c r="A1029" s="19" t="s">
        <v>1294</v>
      </c>
      <c r="B1029" s="19" t="s">
        <v>341</v>
      </c>
      <c r="C1029" s="19" t="s">
        <v>1343</v>
      </c>
      <c r="D1029" s="19" t="s">
        <v>1023</v>
      </c>
      <c r="E1029" s="11">
        <v>1699.3338706669397</v>
      </c>
      <c r="F1029" s="11">
        <v>0</v>
      </c>
      <c r="G1029" s="12">
        <v>0</v>
      </c>
      <c r="H1029" s="11">
        <v>1</v>
      </c>
      <c r="I1029" s="11"/>
      <c r="J1029" s="11">
        <v>1</v>
      </c>
    </row>
    <row r="1030" spans="1:10" x14ac:dyDescent="0.25">
      <c r="A1030" s="19" t="s">
        <v>1294</v>
      </c>
      <c r="B1030" s="19" t="s">
        <v>341</v>
      </c>
      <c r="C1030" s="19" t="s">
        <v>1343</v>
      </c>
      <c r="D1030" s="19" t="s">
        <v>1026</v>
      </c>
      <c r="E1030" s="11">
        <v>2002.2531765514268</v>
      </c>
      <c r="F1030" s="11">
        <v>0</v>
      </c>
      <c r="G1030" s="12">
        <v>0</v>
      </c>
      <c r="H1030" s="11">
        <v>1</v>
      </c>
      <c r="I1030" s="11"/>
      <c r="J1030" s="11">
        <v>1</v>
      </c>
    </row>
    <row r="1031" spans="1:10" x14ac:dyDescent="0.25">
      <c r="A1031" s="19" t="s">
        <v>1294</v>
      </c>
      <c r="B1031" s="19" t="s">
        <v>341</v>
      </c>
      <c r="C1031" s="19" t="s">
        <v>1343</v>
      </c>
      <c r="D1031" s="19" t="s">
        <v>1055</v>
      </c>
      <c r="E1031" s="11">
        <v>942.03560595572139</v>
      </c>
      <c r="F1031" s="11">
        <v>0</v>
      </c>
      <c r="G1031" s="12">
        <v>0</v>
      </c>
      <c r="H1031" s="11">
        <v>1</v>
      </c>
      <c r="I1031" s="11"/>
      <c r="J1031" s="11">
        <v>1</v>
      </c>
    </row>
    <row r="1032" spans="1:10" x14ac:dyDescent="0.25">
      <c r="A1032" s="19" t="s">
        <v>1294</v>
      </c>
      <c r="B1032" s="19" t="s">
        <v>341</v>
      </c>
      <c r="C1032" s="19" t="s">
        <v>1343</v>
      </c>
      <c r="D1032" s="19" t="s">
        <v>1049</v>
      </c>
      <c r="E1032" s="11">
        <v>1244.9549118402088</v>
      </c>
      <c r="F1032" s="11">
        <v>0</v>
      </c>
      <c r="G1032" s="12">
        <v>0</v>
      </c>
      <c r="H1032" s="11">
        <v>1</v>
      </c>
      <c r="I1032" s="11"/>
      <c r="J1032" s="11">
        <v>1</v>
      </c>
    </row>
    <row r="1033" spans="1:10" x14ac:dyDescent="0.25">
      <c r="A1033" s="19" t="s">
        <v>1294</v>
      </c>
      <c r="B1033" s="19" t="s">
        <v>341</v>
      </c>
      <c r="C1033" s="19" t="s">
        <v>1343</v>
      </c>
      <c r="D1033" s="19" t="s">
        <v>1054</v>
      </c>
      <c r="E1033" s="11">
        <v>1093.495258897965</v>
      </c>
      <c r="F1033" s="11">
        <v>0</v>
      </c>
      <c r="G1033" s="12">
        <v>0</v>
      </c>
      <c r="H1033" s="11">
        <v>1</v>
      </c>
      <c r="I1033" s="11"/>
      <c r="J1033" s="11">
        <v>1</v>
      </c>
    </row>
    <row r="1034" spans="1:10" x14ac:dyDescent="0.25">
      <c r="A1034" s="19" t="s">
        <v>1294</v>
      </c>
      <c r="B1034" s="19" t="s">
        <v>341</v>
      </c>
      <c r="C1034" s="19" t="s">
        <v>1343</v>
      </c>
      <c r="D1034" s="19" t="s">
        <v>1027</v>
      </c>
      <c r="E1034" s="11">
        <v>1547.8742177246959</v>
      </c>
      <c r="F1034" s="11">
        <v>0</v>
      </c>
      <c r="G1034" s="12">
        <v>0</v>
      </c>
      <c r="H1034" s="11">
        <v>1</v>
      </c>
      <c r="I1034" s="11"/>
      <c r="J1034" s="11">
        <v>1</v>
      </c>
    </row>
    <row r="1035" spans="1:10" x14ac:dyDescent="0.25">
      <c r="A1035" s="19" t="s">
        <v>1294</v>
      </c>
      <c r="B1035" s="19" t="s">
        <v>341</v>
      </c>
      <c r="C1035" s="19" t="s">
        <v>1343</v>
      </c>
      <c r="D1035" s="19" t="s">
        <v>1047</v>
      </c>
      <c r="E1035" s="11">
        <v>1244.9549118402088</v>
      </c>
      <c r="F1035" s="11">
        <v>0</v>
      </c>
      <c r="G1035" s="12">
        <v>0</v>
      </c>
      <c r="H1035" s="11">
        <v>1</v>
      </c>
      <c r="I1035" s="11"/>
      <c r="J1035" s="11">
        <v>1</v>
      </c>
    </row>
    <row r="1036" spans="1:10" x14ac:dyDescent="0.25">
      <c r="A1036" s="19" t="s">
        <v>1294</v>
      </c>
      <c r="B1036" s="19" t="s">
        <v>341</v>
      </c>
      <c r="C1036" s="19" t="s">
        <v>1343</v>
      </c>
      <c r="D1036" s="19" t="s">
        <v>1043</v>
      </c>
      <c r="E1036" s="11">
        <v>1093.495258897965</v>
      </c>
      <c r="F1036" s="11">
        <v>0</v>
      </c>
      <c r="G1036" s="12">
        <v>0</v>
      </c>
      <c r="H1036" s="11">
        <v>1</v>
      </c>
      <c r="I1036" s="11"/>
      <c r="J1036" s="11">
        <v>1</v>
      </c>
    </row>
    <row r="1037" spans="1:10" x14ac:dyDescent="0.25">
      <c r="A1037" s="19" t="s">
        <v>1294</v>
      </c>
      <c r="B1037" s="19" t="s">
        <v>341</v>
      </c>
      <c r="C1037" s="19" t="s">
        <v>1343</v>
      </c>
      <c r="D1037" s="19" t="s">
        <v>1037</v>
      </c>
      <c r="E1037" s="11">
        <v>1396.4145647824523</v>
      </c>
      <c r="F1037" s="11">
        <v>0</v>
      </c>
      <c r="G1037" s="12">
        <v>0</v>
      </c>
      <c r="H1037" s="11">
        <v>1</v>
      </c>
      <c r="I1037" s="11"/>
      <c r="J1037" s="11">
        <v>1</v>
      </c>
    </row>
    <row r="1038" spans="1:10" x14ac:dyDescent="0.25">
      <c r="A1038" s="19" t="s">
        <v>1294</v>
      </c>
      <c r="B1038" s="19" t="s">
        <v>341</v>
      </c>
      <c r="C1038" s="19" t="s">
        <v>1343</v>
      </c>
      <c r="D1038" s="19" t="s">
        <v>1052</v>
      </c>
      <c r="E1038" s="11">
        <v>1244.9549118402088</v>
      </c>
      <c r="F1038" s="11">
        <v>0</v>
      </c>
      <c r="G1038" s="12">
        <v>0</v>
      </c>
      <c r="H1038" s="11">
        <v>1</v>
      </c>
      <c r="I1038" s="11"/>
      <c r="J1038" s="11">
        <v>1</v>
      </c>
    </row>
    <row r="1039" spans="1:10" x14ac:dyDescent="0.25">
      <c r="A1039" s="19" t="s">
        <v>1294</v>
      </c>
      <c r="B1039" s="19" t="s">
        <v>341</v>
      </c>
      <c r="C1039" s="19" t="s">
        <v>1343</v>
      </c>
      <c r="D1039" s="19" t="s">
        <v>1030</v>
      </c>
      <c r="E1039" s="11">
        <v>2305.1724824359144</v>
      </c>
      <c r="F1039" s="11">
        <v>0</v>
      </c>
      <c r="G1039" s="12">
        <v>0</v>
      </c>
      <c r="H1039" s="11">
        <v>1</v>
      </c>
      <c r="I1039" s="11"/>
      <c r="J1039" s="11">
        <v>1</v>
      </c>
    </row>
    <row r="1040" spans="1:10" x14ac:dyDescent="0.25">
      <c r="A1040" s="19" t="s">
        <v>1294</v>
      </c>
      <c r="B1040" s="19" t="s">
        <v>341</v>
      </c>
      <c r="C1040" s="19" t="s">
        <v>1343</v>
      </c>
      <c r="D1040" s="19" t="s">
        <v>347</v>
      </c>
      <c r="E1040" s="11">
        <v>487.65664712899047</v>
      </c>
      <c r="F1040" s="11">
        <v>0</v>
      </c>
      <c r="G1040" s="12">
        <v>0</v>
      </c>
      <c r="H1040" s="11">
        <v>1</v>
      </c>
      <c r="I1040" s="11"/>
      <c r="J1040" s="11">
        <v>1</v>
      </c>
    </row>
    <row r="1041" spans="1:10" x14ac:dyDescent="0.25">
      <c r="A1041" s="19" t="s">
        <v>1294</v>
      </c>
      <c r="B1041" s="19" t="s">
        <v>341</v>
      </c>
      <c r="C1041" s="19" t="s">
        <v>1343</v>
      </c>
      <c r="D1041" s="19" t="s">
        <v>1358</v>
      </c>
      <c r="E1041" s="11">
        <v>487.65664712899047</v>
      </c>
      <c r="F1041" s="11">
        <v>0</v>
      </c>
      <c r="G1041" s="12">
        <v>0</v>
      </c>
      <c r="H1041" s="11">
        <v>1</v>
      </c>
      <c r="I1041" s="11"/>
      <c r="J1041" s="11">
        <v>1</v>
      </c>
    </row>
    <row r="1042" spans="1:10" x14ac:dyDescent="0.25">
      <c r="A1042" s="19" t="s">
        <v>1294</v>
      </c>
      <c r="B1042" s="19" t="s">
        <v>341</v>
      </c>
      <c r="C1042" s="19" t="s">
        <v>1343</v>
      </c>
      <c r="D1042" s="19" t="s">
        <v>1028</v>
      </c>
      <c r="E1042" s="11">
        <v>1547.8742177246959</v>
      </c>
      <c r="F1042" s="11">
        <v>0</v>
      </c>
      <c r="G1042" s="12">
        <v>0</v>
      </c>
      <c r="H1042" s="11">
        <v>1</v>
      </c>
      <c r="I1042" s="11"/>
      <c r="J1042" s="11">
        <v>1</v>
      </c>
    </row>
    <row r="1043" spans="1:10" x14ac:dyDescent="0.25">
      <c r="A1043" s="19" t="s">
        <v>1294</v>
      </c>
      <c r="B1043" s="19" t="s">
        <v>341</v>
      </c>
      <c r="C1043" s="19" t="s">
        <v>1343</v>
      </c>
      <c r="D1043" s="19" t="s">
        <v>1046</v>
      </c>
      <c r="E1043" s="11">
        <v>1244.9549118402088</v>
      </c>
      <c r="F1043" s="11">
        <v>0</v>
      </c>
      <c r="G1043" s="12">
        <v>0</v>
      </c>
      <c r="H1043" s="11">
        <v>1</v>
      </c>
      <c r="I1043" s="11"/>
      <c r="J1043" s="11">
        <v>1</v>
      </c>
    </row>
    <row r="1044" spans="1:10" x14ac:dyDescent="0.25">
      <c r="A1044" s="19" t="s">
        <v>1294</v>
      </c>
      <c r="B1044" s="19" t="s">
        <v>341</v>
      </c>
      <c r="C1044" s="19" t="s">
        <v>1343</v>
      </c>
      <c r="D1044" s="19" t="s">
        <v>1034</v>
      </c>
      <c r="E1044" s="11">
        <v>1244.9549118402088</v>
      </c>
      <c r="F1044" s="11">
        <v>0</v>
      </c>
      <c r="G1044" s="12">
        <v>0</v>
      </c>
      <c r="H1044" s="11">
        <v>1</v>
      </c>
      <c r="I1044" s="11"/>
      <c r="J1044" s="11">
        <v>1</v>
      </c>
    </row>
    <row r="1045" spans="1:10" x14ac:dyDescent="0.25">
      <c r="A1045" s="19" t="s">
        <v>1294</v>
      </c>
      <c r="B1045" s="19" t="s">
        <v>341</v>
      </c>
      <c r="C1045" s="19" t="s">
        <v>1343</v>
      </c>
      <c r="D1045" s="19" t="s">
        <v>1041</v>
      </c>
      <c r="E1045" s="11">
        <v>1244.9549118402088</v>
      </c>
      <c r="F1045" s="11">
        <v>0</v>
      </c>
      <c r="G1045" s="12">
        <v>0</v>
      </c>
      <c r="H1045" s="11">
        <v>1</v>
      </c>
      <c r="I1045" s="11"/>
      <c r="J1045" s="11">
        <v>1</v>
      </c>
    </row>
    <row r="1046" spans="1:10" x14ac:dyDescent="0.25">
      <c r="A1046" s="19" t="s">
        <v>1294</v>
      </c>
      <c r="B1046" s="19" t="s">
        <v>341</v>
      </c>
      <c r="C1046" s="19" t="s">
        <v>1343</v>
      </c>
      <c r="D1046" s="19" t="s">
        <v>1032</v>
      </c>
      <c r="E1046" s="11">
        <v>1396.4145647824523</v>
      </c>
      <c r="F1046" s="11">
        <v>0</v>
      </c>
      <c r="G1046" s="12">
        <v>0</v>
      </c>
      <c r="H1046" s="11">
        <v>1</v>
      </c>
      <c r="I1046" s="11"/>
      <c r="J1046" s="11">
        <v>1</v>
      </c>
    </row>
    <row r="1047" spans="1:10" x14ac:dyDescent="0.25">
      <c r="A1047" s="19" t="s">
        <v>1294</v>
      </c>
      <c r="B1047" s="19" t="s">
        <v>341</v>
      </c>
      <c r="C1047" s="19" t="s">
        <v>1343</v>
      </c>
      <c r="D1047" s="19" t="s">
        <v>1061</v>
      </c>
      <c r="E1047" s="11">
        <v>942.03560595572139</v>
      </c>
      <c r="F1047" s="11">
        <v>0</v>
      </c>
      <c r="G1047" s="12">
        <v>0</v>
      </c>
      <c r="H1047" s="11">
        <v>1</v>
      </c>
      <c r="I1047" s="11"/>
      <c r="J1047" s="11">
        <v>1</v>
      </c>
    </row>
    <row r="1048" spans="1:10" x14ac:dyDescent="0.25">
      <c r="A1048" s="19" t="s">
        <v>1294</v>
      </c>
      <c r="B1048" s="19" t="s">
        <v>341</v>
      </c>
      <c r="C1048" s="19" t="s">
        <v>1343</v>
      </c>
      <c r="D1048" s="19" t="s">
        <v>1056</v>
      </c>
      <c r="E1048" s="11">
        <v>2489.9098236804175</v>
      </c>
      <c r="F1048" s="11">
        <v>0</v>
      </c>
      <c r="G1048" s="12">
        <v>0</v>
      </c>
      <c r="H1048" s="11">
        <v>2</v>
      </c>
      <c r="I1048" s="11"/>
      <c r="J1048" s="11">
        <v>2</v>
      </c>
    </row>
    <row r="1049" spans="1:10" x14ac:dyDescent="0.25">
      <c r="A1049" s="19" t="s">
        <v>1294</v>
      </c>
      <c r="B1049" s="19" t="s">
        <v>341</v>
      </c>
      <c r="C1049" s="19" t="s">
        <v>1343</v>
      </c>
      <c r="D1049" s="19" t="s">
        <v>1020</v>
      </c>
      <c r="E1049" s="11">
        <v>2305.1724824359144</v>
      </c>
      <c r="F1049" s="11">
        <v>0</v>
      </c>
      <c r="G1049" s="12">
        <v>0</v>
      </c>
      <c r="H1049" s="11">
        <v>1</v>
      </c>
      <c r="I1049" s="11"/>
      <c r="J1049" s="11">
        <v>1</v>
      </c>
    </row>
    <row r="1050" spans="1:10" x14ac:dyDescent="0.25">
      <c r="A1050" s="19" t="s">
        <v>1294</v>
      </c>
      <c r="B1050" s="19" t="s">
        <v>341</v>
      </c>
      <c r="C1050" s="19" t="s">
        <v>1343</v>
      </c>
      <c r="D1050" s="19" t="s">
        <v>1040</v>
      </c>
      <c r="E1050" s="11">
        <v>1093.495258897965</v>
      </c>
      <c r="F1050" s="11">
        <v>0</v>
      </c>
      <c r="G1050" s="12">
        <v>0</v>
      </c>
      <c r="H1050" s="11">
        <v>1</v>
      </c>
      <c r="I1050" s="11"/>
      <c r="J1050" s="11">
        <v>1</v>
      </c>
    </row>
    <row r="1051" spans="1:10" x14ac:dyDescent="0.25">
      <c r="A1051" s="19" t="s">
        <v>1294</v>
      </c>
      <c r="B1051" s="19" t="s">
        <v>341</v>
      </c>
      <c r="C1051" s="19" t="s">
        <v>1343</v>
      </c>
      <c r="D1051" s="19" t="s">
        <v>1031</v>
      </c>
      <c r="E1051" s="11">
        <v>2002.2531765514268</v>
      </c>
      <c r="F1051" s="11">
        <v>0</v>
      </c>
      <c r="G1051" s="12">
        <v>0</v>
      </c>
      <c r="H1051" s="11">
        <v>1</v>
      </c>
      <c r="I1051" s="11"/>
      <c r="J1051" s="11">
        <v>1</v>
      </c>
    </row>
    <row r="1052" spans="1:10" x14ac:dyDescent="0.25">
      <c r="A1052" s="19" t="s">
        <v>1294</v>
      </c>
      <c r="B1052" s="19" t="s">
        <v>341</v>
      </c>
      <c r="C1052" s="19" t="s">
        <v>1343</v>
      </c>
      <c r="D1052" s="19" t="s">
        <v>1057</v>
      </c>
      <c r="E1052" s="11">
        <v>942.03560595572139</v>
      </c>
      <c r="F1052" s="11">
        <v>0</v>
      </c>
      <c r="G1052" s="12">
        <v>0</v>
      </c>
      <c r="H1052" s="11">
        <v>1</v>
      </c>
      <c r="I1052" s="11"/>
      <c r="J1052" s="11">
        <v>1</v>
      </c>
    </row>
    <row r="1053" spans="1:10" x14ac:dyDescent="0.25">
      <c r="A1053" s="19" t="s">
        <v>1294</v>
      </c>
      <c r="B1053" s="19" t="s">
        <v>341</v>
      </c>
      <c r="C1053" s="19" t="s">
        <v>1343</v>
      </c>
      <c r="D1053" s="19" t="s">
        <v>1035</v>
      </c>
      <c r="E1053" s="11">
        <v>1244.9549118402088</v>
      </c>
      <c r="F1053" s="11">
        <v>0</v>
      </c>
      <c r="G1053" s="12">
        <v>0</v>
      </c>
      <c r="H1053" s="11">
        <v>1</v>
      </c>
      <c r="I1053" s="11"/>
      <c r="J1053" s="11">
        <v>1</v>
      </c>
    </row>
    <row r="1054" spans="1:10" x14ac:dyDescent="0.25">
      <c r="A1054" s="19" t="s">
        <v>1294</v>
      </c>
      <c r="B1054" s="19" t="s">
        <v>341</v>
      </c>
      <c r="C1054" s="19" t="s">
        <v>1343</v>
      </c>
      <c r="D1054" s="19" t="s">
        <v>1044</v>
      </c>
      <c r="E1054" s="11">
        <v>1396.4145647824523</v>
      </c>
      <c r="F1054" s="11">
        <v>0</v>
      </c>
      <c r="G1054" s="12">
        <v>0</v>
      </c>
      <c r="H1054" s="11">
        <v>1</v>
      </c>
      <c r="I1054" s="11"/>
      <c r="J1054" s="11">
        <v>1</v>
      </c>
    </row>
    <row r="1055" spans="1:10" x14ac:dyDescent="0.25">
      <c r="A1055" s="19" t="s">
        <v>1294</v>
      </c>
      <c r="B1055" s="19" t="s">
        <v>341</v>
      </c>
      <c r="C1055" s="19" t="s">
        <v>1343</v>
      </c>
      <c r="D1055" s="19" t="s">
        <v>1050</v>
      </c>
      <c r="E1055" s="11">
        <v>1093.495258897965</v>
      </c>
      <c r="F1055" s="11">
        <v>0</v>
      </c>
      <c r="G1055" s="12">
        <v>0</v>
      </c>
      <c r="H1055" s="11">
        <v>1</v>
      </c>
      <c r="I1055" s="11"/>
      <c r="J1055" s="11">
        <v>1</v>
      </c>
    </row>
    <row r="1056" spans="1:10" x14ac:dyDescent="0.25">
      <c r="A1056" s="19" t="s">
        <v>1294</v>
      </c>
      <c r="B1056" s="19" t="s">
        <v>341</v>
      </c>
      <c r="C1056" s="19" t="s">
        <v>1343</v>
      </c>
      <c r="D1056" s="19" t="s">
        <v>1048</v>
      </c>
      <c r="E1056" s="11">
        <v>1244.9549118402088</v>
      </c>
      <c r="F1056" s="11">
        <v>0</v>
      </c>
      <c r="G1056" s="12">
        <v>0</v>
      </c>
      <c r="H1056" s="11">
        <v>1</v>
      </c>
      <c r="I1056" s="11"/>
      <c r="J1056" s="11">
        <v>1</v>
      </c>
    </row>
    <row r="1057" spans="1:10" x14ac:dyDescent="0.25">
      <c r="A1057" s="19" t="s">
        <v>1294</v>
      </c>
      <c r="B1057" s="19" t="s">
        <v>341</v>
      </c>
      <c r="C1057" s="19" t="s">
        <v>1343</v>
      </c>
      <c r="D1057" s="19" t="s">
        <v>1066</v>
      </c>
      <c r="E1057" s="11">
        <v>1093.495258897965</v>
      </c>
      <c r="F1057" s="11">
        <v>0</v>
      </c>
      <c r="G1057" s="12">
        <v>0</v>
      </c>
      <c r="H1057" s="11">
        <v>1</v>
      </c>
      <c r="I1057" s="11"/>
      <c r="J1057" s="11">
        <v>1</v>
      </c>
    </row>
    <row r="1058" spans="1:10" x14ac:dyDescent="0.25">
      <c r="A1058" s="19" t="s">
        <v>1294</v>
      </c>
      <c r="B1058" s="19" t="s">
        <v>341</v>
      </c>
      <c r="C1058" s="19" t="s">
        <v>1343</v>
      </c>
      <c r="D1058" s="19" t="s">
        <v>1022</v>
      </c>
      <c r="E1058" s="11">
        <v>2002.2531765514268</v>
      </c>
      <c r="F1058" s="11">
        <v>0</v>
      </c>
      <c r="G1058" s="12">
        <v>0</v>
      </c>
      <c r="H1058" s="11">
        <v>1</v>
      </c>
      <c r="I1058" s="11"/>
      <c r="J1058" s="11">
        <v>1</v>
      </c>
    </row>
    <row r="1059" spans="1:10" x14ac:dyDescent="0.25">
      <c r="A1059" s="19" t="s">
        <v>1294</v>
      </c>
      <c r="B1059" s="19" t="s">
        <v>341</v>
      </c>
      <c r="C1059" s="19" t="s">
        <v>1343</v>
      </c>
      <c r="D1059" s="19" t="s">
        <v>1033</v>
      </c>
      <c r="E1059" s="11">
        <v>1396.4145647824523</v>
      </c>
      <c r="F1059" s="11">
        <v>0</v>
      </c>
      <c r="G1059" s="12">
        <v>0</v>
      </c>
      <c r="H1059" s="11">
        <v>1</v>
      </c>
      <c r="I1059" s="11"/>
      <c r="J1059" s="11">
        <v>1</v>
      </c>
    </row>
    <row r="1060" spans="1:10" x14ac:dyDescent="0.25">
      <c r="A1060" s="19" t="s">
        <v>1294</v>
      </c>
      <c r="B1060" s="19" t="s">
        <v>341</v>
      </c>
      <c r="C1060" s="19" t="s">
        <v>1343</v>
      </c>
      <c r="D1060" s="19" t="s">
        <v>1029</v>
      </c>
      <c r="E1060" s="11">
        <v>2002.2531765514268</v>
      </c>
      <c r="F1060" s="11">
        <v>0</v>
      </c>
      <c r="G1060" s="12">
        <v>0</v>
      </c>
      <c r="H1060" s="11">
        <v>1</v>
      </c>
      <c r="I1060" s="11"/>
      <c r="J1060" s="11">
        <v>1</v>
      </c>
    </row>
    <row r="1061" spans="1:10" x14ac:dyDescent="0.25">
      <c r="A1061" s="19" t="s">
        <v>1294</v>
      </c>
      <c r="B1061" s="19" t="s">
        <v>341</v>
      </c>
      <c r="C1061" s="19" t="s">
        <v>1343</v>
      </c>
      <c r="D1061" s="19" t="s">
        <v>1065</v>
      </c>
      <c r="E1061" s="11">
        <v>1093.495258897965</v>
      </c>
      <c r="F1061" s="11">
        <v>0</v>
      </c>
      <c r="G1061" s="12">
        <v>0</v>
      </c>
      <c r="H1061" s="11">
        <v>1</v>
      </c>
      <c r="I1061" s="11"/>
      <c r="J1061" s="11">
        <v>1</v>
      </c>
    </row>
    <row r="1062" spans="1:10" x14ac:dyDescent="0.25">
      <c r="A1062" s="19" t="s">
        <v>1294</v>
      </c>
      <c r="B1062" s="19" t="s">
        <v>341</v>
      </c>
      <c r="C1062" s="19" t="s">
        <v>1343</v>
      </c>
      <c r="D1062" s="19" t="s">
        <v>1042</v>
      </c>
      <c r="E1062" s="11">
        <v>1093.495258897965</v>
      </c>
      <c r="F1062" s="11">
        <v>0</v>
      </c>
      <c r="G1062" s="12">
        <v>0</v>
      </c>
      <c r="H1062" s="11">
        <v>1</v>
      </c>
      <c r="I1062" s="11"/>
      <c r="J1062" s="11">
        <v>1</v>
      </c>
    </row>
    <row r="1063" spans="1:10" x14ac:dyDescent="0.25">
      <c r="A1063" s="19" t="s">
        <v>1294</v>
      </c>
      <c r="B1063" s="19" t="s">
        <v>341</v>
      </c>
      <c r="C1063" s="19" t="s">
        <v>1343</v>
      </c>
      <c r="D1063" s="19" t="s">
        <v>1039</v>
      </c>
      <c r="E1063" s="11">
        <v>1244.9549118402088</v>
      </c>
      <c r="F1063" s="11">
        <v>0</v>
      </c>
      <c r="G1063" s="12">
        <v>0</v>
      </c>
      <c r="H1063" s="11">
        <v>1</v>
      </c>
      <c r="I1063" s="11"/>
      <c r="J1063" s="11">
        <v>1</v>
      </c>
    </row>
    <row r="1064" spans="1:10" x14ac:dyDescent="0.25">
      <c r="A1064" s="19" t="s">
        <v>1294</v>
      </c>
      <c r="B1064" s="19" t="s">
        <v>341</v>
      </c>
      <c r="C1064" s="19" t="s">
        <v>1343</v>
      </c>
      <c r="D1064" s="19" t="s">
        <v>1051</v>
      </c>
      <c r="E1064" s="11">
        <v>1244.9549118402088</v>
      </c>
      <c r="F1064" s="11">
        <v>0</v>
      </c>
      <c r="G1064" s="12">
        <v>0</v>
      </c>
      <c r="H1064" s="11">
        <v>1</v>
      </c>
      <c r="I1064" s="11"/>
      <c r="J1064" s="11">
        <v>1</v>
      </c>
    </row>
    <row r="1065" spans="1:10" x14ac:dyDescent="0.25">
      <c r="A1065" s="19" t="s">
        <v>1294</v>
      </c>
      <c r="B1065" s="19" t="s">
        <v>341</v>
      </c>
      <c r="C1065" s="19" t="s">
        <v>1343</v>
      </c>
      <c r="D1065" s="19" t="s">
        <v>1060</v>
      </c>
      <c r="E1065" s="11">
        <v>1244.9549118402088</v>
      </c>
      <c r="F1065" s="11">
        <v>0</v>
      </c>
      <c r="G1065" s="12">
        <v>0</v>
      </c>
      <c r="H1065" s="11">
        <v>1</v>
      </c>
      <c r="I1065" s="11"/>
      <c r="J1065" s="11">
        <v>1</v>
      </c>
    </row>
    <row r="1066" spans="1:10" x14ac:dyDescent="0.25">
      <c r="A1066" s="19" t="s">
        <v>1294</v>
      </c>
      <c r="B1066" s="19" t="s">
        <v>341</v>
      </c>
      <c r="C1066" s="19" t="s">
        <v>1413</v>
      </c>
      <c r="D1066" s="19"/>
      <c r="E1066" s="11">
        <v>70947.501186322828</v>
      </c>
      <c r="F1066" s="11">
        <v>10673.980236163594</v>
      </c>
      <c r="G1066" s="12">
        <v>0.15044899478744869</v>
      </c>
      <c r="H1066" s="11">
        <v>52</v>
      </c>
      <c r="I1066" s="11">
        <v>9</v>
      </c>
      <c r="J1066" s="11">
        <v>43</v>
      </c>
    </row>
    <row r="1067" spans="1:10" x14ac:dyDescent="0.25">
      <c r="A1067" s="19" t="s">
        <v>1294</v>
      </c>
      <c r="B1067" s="19" t="s">
        <v>341</v>
      </c>
      <c r="C1067" s="19" t="s">
        <v>1396</v>
      </c>
      <c r="D1067" s="19" t="s">
        <v>348</v>
      </c>
      <c r="E1067" s="11"/>
      <c r="F1067" s="11">
        <v>204.68101207353209</v>
      </c>
      <c r="G1067" s="12">
        <v>0</v>
      </c>
      <c r="H1067" s="11">
        <v>2</v>
      </c>
      <c r="I1067" s="11">
        <v>2</v>
      </c>
      <c r="J1067" s="11">
        <v>0</v>
      </c>
    </row>
    <row r="1068" spans="1:10" x14ac:dyDescent="0.25">
      <c r="A1068" s="19" t="s">
        <v>1294</v>
      </c>
      <c r="B1068" s="19" t="s">
        <v>341</v>
      </c>
      <c r="C1068" s="19" t="s">
        <v>1414</v>
      </c>
      <c r="D1068" s="19"/>
      <c r="E1068" s="11"/>
      <c r="F1068" s="11">
        <v>204.68101207353209</v>
      </c>
      <c r="G1068" s="12">
        <v>0</v>
      </c>
      <c r="H1068" s="11">
        <v>2</v>
      </c>
      <c r="I1068" s="11">
        <v>2</v>
      </c>
      <c r="J1068" s="11">
        <v>0</v>
      </c>
    </row>
    <row r="1069" spans="1:10" x14ac:dyDescent="0.25">
      <c r="A1069" s="19" t="s">
        <v>1294</v>
      </c>
      <c r="B1069" s="19" t="s">
        <v>1471</v>
      </c>
      <c r="C1069" s="19"/>
      <c r="D1069" s="19"/>
      <c r="E1069" s="11">
        <v>125472.9762455305</v>
      </c>
      <c r="F1069" s="11">
        <v>43943.088799673707</v>
      </c>
      <c r="G1069" s="12">
        <v>0.35021954618884726</v>
      </c>
      <c r="H1069" s="11">
        <v>61</v>
      </c>
      <c r="I1069" s="11">
        <v>17</v>
      </c>
      <c r="J1069" s="11">
        <v>44</v>
      </c>
    </row>
    <row r="1070" spans="1:10" x14ac:dyDescent="0.25">
      <c r="A1070" s="19" t="s">
        <v>1294</v>
      </c>
      <c r="B1070" s="19" t="s">
        <v>234</v>
      </c>
      <c r="C1070" s="19" t="s">
        <v>1344</v>
      </c>
      <c r="D1070" s="19" t="s">
        <v>1086</v>
      </c>
      <c r="E1070" s="11">
        <v>3029.1930588448731</v>
      </c>
      <c r="F1070" s="11">
        <v>5507.4392023704813</v>
      </c>
      <c r="G1070" s="12">
        <v>1.8181208973424234</v>
      </c>
      <c r="H1070" s="11">
        <v>1</v>
      </c>
      <c r="I1070" s="11">
        <v>1</v>
      </c>
      <c r="J1070" s="11">
        <v>0</v>
      </c>
    </row>
    <row r="1071" spans="1:10" x14ac:dyDescent="0.25">
      <c r="A1071" s="19" t="s">
        <v>1294</v>
      </c>
      <c r="B1071" s="19" t="s">
        <v>234</v>
      </c>
      <c r="C1071" s="19" t="s">
        <v>1344</v>
      </c>
      <c r="D1071" s="19" t="s">
        <v>236</v>
      </c>
      <c r="E1071" s="11">
        <v>3786.4913235560912</v>
      </c>
      <c r="F1071" s="11">
        <v>2492.5750480336901</v>
      </c>
      <c r="G1071" s="12">
        <v>0.65828093478708494</v>
      </c>
      <c r="H1071" s="11">
        <v>1</v>
      </c>
      <c r="I1071" s="11">
        <v>1</v>
      </c>
      <c r="J1071" s="11">
        <v>0</v>
      </c>
    </row>
    <row r="1072" spans="1:10" x14ac:dyDescent="0.25">
      <c r="A1072" s="19" t="s">
        <v>1294</v>
      </c>
      <c r="B1072" s="19" t="s">
        <v>234</v>
      </c>
      <c r="C1072" s="19" t="s">
        <v>1344</v>
      </c>
      <c r="D1072" s="19" t="s">
        <v>240</v>
      </c>
      <c r="E1072" s="11">
        <v>11359.473970668274</v>
      </c>
      <c r="F1072" s="11">
        <v>6354.8119683739314</v>
      </c>
      <c r="G1072" s="12">
        <v>0.55942836655842787</v>
      </c>
      <c r="H1072" s="11">
        <v>1</v>
      </c>
      <c r="I1072" s="11">
        <v>1</v>
      </c>
      <c r="J1072" s="11">
        <v>0</v>
      </c>
    </row>
    <row r="1073" spans="1:10" x14ac:dyDescent="0.25">
      <c r="A1073" s="19" t="s">
        <v>1294</v>
      </c>
      <c r="B1073" s="19" t="s">
        <v>234</v>
      </c>
      <c r="C1073" s="19" t="s">
        <v>1344</v>
      </c>
      <c r="D1073" s="19" t="s">
        <v>1081</v>
      </c>
      <c r="E1073" s="11">
        <v>4543.7895882673092</v>
      </c>
      <c r="F1073" s="11">
        <v>320.94612855830133</v>
      </c>
      <c r="G1073" s="12">
        <v>7.0634020859378796E-2</v>
      </c>
      <c r="H1073" s="11">
        <v>1</v>
      </c>
      <c r="I1073" s="11">
        <v>1</v>
      </c>
      <c r="J1073" s="11">
        <v>0</v>
      </c>
    </row>
    <row r="1074" spans="1:10" x14ac:dyDescent="0.25">
      <c r="A1074" s="19" t="s">
        <v>1294</v>
      </c>
      <c r="B1074" s="19" t="s">
        <v>234</v>
      </c>
      <c r="C1074" s="19" t="s">
        <v>1344</v>
      </c>
      <c r="D1074" s="19" t="s">
        <v>1083</v>
      </c>
      <c r="E1074" s="11">
        <v>3786.4913235560912</v>
      </c>
      <c r="F1074" s="11">
        <v>111.04308044598852</v>
      </c>
      <c r="G1074" s="12">
        <v>2.9326115117491457E-2</v>
      </c>
      <c r="H1074" s="11">
        <v>1</v>
      </c>
      <c r="I1074" s="11">
        <v>1</v>
      </c>
      <c r="J1074" s="11">
        <v>0</v>
      </c>
    </row>
    <row r="1075" spans="1:10" x14ac:dyDescent="0.25">
      <c r="A1075" s="19" t="s">
        <v>1294</v>
      </c>
      <c r="B1075" s="19" t="s">
        <v>234</v>
      </c>
      <c r="C1075" s="19" t="s">
        <v>1344</v>
      </c>
      <c r="D1075" s="19" t="s">
        <v>1080</v>
      </c>
      <c r="E1075" s="11">
        <v>6058.3861176897462</v>
      </c>
      <c r="F1075" s="11">
        <v>80.210119752534354</v>
      </c>
      <c r="G1075" s="12">
        <v>1.3239519270376416E-2</v>
      </c>
      <c r="H1075" s="11">
        <v>1</v>
      </c>
      <c r="I1075" s="11">
        <v>1</v>
      </c>
      <c r="J1075" s="11">
        <v>0</v>
      </c>
    </row>
    <row r="1076" spans="1:10" x14ac:dyDescent="0.25">
      <c r="A1076" s="19" t="s">
        <v>1294</v>
      </c>
      <c r="B1076" s="19" t="s">
        <v>234</v>
      </c>
      <c r="C1076" s="19" t="s">
        <v>1344</v>
      </c>
      <c r="D1076" s="19" t="s">
        <v>1084</v>
      </c>
      <c r="E1076" s="11">
        <v>3786.4913235560912</v>
      </c>
      <c r="F1076" s="11">
        <v>0</v>
      </c>
      <c r="G1076" s="12">
        <v>0</v>
      </c>
      <c r="H1076" s="11">
        <v>1</v>
      </c>
      <c r="I1076" s="11"/>
      <c r="J1076" s="11">
        <v>1</v>
      </c>
    </row>
    <row r="1077" spans="1:10" x14ac:dyDescent="0.25">
      <c r="A1077" s="19" t="s">
        <v>1294</v>
      </c>
      <c r="B1077" s="19" t="s">
        <v>234</v>
      </c>
      <c r="C1077" s="19" t="s">
        <v>1344</v>
      </c>
      <c r="D1077" s="19" t="s">
        <v>1085</v>
      </c>
      <c r="E1077" s="11">
        <v>3029.1930588448731</v>
      </c>
      <c r="F1077" s="11">
        <v>0</v>
      </c>
      <c r="G1077" s="12">
        <v>0</v>
      </c>
      <c r="H1077" s="11">
        <v>1</v>
      </c>
      <c r="I1077" s="11"/>
      <c r="J1077" s="11">
        <v>1</v>
      </c>
    </row>
    <row r="1078" spans="1:10" x14ac:dyDescent="0.25">
      <c r="A1078" s="19" t="s">
        <v>1294</v>
      </c>
      <c r="B1078" s="19" t="s">
        <v>234</v>
      </c>
      <c r="C1078" s="19" t="s">
        <v>1344</v>
      </c>
      <c r="D1078" s="19" t="s">
        <v>1082</v>
      </c>
      <c r="E1078" s="11">
        <v>3786.4913235560912</v>
      </c>
      <c r="F1078" s="11">
        <v>-48.651371232856519</v>
      </c>
      <c r="G1078" s="12">
        <v>-1.2848668351672197E-2</v>
      </c>
      <c r="H1078" s="11">
        <v>1</v>
      </c>
      <c r="I1078" s="11"/>
      <c r="J1078" s="11">
        <v>1</v>
      </c>
    </row>
    <row r="1079" spans="1:10" x14ac:dyDescent="0.25">
      <c r="A1079" s="19" t="s">
        <v>1294</v>
      </c>
      <c r="B1079" s="19" t="s">
        <v>234</v>
      </c>
      <c r="C1079" s="19" t="s">
        <v>1412</v>
      </c>
      <c r="D1079" s="19"/>
      <c r="E1079" s="11">
        <v>43166.001088539437</v>
      </c>
      <c r="F1079" s="11">
        <v>14818.374176302072</v>
      </c>
      <c r="G1079" s="12">
        <v>0.34328809254087578</v>
      </c>
      <c r="H1079" s="11">
        <v>9</v>
      </c>
      <c r="I1079" s="11">
        <v>6</v>
      </c>
      <c r="J1079" s="11">
        <v>3</v>
      </c>
    </row>
    <row r="1080" spans="1:10" x14ac:dyDescent="0.25">
      <c r="A1080" s="19" t="s">
        <v>1294</v>
      </c>
      <c r="B1080" s="19" t="s">
        <v>234</v>
      </c>
      <c r="C1080" s="19" t="s">
        <v>1343</v>
      </c>
      <c r="D1080" s="19" t="s">
        <v>1007</v>
      </c>
      <c r="E1080" s="11">
        <v>2613.2001529426552</v>
      </c>
      <c r="F1080" s="11">
        <v>4380.5108524198658</v>
      </c>
      <c r="G1080" s="12">
        <v>1.676301314879034</v>
      </c>
      <c r="H1080" s="11">
        <v>1</v>
      </c>
      <c r="I1080" s="11">
        <v>1</v>
      </c>
      <c r="J1080" s="11">
        <v>0</v>
      </c>
    </row>
    <row r="1081" spans="1:10" x14ac:dyDescent="0.25">
      <c r="A1081" s="19" t="s">
        <v>1294</v>
      </c>
      <c r="B1081" s="19" t="s">
        <v>234</v>
      </c>
      <c r="C1081" s="19" t="s">
        <v>1343</v>
      </c>
      <c r="D1081" s="19" t="s">
        <v>239</v>
      </c>
      <c r="E1081" s="11">
        <v>1250.0632764624625</v>
      </c>
      <c r="F1081" s="11">
        <v>213.13395871313935</v>
      </c>
      <c r="G1081" s="12">
        <v>0.17049853613513416</v>
      </c>
      <c r="H1081" s="11">
        <v>1</v>
      </c>
      <c r="I1081" s="11">
        <v>1</v>
      </c>
      <c r="J1081" s="11">
        <v>0</v>
      </c>
    </row>
    <row r="1082" spans="1:10" x14ac:dyDescent="0.25">
      <c r="A1082" s="19" t="s">
        <v>1294</v>
      </c>
      <c r="B1082" s="19" t="s">
        <v>234</v>
      </c>
      <c r="C1082" s="19" t="s">
        <v>1343</v>
      </c>
      <c r="D1082" s="19" t="s">
        <v>1006</v>
      </c>
      <c r="E1082" s="11">
        <v>2916.1194588271428</v>
      </c>
      <c r="F1082" s="11">
        <v>0</v>
      </c>
      <c r="G1082" s="12">
        <v>0</v>
      </c>
      <c r="H1082" s="11">
        <v>1</v>
      </c>
      <c r="I1082" s="11"/>
      <c r="J1082" s="11">
        <v>1</v>
      </c>
    </row>
    <row r="1083" spans="1:10" x14ac:dyDescent="0.25">
      <c r="A1083" s="19" t="s">
        <v>1294</v>
      </c>
      <c r="B1083" s="19" t="s">
        <v>234</v>
      </c>
      <c r="C1083" s="19" t="s">
        <v>1343</v>
      </c>
      <c r="D1083" s="19" t="s">
        <v>1013</v>
      </c>
      <c r="E1083" s="11">
        <v>2007.3615411736807</v>
      </c>
      <c r="F1083" s="11">
        <v>0</v>
      </c>
      <c r="G1083" s="12">
        <v>0</v>
      </c>
      <c r="H1083" s="11">
        <v>1</v>
      </c>
      <c r="I1083" s="11"/>
      <c r="J1083" s="11">
        <v>1</v>
      </c>
    </row>
    <row r="1084" spans="1:10" x14ac:dyDescent="0.25">
      <c r="A1084" s="19" t="s">
        <v>1294</v>
      </c>
      <c r="B1084" s="19" t="s">
        <v>234</v>
      </c>
      <c r="C1084" s="19" t="s">
        <v>1343</v>
      </c>
      <c r="D1084" s="19" t="s">
        <v>1017</v>
      </c>
      <c r="E1084" s="11">
        <v>1704.4422352891934</v>
      </c>
      <c r="F1084" s="11">
        <v>0</v>
      </c>
      <c r="G1084" s="12">
        <v>0</v>
      </c>
      <c r="H1084" s="11">
        <v>1</v>
      </c>
      <c r="I1084" s="11"/>
      <c r="J1084" s="11">
        <v>1</v>
      </c>
    </row>
    <row r="1085" spans="1:10" x14ac:dyDescent="0.25">
      <c r="A1085" s="19" t="s">
        <v>1294</v>
      </c>
      <c r="B1085" s="19" t="s">
        <v>234</v>
      </c>
      <c r="C1085" s="19" t="s">
        <v>1343</v>
      </c>
      <c r="D1085" s="19" t="s">
        <v>1016</v>
      </c>
      <c r="E1085" s="11">
        <v>1704.4422352891934</v>
      </c>
      <c r="F1085" s="11">
        <v>0</v>
      </c>
      <c r="G1085" s="12">
        <v>0</v>
      </c>
      <c r="H1085" s="11">
        <v>1</v>
      </c>
      <c r="I1085" s="11"/>
      <c r="J1085" s="11">
        <v>1</v>
      </c>
    </row>
    <row r="1086" spans="1:10" x14ac:dyDescent="0.25">
      <c r="A1086" s="19" t="s">
        <v>1294</v>
      </c>
      <c r="B1086" s="19" t="s">
        <v>234</v>
      </c>
      <c r="C1086" s="19" t="s">
        <v>1343</v>
      </c>
      <c r="D1086" s="19" t="s">
        <v>1009</v>
      </c>
      <c r="E1086" s="11">
        <v>2158.8211941159243</v>
      </c>
      <c r="F1086" s="11">
        <v>0</v>
      </c>
      <c r="G1086" s="12">
        <v>0</v>
      </c>
      <c r="H1086" s="11">
        <v>1</v>
      </c>
      <c r="I1086" s="11"/>
      <c r="J1086" s="11">
        <v>1</v>
      </c>
    </row>
    <row r="1087" spans="1:10" x14ac:dyDescent="0.25">
      <c r="A1087" s="19" t="s">
        <v>1294</v>
      </c>
      <c r="B1087" s="19" t="s">
        <v>234</v>
      </c>
      <c r="C1087" s="19" t="s">
        <v>1343</v>
      </c>
      <c r="D1087" s="19" t="s">
        <v>1011</v>
      </c>
      <c r="E1087" s="11">
        <v>2007.3615411736807</v>
      </c>
      <c r="F1087" s="11">
        <v>0</v>
      </c>
      <c r="G1087" s="12">
        <v>0</v>
      </c>
      <c r="H1087" s="11">
        <v>1</v>
      </c>
      <c r="I1087" s="11"/>
      <c r="J1087" s="11">
        <v>1</v>
      </c>
    </row>
    <row r="1088" spans="1:10" x14ac:dyDescent="0.25">
      <c r="A1088" s="19" t="s">
        <v>1294</v>
      </c>
      <c r="B1088" s="19" t="s">
        <v>234</v>
      </c>
      <c r="C1088" s="19" t="s">
        <v>1343</v>
      </c>
      <c r="D1088" s="19" t="s">
        <v>1019</v>
      </c>
      <c r="E1088" s="11">
        <v>1704.4422352891934</v>
      </c>
      <c r="F1088" s="11">
        <v>0</v>
      </c>
      <c r="G1088" s="12">
        <v>0</v>
      </c>
      <c r="H1088" s="11">
        <v>1</v>
      </c>
      <c r="I1088" s="11"/>
      <c r="J1088" s="11">
        <v>1</v>
      </c>
    </row>
    <row r="1089" spans="1:10" x14ac:dyDescent="0.25">
      <c r="A1089" s="19" t="s">
        <v>1294</v>
      </c>
      <c r="B1089" s="19" t="s">
        <v>234</v>
      </c>
      <c r="C1089" s="19" t="s">
        <v>1343</v>
      </c>
      <c r="D1089" s="19" t="s">
        <v>1015</v>
      </c>
      <c r="E1089" s="11">
        <v>1855.9018882314372</v>
      </c>
      <c r="F1089" s="11">
        <v>0</v>
      </c>
      <c r="G1089" s="12">
        <v>0</v>
      </c>
      <c r="H1089" s="11">
        <v>1</v>
      </c>
      <c r="I1089" s="11"/>
      <c r="J1089" s="11">
        <v>1</v>
      </c>
    </row>
    <row r="1090" spans="1:10" x14ac:dyDescent="0.25">
      <c r="A1090" s="19" t="s">
        <v>1294</v>
      </c>
      <c r="B1090" s="19" t="s">
        <v>234</v>
      </c>
      <c r="C1090" s="19" t="s">
        <v>1343</v>
      </c>
      <c r="D1090" s="19" t="s">
        <v>1018</v>
      </c>
      <c r="E1090" s="11">
        <v>1704.4422352891934</v>
      </c>
      <c r="F1090" s="11">
        <v>0</v>
      </c>
      <c r="G1090" s="12">
        <v>0</v>
      </c>
      <c r="H1090" s="11">
        <v>1</v>
      </c>
      <c r="I1090" s="11"/>
      <c r="J1090" s="11">
        <v>1</v>
      </c>
    </row>
    <row r="1091" spans="1:10" x14ac:dyDescent="0.25">
      <c r="A1091" s="19" t="s">
        <v>1294</v>
      </c>
      <c r="B1091" s="19" t="s">
        <v>234</v>
      </c>
      <c r="C1091" s="19" t="s">
        <v>1343</v>
      </c>
      <c r="D1091" s="19" t="s">
        <v>1014</v>
      </c>
      <c r="E1091" s="11">
        <v>1855.9018882314372</v>
      </c>
      <c r="F1091" s="11">
        <v>0</v>
      </c>
      <c r="G1091" s="12">
        <v>0</v>
      </c>
      <c r="H1091" s="11">
        <v>1</v>
      </c>
      <c r="I1091" s="11"/>
      <c r="J1091" s="11">
        <v>1</v>
      </c>
    </row>
    <row r="1092" spans="1:10" x14ac:dyDescent="0.25">
      <c r="A1092" s="19" t="s">
        <v>1294</v>
      </c>
      <c r="B1092" s="19" t="s">
        <v>234</v>
      </c>
      <c r="C1092" s="19" t="s">
        <v>1343</v>
      </c>
      <c r="D1092" s="19" t="s">
        <v>1012</v>
      </c>
      <c r="E1092" s="11">
        <v>2007.3615411736807</v>
      </c>
      <c r="F1092" s="11">
        <v>0</v>
      </c>
      <c r="G1092" s="12">
        <v>0</v>
      </c>
      <c r="H1092" s="11">
        <v>1</v>
      </c>
      <c r="I1092" s="11"/>
      <c r="J1092" s="11">
        <v>1</v>
      </c>
    </row>
    <row r="1093" spans="1:10" x14ac:dyDescent="0.25">
      <c r="A1093" s="19" t="s">
        <v>1294</v>
      </c>
      <c r="B1093" s="19" t="s">
        <v>234</v>
      </c>
      <c r="C1093" s="19" t="s">
        <v>1343</v>
      </c>
      <c r="D1093" s="19" t="s">
        <v>829</v>
      </c>
      <c r="E1093" s="11">
        <v>2310.2808470581681</v>
      </c>
      <c r="F1093" s="11">
        <v>0</v>
      </c>
      <c r="G1093" s="12">
        <v>0</v>
      </c>
      <c r="H1093" s="11">
        <v>1</v>
      </c>
      <c r="I1093" s="11"/>
      <c r="J1093" s="11">
        <v>1</v>
      </c>
    </row>
    <row r="1094" spans="1:10" x14ac:dyDescent="0.25">
      <c r="A1094" s="19" t="s">
        <v>1294</v>
      </c>
      <c r="B1094" s="19" t="s">
        <v>234</v>
      </c>
      <c r="C1094" s="19" t="s">
        <v>1343</v>
      </c>
      <c r="D1094" s="19" t="s">
        <v>1010</v>
      </c>
      <c r="E1094" s="11">
        <v>2007.3615411736807</v>
      </c>
      <c r="F1094" s="11">
        <v>0</v>
      </c>
      <c r="G1094" s="12">
        <v>0</v>
      </c>
      <c r="H1094" s="11">
        <v>1</v>
      </c>
      <c r="I1094" s="11"/>
      <c r="J1094" s="11">
        <v>1</v>
      </c>
    </row>
    <row r="1095" spans="1:10" x14ac:dyDescent="0.25">
      <c r="A1095" s="19" t="s">
        <v>1294</v>
      </c>
      <c r="B1095" s="19" t="s">
        <v>234</v>
      </c>
      <c r="C1095" s="19" t="s">
        <v>1343</v>
      </c>
      <c r="D1095" s="19" t="s">
        <v>1008</v>
      </c>
      <c r="E1095" s="11">
        <v>2310.2808470581681</v>
      </c>
      <c r="F1095" s="11">
        <v>0</v>
      </c>
      <c r="G1095" s="12">
        <v>0</v>
      </c>
      <c r="H1095" s="11">
        <v>1</v>
      </c>
      <c r="I1095" s="11"/>
      <c r="J1095" s="11">
        <v>1</v>
      </c>
    </row>
    <row r="1096" spans="1:10" x14ac:dyDescent="0.25">
      <c r="A1096" s="19" t="s">
        <v>1294</v>
      </c>
      <c r="B1096" s="19" t="s">
        <v>234</v>
      </c>
      <c r="C1096" s="19" t="s">
        <v>1413</v>
      </c>
      <c r="D1096" s="19"/>
      <c r="E1096" s="11">
        <v>32117.784658778884</v>
      </c>
      <c r="F1096" s="11">
        <v>4593.6448111330055</v>
      </c>
      <c r="G1096" s="12">
        <v>0.14302495828825498</v>
      </c>
      <c r="H1096" s="11">
        <v>16</v>
      </c>
      <c r="I1096" s="11">
        <v>2</v>
      </c>
      <c r="J1096" s="11">
        <v>14</v>
      </c>
    </row>
    <row r="1097" spans="1:10" x14ac:dyDescent="0.25">
      <c r="A1097" s="19" t="s">
        <v>1294</v>
      </c>
      <c r="B1097" s="19" t="s">
        <v>1472</v>
      </c>
      <c r="C1097" s="19"/>
      <c r="D1097" s="19"/>
      <c r="E1097" s="11">
        <v>75283.785747318325</v>
      </c>
      <c r="F1097" s="11">
        <v>19412.018987435076</v>
      </c>
      <c r="G1097" s="12">
        <v>0.2578512596668473</v>
      </c>
      <c r="H1097" s="11">
        <v>25</v>
      </c>
      <c r="I1097" s="11">
        <v>8</v>
      </c>
      <c r="J1097" s="11">
        <v>17</v>
      </c>
    </row>
    <row r="1098" spans="1:10" x14ac:dyDescent="0.25">
      <c r="A1098" s="19" t="s">
        <v>1353</v>
      </c>
      <c r="B1098" s="19"/>
      <c r="C1098" s="19"/>
      <c r="D1098" s="19"/>
      <c r="E1098" s="11">
        <v>276040.54774016701</v>
      </c>
      <c r="F1098" s="11">
        <v>104311.51727492959</v>
      </c>
      <c r="G1098" s="12">
        <v>0.37788476413659533</v>
      </c>
      <c r="H1098" s="11">
        <v>109</v>
      </c>
      <c r="I1098" s="11">
        <v>37</v>
      </c>
      <c r="J1098" s="11">
        <v>72</v>
      </c>
    </row>
    <row r="1099" spans="1:10" x14ac:dyDescent="0.25">
      <c r="A1099" s="19" t="s">
        <v>1291</v>
      </c>
      <c r="B1099" s="19" t="s">
        <v>51</v>
      </c>
      <c r="C1099" s="19" t="s">
        <v>1344</v>
      </c>
      <c r="D1099" s="19" t="s">
        <v>243</v>
      </c>
      <c r="E1099" s="11">
        <v>4515.3582420529629</v>
      </c>
      <c r="F1099" s="11">
        <v>2745.0555298284953</v>
      </c>
      <c r="G1099" s="12">
        <v>0.60793748417632132</v>
      </c>
      <c r="H1099" s="11">
        <v>1</v>
      </c>
      <c r="I1099" s="11">
        <v>1</v>
      </c>
      <c r="J1099" s="11">
        <v>0</v>
      </c>
    </row>
    <row r="1100" spans="1:10" x14ac:dyDescent="0.25">
      <c r="A1100" s="19" t="s">
        <v>1291</v>
      </c>
      <c r="B1100" s="19" t="s">
        <v>51</v>
      </c>
      <c r="C1100" s="19" t="s">
        <v>1344</v>
      </c>
      <c r="D1100" s="19" t="s">
        <v>247</v>
      </c>
      <c r="E1100" s="11">
        <v>19798.325134915649</v>
      </c>
      <c r="F1100" s="11">
        <v>11056.085939213728</v>
      </c>
      <c r="G1100" s="12">
        <v>0.55843541632294913</v>
      </c>
      <c r="H1100" s="11">
        <v>1</v>
      </c>
      <c r="I1100" s="11">
        <v>1</v>
      </c>
      <c r="J1100" s="11">
        <v>0</v>
      </c>
    </row>
    <row r="1101" spans="1:10" x14ac:dyDescent="0.25">
      <c r="A1101" s="19" t="s">
        <v>1291</v>
      </c>
      <c r="B1101" s="19" t="s">
        <v>51</v>
      </c>
      <c r="C1101" s="19" t="s">
        <v>1412</v>
      </c>
      <c r="D1101" s="19"/>
      <c r="E1101" s="11">
        <v>24313.683376968613</v>
      </c>
      <c r="F1101" s="11">
        <v>13801.141469042224</v>
      </c>
      <c r="G1101" s="12">
        <v>0.56762857585434789</v>
      </c>
      <c r="H1101" s="11">
        <v>2</v>
      </c>
      <c r="I1101" s="11">
        <v>2</v>
      </c>
      <c r="J1101" s="11">
        <v>0</v>
      </c>
    </row>
    <row r="1102" spans="1:10" x14ac:dyDescent="0.25">
      <c r="A1102" s="19" t="s">
        <v>1291</v>
      </c>
      <c r="B1102" s="19" t="s">
        <v>51</v>
      </c>
      <c r="C1102" s="19" t="s">
        <v>1396</v>
      </c>
      <c r="D1102" s="19" t="s">
        <v>1595</v>
      </c>
      <c r="E1102" s="11"/>
      <c r="F1102" s="11">
        <v>5199.5036031424925</v>
      </c>
      <c r="G1102" s="12">
        <v>0</v>
      </c>
      <c r="H1102" s="11">
        <v>1</v>
      </c>
      <c r="I1102" s="11">
        <v>1</v>
      </c>
      <c r="J1102" s="11">
        <v>0</v>
      </c>
    </row>
    <row r="1103" spans="1:10" x14ac:dyDescent="0.25">
      <c r="A1103" s="19" t="s">
        <v>1291</v>
      </c>
      <c r="B1103" s="19" t="s">
        <v>51</v>
      </c>
      <c r="C1103" s="19" t="s">
        <v>1396</v>
      </c>
      <c r="D1103" s="19" t="s">
        <v>1440</v>
      </c>
      <c r="E1103" s="11"/>
      <c r="F1103" s="11">
        <v>12.262058543956714</v>
      </c>
      <c r="G1103" s="12">
        <v>0</v>
      </c>
      <c r="H1103" s="11">
        <v>1</v>
      </c>
      <c r="I1103" s="11">
        <v>1</v>
      </c>
      <c r="J1103" s="11">
        <v>0</v>
      </c>
    </row>
    <row r="1104" spans="1:10" x14ac:dyDescent="0.25">
      <c r="A1104" s="19" t="s">
        <v>1291</v>
      </c>
      <c r="B1104" s="19" t="s">
        <v>51</v>
      </c>
      <c r="C1104" s="19" t="s">
        <v>1396</v>
      </c>
      <c r="D1104" s="19" t="s">
        <v>1405</v>
      </c>
      <c r="E1104" s="11"/>
      <c r="F1104" s="11">
        <v>7784.1404859977092</v>
      </c>
      <c r="G1104" s="12">
        <v>0</v>
      </c>
      <c r="H1104" s="11">
        <v>1</v>
      </c>
      <c r="I1104" s="11">
        <v>1</v>
      </c>
      <c r="J1104" s="11">
        <v>0</v>
      </c>
    </row>
    <row r="1105" spans="1:10" x14ac:dyDescent="0.25">
      <c r="A1105" s="19" t="s">
        <v>1291</v>
      </c>
      <c r="B1105" s="19" t="s">
        <v>51</v>
      </c>
      <c r="C1105" s="19" t="s">
        <v>1396</v>
      </c>
      <c r="D1105" s="19" t="s">
        <v>252</v>
      </c>
      <c r="E1105" s="11">
        <v>0</v>
      </c>
      <c r="F1105" s="11">
        <v>0</v>
      </c>
      <c r="G1105" s="12">
        <v>0</v>
      </c>
      <c r="H1105" s="11">
        <v>1</v>
      </c>
      <c r="I1105" s="11"/>
      <c r="J1105" s="11">
        <v>1</v>
      </c>
    </row>
    <row r="1106" spans="1:10" x14ac:dyDescent="0.25">
      <c r="A1106" s="19" t="s">
        <v>1291</v>
      </c>
      <c r="B1106" s="19" t="s">
        <v>51</v>
      </c>
      <c r="C1106" s="19" t="s">
        <v>1414</v>
      </c>
      <c r="D1106" s="19"/>
      <c r="E1106" s="11">
        <v>0</v>
      </c>
      <c r="F1106" s="11">
        <v>12995.906147684158</v>
      </c>
      <c r="G1106" s="12">
        <v>0</v>
      </c>
      <c r="H1106" s="11">
        <v>4</v>
      </c>
      <c r="I1106" s="11">
        <v>3</v>
      </c>
      <c r="J1106" s="11">
        <v>1</v>
      </c>
    </row>
    <row r="1107" spans="1:10" x14ac:dyDescent="0.25">
      <c r="A1107" s="19" t="s">
        <v>1291</v>
      </c>
      <c r="B1107" s="19" t="s">
        <v>1473</v>
      </c>
      <c r="C1107" s="19"/>
      <c r="D1107" s="19"/>
      <c r="E1107" s="11">
        <v>24313.683376968613</v>
      </c>
      <c r="F1107" s="11">
        <v>26797.047616726384</v>
      </c>
      <c r="G1107" s="12">
        <v>1.1021385448372731</v>
      </c>
      <c r="H1107" s="11">
        <v>6</v>
      </c>
      <c r="I1107" s="11">
        <v>5</v>
      </c>
      <c r="J1107" s="11">
        <v>1</v>
      </c>
    </row>
    <row r="1108" spans="1:10" x14ac:dyDescent="0.25">
      <c r="A1108" s="19" t="s">
        <v>1291</v>
      </c>
      <c r="B1108" s="19" t="s">
        <v>11</v>
      </c>
      <c r="C1108" s="19" t="s">
        <v>1344</v>
      </c>
      <c r="D1108" s="19" t="s">
        <v>1171</v>
      </c>
      <c r="E1108" s="11">
        <v>1247.885414900637</v>
      </c>
      <c r="F1108" s="11">
        <v>5089.251098816284</v>
      </c>
      <c r="G1108" s="12">
        <v>4.0783000089968322</v>
      </c>
      <c r="H1108" s="11">
        <v>1</v>
      </c>
      <c r="I1108" s="11">
        <v>1</v>
      </c>
      <c r="J1108" s="11">
        <v>0</v>
      </c>
    </row>
    <row r="1109" spans="1:10" x14ac:dyDescent="0.25">
      <c r="A1109" s="19" t="s">
        <v>1291</v>
      </c>
      <c r="B1109" s="19" t="s">
        <v>11</v>
      </c>
      <c r="C1109" s="19" t="s">
        <v>1344</v>
      </c>
      <c r="D1109" s="19" t="s">
        <v>47</v>
      </c>
      <c r="E1109" s="11">
        <v>1835.5659253699687</v>
      </c>
      <c r="F1109" s="11">
        <v>2934.0970208064218</v>
      </c>
      <c r="G1109" s="12">
        <v>1.5984699760729313</v>
      </c>
      <c r="H1109" s="11">
        <v>1</v>
      </c>
      <c r="I1109" s="11">
        <v>1</v>
      </c>
      <c r="J1109" s="11">
        <v>0</v>
      </c>
    </row>
    <row r="1110" spans="1:10" x14ac:dyDescent="0.25">
      <c r="A1110" s="19" t="s">
        <v>1291</v>
      </c>
      <c r="B1110" s="19" t="s">
        <v>11</v>
      </c>
      <c r="C1110" s="19" t="s">
        <v>1344</v>
      </c>
      <c r="D1110" s="19" t="s">
        <v>42</v>
      </c>
      <c r="E1110" s="11">
        <v>1381.4293755812625</v>
      </c>
      <c r="F1110" s="11">
        <v>1770.8482617985653</v>
      </c>
      <c r="G1110" s="12">
        <v>1.281895617033225</v>
      </c>
      <c r="H1110" s="11">
        <v>1</v>
      </c>
      <c r="I1110" s="11">
        <v>1</v>
      </c>
      <c r="J1110" s="11">
        <v>0</v>
      </c>
    </row>
    <row r="1111" spans="1:10" x14ac:dyDescent="0.25">
      <c r="A1111" s="19" t="s">
        <v>1291</v>
      </c>
      <c r="B1111" s="19" t="s">
        <v>11</v>
      </c>
      <c r="C1111" s="19" t="s">
        <v>1344</v>
      </c>
      <c r="D1111" s="19" t="s">
        <v>1174</v>
      </c>
      <c r="E1111" s="11">
        <v>1631.6141558844165</v>
      </c>
      <c r="F1111" s="11">
        <v>1771.1370819014196</v>
      </c>
      <c r="G1111" s="12">
        <v>1.085512206126561</v>
      </c>
      <c r="H1111" s="11">
        <v>1</v>
      </c>
      <c r="I1111" s="11">
        <v>1</v>
      </c>
      <c r="J1111" s="11">
        <v>0</v>
      </c>
    </row>
    <row r="1112" spans="1:10" x14ac:dyDescent="0.25">
      <c r="A1112" s="19" t="s">
        <v>1291</v>
      </c>
      <c r="B1112" s="19" t="s">
        <v>11</v>
      </c>
      <c r="C1112" s="19" t="s">
        <v>1344</v>
      </c>
      <c r="D1112" s="19" t="s">
        <v>14</v>
      </c>
      <c r="E1112" s="11">
        <v>4079.0353897110413</v>
      </c>
      <c r="F1112" s="11">
        <v>3642.6007620626065</v>
      </c>
      <c r="G1112" s="12">
        <v>0.89300543242422037</v>
      </c>
      <c r="H1112" s="11">
        <v>1</v>
      </c>
      <c r="I1112" s="11">
        <v>1</v>
      </c>
      <c r="J1112" s="11">
        <v>0</v>
      </c>
    </row>
    <row r="1113" spans="1:10" x14ac:dyDescent="0.25">
      <c r="A1113" s="19" t="s">
        <v>1291</v>
      </c>
      <c r="B1113" s="19" t="s">
        <v>11</v>
      </c>
      <c r="C1113" s="19" t="s">
        <v>1344</v>
      </c>
      <c r="D1113" s="19" t="s">
        <v>39</v>
      </c>
      <c r="E1113" s="11">
        <v>2651.3730033121769</v>
      </c>
      <c r="F1113" s="11">
        <v>1913.906830128283</v>
      </c>
      <c r="G1113" s="12">
        <v>0.72185498899527589</v>
      </c>
      <c r="H1113" s="11">
        <v>1</v>
      </c>
      <c r="I1113" s="11">
        <v>1</v>
      </c>
      <c r="J1113" s="11">
        <v>0</v>
      </c>
    </row>
    <row r="1114" spans="1:10" x14ac:dyDescent="0.25">
      <c r="A1114" s="19" t="s">
        <v>1291</v>
      </c>
      <c r="B1114" s="19" t="s">
        <v>11</v>
      </c>
      <c r="C1114" s="19" t="s">
        <v>1344</v>
      </c>
      <c r="D1114" s="19" t="s">
        <v>1172</v>
      </c>
      <c r="E1114" s="11">
        <v>611.85530845665619</v>
      </c>
      <c r="F1114" s="11">
        <v>406.58639823864416</v>
      </c>
      <c r="G1114" s="12">
        <v>0.66451396697728693</v>
      </c>
      <c r="H1114" s="11">
        <v>1</v>
      </c>
      <c r="I1114" s="11">
        <v>1</v>
      </c>
      <c r="J1114" s="11">
        <v>0</v>
      </c>
    </row>
    <row r="1115" spans="1:10" x14ac:dyDescent="0.25">
      <c r="A1115" s="19" t="s">
        <v>1291</v>
      </c>
      <c r="B1115" s="19" t="s">
        <v>11</v>
      </c>
      <c r="C1115" s="19" t="s">
        <v>1344</v>
      </c>
      <c r="D1115" s="19" t="s">
        <v>33</v>
      </c>
      <c r="E1115" s="11">
        <v>2827.1423093866761</v>
      </c>
      <c r="F1115" s="11">
        <v>822.7534183138755</v>
      </c>
      <c r="G1115" s="12">
        <v>0.29101945649575905</v>
      </c>
      <c r="H1115" s="11">
        <v>1</v>
      </c>
      <c r="I1115" s="11">
        <v>1</v>
      </c>
      <c r="J1115" s="11">
        <v>0</v>
      </c>
    </row>
    <row r="1116" spans="1:10" x14ac:dyDescent="0.25">
      <c r="A1116" s="19" t="s">
        <v>1291</v>
      </c>
      <c r="B1116" s="19" t="s">
        <v>11</v>
      </c>
      <c r="C1116" s="19" t="s">
        <v>1344</v>
      </c>
      <c r="D1116" s="19" t="s">
        <v>1173</v>
      </c>
      <c r="E1116" s="11">
        <v>1463.3784202711743</v>
      </c>
      <c r="F1116" s="11">
        <v>0</v>
      </c>
      <c r="G1116" s="12">
        <v>0</v>
      </c>
      <c r="H1116" s="11">
        <v>1</v>
      </c>
      <c r="I1116" s="11"/>
      <c r="J1116" s="11">
        <v>1</v>
      </c>
    </row>
    <row r="1117" spans="1:10" x14ac:dyDescent="0.25">
      <c r="A1117" s="19" t="s">
        <v>1291</v>
      </c>
      <c r="B1117" s="19" t="s">
        <v>11</v>
      </c>
      <c r="C1117" s="19" t="s">
        <v>1412</v>
      </c>
      <c r="D1117" s="19"/>
      <c r="E1117" s="11">
        <v>17729.279302874009</v>
      </c>
      <c r="F1117" s="11">
        <v>18351.180872066099</v>
      </c>
      <c r="G1117" s="12">
        <v>1.0350776564894704</v>
      </c>
      <c r="H1117" s="11">
        <v>9</v>
      </c>
      <c r="I1117" s="11">
        <v>8</v>
      </c>
      <c r="J1117" s="11">
        <v>1</v>
      </c>
    </row>
    <row r="1118" spans="1:10" x14ac:dyDescent="0.25">
      <c r="A1118" s="19" t="s">
        <v>1291</v>
      </c>
      <c r="B1118" s="19" t="s">
        <v>11</v>
      </c>
      <c r="C1118" s="19" t="s">
        <v>1343</v>
      </c>
      <c r="D1118" s="19" t="s">
        <v>1131</v>
      </c>
      <c r="E1118" s="11">
        <v>141.15805434068051</v>
      </c>
      <c r="F1118" s="11">
        <v>745.65023113732559</v>
      </c>
      <c r="G1118" s="12">
        <v>5.2823782151156768</v>
      </c>
      <c r="H1118" s="11">
        <v>1</v>
      </c>
      <c r="I1118" s="11">
        <v>1</v>
      </c>
      <c r="J1118" s="11">
        <v>0</v>
      </c>
    </row>
    <row r="1119" spans="1:10" x14ac:dyDescent="0.25">
      <c r="A1119" s="19" t="s">
        <v>1291</v>
      </c>
      <c r="B1119" s="19" t="s">
        <v>11</v>
      </c>
      <c r="C1119" s="19" t="s">
        <v>1343</v>
      </c>
      <c r="D1119" s="19" t="s">
        <v>29</v>
      </c>
      <c r="E1119" s="11">
        <v>841.30857074656092</v>
      </c>
      <c r="F1119" s="11">
        <v>3199.6790887746065</v>
      </c>
      <c r="G1119" s="12">
        <v>3.8032170359744146</v>
      </c>
      <c r="H1119" s="11">
        <v>1</v>
      </c>
      <c r="I1119" s="11">
        <v>1</v>
      </c>
      <c r="J1119" s="11">
        <v>0</v>
      </c>
    </row>
    <row r="1120" spans="1:10" x14ac:dyDescent="0.25">
      <c r="A1120" s="19" t="s">
        <v>1291</v>
      </c>
      <c r="B1120" s="19" t="s">
        <v>11</v>
      </c>
      <c r="C1120" s="19" t="s">
        <v>1343</v>
      </c>
      <c r="D1120" s="19" t="s">
        <v>1141</v>
      </c>
      <c r="E1120" s="11">
        <v>142.76623863988644</v>
      </c>
      <c r="F1120" s="11">
        <v>505.34824961206306</v>
      </c>
      <c r="G1120" s="12">
        <v>3.5396901566255696</v>
      </c>
      <c r="H1120" s="11">
        <v>1</v>
      </c>
      <c r="I1120" s="11">
        <v>1</v>
      </c>
      <c r="J1120" s="11">
        <v>0</v>
      </c>
    </row>
    <row r="1121" spans="1:10" x14ac:dyDescent="0.25">
      <c r="A1121" s="19" t="s">
        <v>1291</v>
      </c>
      <c r="B1121" s="19" t="s">
        <v>11</v>
      </c>
      <c r="C1121" s="19" t="s">
        <v>1343</v>
      </c>
      <c r="D1121" s="19" t="s">
        <v>54</v>
      </c>
      <c r="E1121" s="11">
        <v>469.52733757258181</v>
      </c>
      <c r="F1121" s="11">
        <v>1197.9372313891799</v>
      </c>
      <c r="G1121" s="12">
        <v>2.551368441255025</v>
      </c>
      <c r="H1121" s="11">
        <v>1</v>
      </c>
      <c r="I1121" s="11">
        <v>1</v>
      </c>
      <c r="J1121" s="11">
        <v>0</v>
      </c>
    </row>
    <row r="1122" spans="1:10" x14ac:dyDescent="0.25">
      <c r="A1122" s="19" t="s">
        <v>1291</v>
      </c>
      <c r="B1122" s="19" t="s">
        <v>11</v>
      </c>
      <c r="C1122" s="19" t="s">
        <v>1343</v>
      </c>
      <c r="D1122" s="19" t="s">
        <v>28</v>
      </c>
      <c r="E1122" s="11">
        <v>1061.5719948520284</v>
      </c>
      <c r="F1122" s="11">
        <v>2342.9017686676902</v>
      </c>
      <c r="G1122" s="12">
        <v>2.2070116582100163</v>
      </c>
      <c r="H1122" s="11">
        <v>1</v>
      </c>
      <c r="I1122" s="11">
        <v>1</v>
      </c>
      <c r="J1122" s="11">
        <v>0</v>
      </c>
    </row>
    <row r="1123" spans="1:10" x14ac:dyDescent="0.25">
      <c r="A1123" s="19" t="s">
        <v>1291</v>
      </c>
      <c r="B1123" s="19" t="s">
        <v>11</v>
      </c>
      <c r="C1123" s="19" t="s">
        <v>1343</v>
      </c>
      <c r="D1123" s="19" t="s">
        <v>30</v>
      </c>
      <c r="E1123" s="11">
        <v>856.85581413444447</v>
      </c>
      <c r="F1123" s="11">
        <v>1889.2974075247587</v>
      </c>
      <c r="G1123" s="12">
        <v>2.2049186996918944</v>
      </c>
      <c r="H1123" s="11">
        <v>1</v>
      </c>
      <c r="I1123" s="11">
        <v>1</v>
      </c>
      <c r="J1123" s="11">
        <v>0</v>
      </c>
    </row>
    <row r="1124" spans="1:10" x14ac:dyDescent="0.25">
      <c r="A1124" s="19" t="s">
        <v>1291</v>
      </c>
      <c r="B1124" s="19" t="s">
        <v>11</v>
      </c>
      <c r="C1124" s="19" t="s">
        <v>1343</v>
      </c>
      <c r="D1124" s="19" t="s">
        <v>25</v>
      </c>
      <c r="E1124" s="11">
        <v>285.53247727977288</v>
      </c>
      <c r="F1124" s="11">
        <v>597.56310577071508</v>
      </c>
      <c r="G1124" s="12">
        <v>2.0928025822617919</v>
      </c>
      <c r="H1124" s="11">
        <v>1</v>
      </c>
      <c r="I1124" s="11">
        <v>1</v>
      </c>
      <c r="J1124" s="11">
        <v>0</v>
      </c>
    </row>
    <row r="1125" spans="1:10" x14ac:dyDescent="0.25">
      <c r="A1125" s="19" t="s">
        <v>1291</v>
      </c>
      <c r="B1125" s="19" t="s">
        <v>11</v>
      </c>
      <c r="C1125" s="19" t="s">
        <v>1343</v>
      </c>
      <c r="D1125" s="19" t="s">
        <v>1110</v>
      </c>
      <c r="E1125" s="11">
        <v>518.73151776804923</v>
      </c>
      <c r="F1125" s="11">
        <v>1082.364912622779</v>
      </c>
      <c r="G1125" s="12">
        <v>2.086560919374786</v>
      </c>
      <c r="H1125" s="11">
        <v>1</v>
      </c>
      <c r="I1125" s="11">
        <v>1</v>
      </c>
      <c r="J1125" s="11">
        <v>0</v>
      </c>
    </row>
    <row r="1126" spans="1:10" x14ac:dyDescent="0.25">
      <c r="A1126" s="19" t="s">
        <v>1291</v>
      </c>
      <c r="B1126" s="19" t="s">
        <v>11</v>
      </c>
      <c r="C1126" s="19" t="s">
        <v>1343</v>
      </c>
      <c r="D1126" s="19" t="s">
        <v>1137</v>
      </c>
      <c r="E1126" s="11">
        <v>142.76623863988644</v>
      </c>
      <c r="F1126" s="11">
        <v>289.77430597869801</v>
      </c>
      <c r="G1126" s="12">
        <v>2.0297117073289628</v>
      </c>
      <c r="H1126" s="11">
        <v>1</v>
      </c>
      <c r="I1126" s="11">
        <v>1</v>
      </c>
      <c r="J1126" s="11">
        <v>0</v>
      </c>
    </row>
    <row r="1127" spans="1:10" x14ac:dyDescent="0.25">
      <c r="A1127" s="19" t="s">
        <v>1291</v>
      </c>
      <c r="B1127" s="19" t="s">
        <v>11</v>
      </c>
      <c r="C1127" s="19" t="s">
        <v>1343</v>
      </c>
      <c r="D1127" s="19" t="s">
        <v>1121</v>
      </c>
      <c r="E1127" s="11">
        <v>318.98645747990616</v>
      </c>
      <c r="F1127" s="11">
        <v>626.16198298764289</v>
      </c>
      <c r="G1127" s="12">
        <v>1.9629735629986316</v>
      </c>
      <c r="H1127" s="11">
        <v>1</v>
      </c>
      <c r="I1127" s="11">
        <v>1</v>
      </c>
      <c r="J1127" s="11">
        <v>0</v>
      </c>
    </row>
    <row r="1128" spans="1:10" x14ac:dyDescent="0.25">
      <c r="A1128" s="19" t="s">
        <v>1291</v>
      </c>
      <c r="B1128" s="19" t="s">
        <v>11</v>
      </c>
      <c r="C1128" s="19" t="s">
        <v>1343</v>
      </c>
      <c r="D1128" s="19" t="s">
        <v>43</v>
      </c>
      <c r="E1128" s="11">
        <v>308.6310103360467</v>
      </c>
      <c r="F1128" s="11">
        <v>562.0979469805909</v>
      </c>
      <c r="G1128" s="12">
        <v>1.821262051303794</v>
      </c>
      <c r="H1128" s="11">
        <v>1</v>
      </c>
      <c r="I1128" s="11">
        <v>1</v>
      </c>
      <c r="J1128" s="11">
        <v>0</v>
      </c>
    </row>
    <row r="1129" spans="1:10" x14ac:dyDescent="0.25">
      <c r="A1129" s="19" t="s">
        <v>1291</v>
      </c>
      <c r="B1129" s="19" t="s">
        <v>11</v>
      </c>
      <c r="C1129" s="19" t="s">
        <v>1343</v>
      </c>
      <c r="D1129" s="19" t="s">
        <v>41</v>
      </c>
      <c r="E1129" s="11">
        <v>411.59850858206153</v>
      </c>
      <c r="F1129" s="11">
        <v>674.04518755026925</v>
      </c>
      <c r="G1129" s="12">
        <v>1.6376278667100248</v>
      </c>
      <c r="H1129" s="11">
        <v>1</v>
      </c>
      <c r="I1129" s="11">
        <v>1</v>
      </c>
      <c r="J1129" s="11">
        <v>0</v>
      </c>
    </row>
    <row r="1130" spans="1:10" x14ac:dyDescent="0.25">
      <c r="A1130" s="19" t="s">
        <v>1291</v>
      </c>
      <c r="B1130" s="19" t="s">
        <v>11</v>
      </c>
      <c r="C1130" s="19" t="s">
        <v>1343</v>
      </c>
      <c r="D1130" s="19" t="s">
        <v>1138</v>
      </c>
      <c r="E1130" s="11">
        <v>142.76623863988644</v>
      </c>
      <c r="F1130" s="11">
        <v>208.19989113391341</v>
      </c>
      <c r="G1130" s="12">
        <v>1.4583272145950192</v>
      </c>
      <c r="H1130" s="11">
        <v>1</v>
      </c>
      <c r="I1130" s="11">
        <v>1</v>
      </c>
      <c r="J1130" s="11">
        <v>0</v>
      </c>
    </row>
    <row r="1131" spans="1:10" x14ac:dyDescent="0.25">
      <c r="A1131" s="19" t="s">
        <v>1291</v>
      </c>
      <c r="B1131" s="19" t="s">
        <v>11</v>
      </c>
      <c r="C1131" s="19" t="s">
        <v>1343</v>
      </c>
      <c r="D1131" s="19" t="s">
        <v>1102</v>
      </c>
      <c r="E1131" s="11">
        <v>839.89600079110392</v>
      </c>
      <c r="F1131" s="11">
        <v>1112.0987594140729</v>
      </c>
      <c r="G1131" s="12">
        <v>1.3240910283732501</v>
      </c>
      <c r="H1131" s="11">
        <v>1</v>
      </c>
      <c r="I1131" s="11">
        <v>1</v>
      </c>
      <c r="J1131" s="11">
        <v>0</v>
      </c>
    </row>
    <row r="1132" spans="1:10" x14ac:dyDescent="0.25">
      <c r="A1132" s="19" t="s">
        <v>1291</v>
      </c>
      <c r="B1132" s="19" t="s">
        <v>11</v>
      </c>
      <c r="C1132" s="19" t="s">
        <v>1343</v>
      </c>
      <c r="D1132" s="19" t="s">
        <v>45</v>
      </c>
      <c r="E1132" s="11">
        <v>591.26859619974175</v>
      </c>
      <c r="F1132" s="11">
        <v>696.240870278746</v>
      </c>
      <c r="G1132" s="12">
        <v>1.1775373743061819</v>
      </c>
      <c r="H1132" s="11">
        <v>1</v>
      </c>
      <c r="I1132" s="11">
        <v>1</v>
      </c>
      <c r="J1132" s="11">
        <v>0</v>
      </c>
    </row>
    <row r="1133" spans="1:10" x14ac:dyDescent="0.25">
      <c r="A1133" s="19" t="s">
        <v>1291</v>
      </c>
      <c r="B1133" s="19" t="s">
        <v>11</v>
      </c>
      <c r="C1133" s="19" t="s">
        <v>1343</v>
      </c>
      <c r="D1133" s="19" t="s">
        <v>1133</v>
      </c>
      <c r="E1133" s="11">
        <v>142.76623863988644</v>
      </c>
      <c r="F1133" s="11">
        <v>146.0121702535605</v>
      </c>
      <c r="G1133" s="12">
        <v>1.022735988876625</v>
      </c>
      <c r="H1133" s="11">
        <v>1</v>
      </c>
      <c r="I1133" s="11">
        <v>1</v>
      </c>
      <c r="J1133" s="11">
        <v>0</v>
      </c>
    </row>
    <row r="1134" spans="1:10" x14ac:dyDescent="0.25">
      <c r="A1134" s="19" t="s">
        <v>1291</v>
      </c>
      <c r="B1134" s="19" t="s">
        <v>11</v>
      </c>
      <c r="C1134" s="19" t="s">
        <v>1343</v>
      </c>
      <c r="D1134" s="19" t="s">
        <v>23</v>
      </c>
      <c r="E1134" s="11">
        <v>404.3635235113311</v>
      </c>
      <c r="F1134" s="11">
        <v>386.69274578143916</v>
      </c>
      <c r="G1134" s="12">
        <v>0.95629977309415559</v>
      </c>
      <c r="H1134" s="11">
        <v>1</v>
      </c>
      <c r="I1134" s="11">
        <v>1</v>
      </c>
      <c r="J1134" s="11">
        <v>0</v>
      </c>
    </row>
    <row r="1135" spans="1:10" x14ac:dyDescent="0.25">
      <c r="A1135" s="19" t="s">
        <v>1291</v>
      </c>
      <c r="B1135" s="19" t="s">
        <v>11</v>
      </c>
      <c r="C1135" s="19" t="s">
        <v>1343</v>
      </c>
      <c r="D1135" s="19" t="s">
        <v>1120</v>
      </c>
      <c r="E1135" s="11">
        <v>333.68648521734679</v>
      </c>
      <c r="F1135" s="11">
        <v>284.73803082372632</v>
      </c>
      <c r="G1135" s="12">
        <v>0.85331004831754609</v>
      </c>
      <c r="H1135" s="11">
        <v>1</v>
      </c>
      <c r="I1135" s="11">
        <v>1</v>
      </c>
      <c r="J1135" s="11">
        <v>0</v>
      </c>
    </row>
    <row r="1136" spans="1:10" x14ac:dyDescent="0.25">
      <c r="A1136" s="19" t="s">
        <v>1291</v>
      </c>
      <c r="B1136" s="19" t="s">
        <v>11</v>
      </c>
      <c r="C1136" s="19" t="s">
        <v>1343</v>
      </c>
      <c r="D1136" s="19" t="s">
        <v>24</v>
      </c>
      <c r="E1136" s="11">
        <v>695.10452108022594</v>
      </c>
      <c r="F1136" s="11">
        <v>514.42475647306378</v>
      </c>
      <c r="G1136" s="12">
        <v>0.74006820682682783</v>
      </c>
      <c r="H1136" s="11">
        <v>1</v>
      </c>
      <c r="I1136" s="11">
        <v>1</v>
      </c>
      <c r="J1136" s="11">
        <v>0</v>
      </c>
    </row>
    <row r="1137" spans="1:10" x14ac:dyDescent="0.25">
      <c r="A1137" s="19" t="s">
        <v>1291</v>
      </c>
      <c r="B1137" s="19" t="s">
        <v>11</v>
      </c>
      <c r="C1137" s="19" t="s">
        <v>1343</v>
      </c>
      <c r="D1137" s="19" t="s">
        <v>35</v>
      </c>
      <c r="E1137" s="11">
        <v>1254.7347157317947</v>
      </c>
      <c r="F1137" s="11">
        <v>838.93059380763202</v>
      </c>
      <c r="G1137" s="12">
        <v>0.66861192512581857</v>
      </c>
      <c r="H1137" s="11">
        <v>1</v>
      </c>
      <c r="I1137" s="11">
        <v>1</v>
      </c>
      <c r="J1137" s="11">
        <v>0</v>
      </c>
    </row>
    <row r="1138" spans="1:10" x14ac:dyDescent="0.25">
      <c r="A1138" s="19" t="s">
        <v>1291</v>
      </c>
      <c r="B1138" s="19" t="s">
        <v>11</v>
      </c>
      <c r="C1138" s="19" t="s">
        <v>1343</v>
      </c>
      <c r="D1138" s="19" t="s">
        <v>1101</v>
      </c>
      <c r="E1138" s="11">
        <v>611.85530845665619</v>
      </c>
      <c r="F1138" s="11">
        <v>283.86344618034394</v>
      </c>
      <c r="G1138" s="12">
        <v>0.46393884674525598</v>
      </c>
      <c r="H1138" s="11">
        <v>1</v>
      </c>
      <c r="I1138" s="11">
        <v>1</v>
      </c>
      <c r="J1138" s="11">
        <v>0</v>
      </c>
    </row>
    <row r="1139" spans="1:10" x14ac:dyDescent="0.25">
      <c r="A1139" s="19" t="s">
        <v>1291</v>
      </c>
      <c r="B1139" s="19" t="s">
        <v>11</v>
      </c>
      <c r="C1139" s="19" t="s">
        <v>1343</v>
      </c>
      <c r="D1139" s="19" t="s">
        <v>55</v>
      </c>
      <c r="E1139" s="11">
        <v>562.45755343513463</v>
      </c>
      <c r="F1139" s="11">
        <v>209.58021561984611</v>
      </c>
      <c r="G1139" s="12">
        <v>0.3726151677399705</v>
      </c>
      <c r="H1139" s="11">
        <v>1</v>
      </c>
      <c r="I1139" s="11">
        <v>1</v>
      </c>
      <c r="J1139" s="11">
        <v>0</v>
      </c>
    </row>
    <row r="1140" spans="1:10" x14ac:dyDescent="0.25">
      <c r="A1140" s="19" t="s">
        <v>1291</v>
      </c>
      <c r="B1140" s="19" t="s">
        <v>11</v>
      </c>
      <c r="C1140" s="19" t="s">
        <v>1343</v>
      </c>
      <c r="D1140" s="19" t="s">
        <v>1105</v>
      </c>
      <c r="E1140" s="11">
        <v>729.34965479100595</v>
      </c>
      <c r="F1140" s="11">
        <v>196.94728119135243</v>
      </c>
      <c r="G1140" s="12">
        <v>0.27003136273203199</v>
      </c>
      <c r="H1140" s="11">
        <v>1</v>
      </c>
      <c r="I1140" s="11">
        <v>1</v>
      </c>
      <c r="J1140" s="11">
        <v>0</v>
      </c>
    </row>
    <row r="1141" spans="1:10" x14ac:dyDescent="0.25">
      <c r="A1141" s="19" t="s">
        <v>1291</v>
      </c>
      <c r="B1141" s="19" t="s">
        <v>11</v>
      </c>
      <c r="C1141" s="19" t="s">
        <v>1343</v>
      </c>
      <c r="D1141" s="19" t="s">
        <v>1112</v>
      </c>
      <c r="E1141" s="11">
        <v>474.26676879188722</v>
      </c>
      <c r="F1141" s="11">
        <v>110.90366976203825</v>
      </c>
      <c r="G1141" s="12">
        <v>0.23384237956318596</v>
      </c>
      <c r="H1141" s="11">
        <v>1</v>
      </c>
      <c r="I1141" s="11">
        <v>1</v>
      </c>
      <c r="J1141" s="11">
        <v>0</v>
      </c>
    </row>
    <row r="1142" spans="1:10" x14ac:dyDescent="0.25">
      <c r="A1142" s="19" t="s">
        <v>1291</v>
      </c>
      <c r="B1142" s="19" t="s">
        <v>11</v>
      </c>
      <c r="C1142" s="19" t="s">
        <v>1343</v>
      </c>
      <c r="D1142" s="19" t="s">
        <v>1118</v>
      </c>
      <c r="E1142" s="11">
        <v>386.01194329302103</v>
      </c>
      <c r="F1142" s="11">
        <v>55.280005199574283</v>
      </c>
      <c r="G1142" s="12">
        <v>0.14320801767942015</v>
      </c>
      <c r="H1142" s="11">
        <v>1</v>
      </c>
      <c r="I1142" s="11">
        <v>1</v>
      </c>
      <c r="J1142" s="11">
        <v>0</v>
      </c>
    </row>
    <row r="1143" spans="1:10" x14ac:dyDescent="0.25">
      <c r="A1143" s="19" t="s">
        <v>1291</v>
      </c>
      <c r="B1143" s="19" t="s">
        <v>11</v>
      </c>
      <c r="C1143" s="19" t="s">
        <v>1343</v>
      </c>
      <c r="D1143" s="19" t="s">
        <v>1152</v>
      </c>
      <c r="E1143" s="11">
        <v>981.78629117786238</v>
      </c>
      <c r="F1143" s="11">
        <v>12.67071258540707</v>
      </c>
      <c r="G1143" s="12">
        <v>1.2905774606208693E-2</v>
      </c>
      <c r="H1143" s="11">
        <v>1</v>
      </c>
      <c r="I1143" s="11">
        <v>1</v>
      </c>
      <c r="J1143" s="11">
        <v>0</v>
      </c>
    </row>
    <row r="1144" spans="1:10" x14ac:dyDescent="0.25">
      <c r="A1144" s="19" t="s">
        <v>1291</v>
      </c>
      <c r="B1144" s="19" t="s">
        <v>11</v>
      </c>
      <c r="C1144" s="19" t="s">
        <v>1343</v>
      </c>
      <c r="D1144" s="19" t="s">
        <v>1145</v>
      </c>
      <c r="E1144" s="11">
        <v>142.76623863988644</v>
      </c>
      <c r="F1144" s="11">
        <v>0</v>
      </c>
      <c r="G1144" s="12">
        <v>0</v>
      </c>
      <c r="H1144" s="11">
        <v>1</v>
      </c>
      <c r="I1144" s="11"/>
      <c r="J1144" s="11">
        <v>1</v>
      </c>
    </row>
    <row r="1145" spans="1:10" x14ac:dyDescent="0.25">
      <c r="A1145" s="19" t="s">
        <v>1291</v>
      </c>
      <c r="B1145" s="19" t="s">
        <v>11</v>
      </c>
      <c r="C1145" s="19" t="s">
        <v>1343</v>
      </c>
      <c r="D1145" s="19" t="s">
        <v>48</v>
      </c>
      <c r="E1145" s="11">
        <v>376.32341843537944</v>
      </c>
      <c r="F1145" s="11">
        <v>0</v>
      </c>
      <c r="G1145" s="12">
        <v>0</v>
      </c>
      <c r="H1145" s="11">
        <v>1</v>
      </c>
      <c r="I1145" s="11"/>
      <c r="J1145" s="11">
        <v>1</v>
      </c>
    </row>
    <row r="1146" spans="1:10" x14ac:dyDescent="0.25">
      <c r="A1146" s="19" t="s">
        <v>1291</v>
      </c>
      <c r="B1146" s="19" t="s">
        <v>11</v>
      </c>
      <c r="C1146" s="19" t="s">
        <v>1343</v>
      </c>
      <c r="D1146" s="19" t="s">
        <v>1136</v>
      </c>
      <c r="E1146" s="11">
        <v>142.76623863988644</v>
      </c>
      <c r="F1146" s="11">
        <v>0</v>
      </c>
      <c r="G1146" s="12">
        <v>0</v>
      </c>
      <c r="H1146" s="11">
        <v>1</v>
      </c>
      <c r="I1146" s="11"/>
      <c r="J1146" s="11">
        <v>1</v>
      </c>
    </row>
    <row r="1147" spans="1:10" x14ac:dyDescent="0.25">
      <c r="A1147" s="19" t="s">
        <v>1291</v>
      </c>
      <c r="B1147" s="19" t="s">
        <v>11</v>
      </c>
      <c r="C1147" s="19" t="s">
        <v>1343</v>
      </c>
      <c r="D1147" s="19" t="s">
        <v>1130</v>
      </c>
      <c r="E1147" s="11">
        <v>142.26102551005837</v>
      </c>
      <c r="F1147" s="11">
        <v>0</v>
      </c>
      <c r="G1147" s="12">
        <v>0</v>
      </c>
      <c r="H1147" s="11">
        <v>1</v>
      </c>
      <c r="I1147" s="11"/>
      <c r="J1147" s="11">
        <v>1</v>
      </c>
    </row>
    <row r="1148" spans="1:10" x14ac:dyDescent="0.25">
      <c r="A1148" s="19" t="s">
        <v>1291</v>
      </c>
      <c r="B1148" s="19" t="s">
        <v>11</v>
      </c>
      <c r="C1148" s="19" t="s">
        <v>1343</v>
      </c>
      <c r="D1148" s="19" t="s">
        <v>1124</v>
      </c>
      <c r="E1148" s="11">
        <v>233.23901503509549</v>
      </c>
      <c r="F1148" s="11">
        <v>0</v>
      </c>
      <c r="G1148" s="12">
        <v>0</v>
      </c>
      <c r="H1148" s="11">
        <v>1</v>
      </c>
      <c r="I1148" s="11"/>
      <c r="J1148" s="11">
        <v>1</v>
      </c>
    </row>
    <row r="1149" spans="1:10" x14ac:dyDescent="0.25">
      <c r="A1149" s="19" t="s">
        <v>1291</v>
      </c>
      <c r="B1149" s="19" t="s">
        <v>11</v>
      </c>
      <c r="C1149" s="19" t="s">
        <v>1343</v>
      </c>
      <c r="D1149" s="19" t="s">
        <v>40</v>
      </c>
      <c r="E1149" s="11">
        <v>142.76623863988644</v>
      </c>
      <c r="F1149" s="11">
        <v>0</v>
      </c>
      <c r="G1149" s="12">
        <v>0</v>
      </c>
      <c r="H1149" s="11">
        <v>1</v>
      </c>
      <c r="I1149" s="11"/>
      <c r="J1149" s="11">
        <v>1</v>
      </c>
    </row>
    <row r="1150" spans="1:10" x14ac:dyDescent="0.25">
      <c r="A1150" s="19" t="s">
        <v>1291</v>
      </c>
      <c r="B1150" s="19" t="s">
        <v>11</v>
      </c>
      <c r="C1150" s="19" t="s">
        <v>1343</v>
      </c>
      <c r="D1150" s="19" t="s">
        <v>1117</v>
      </c>
      <c r="E1150" s="11">
        <v>388.09877779839729</v>
      </c>
      <c r="F1150" s="11">
        <v>0</v>
      </c>
      <c r="G1150" s="12">
        <v>0</v>
      </c>
      <c r="H1150" s="11">
        <v>1</v>
      </c>
      <c r="I1150" s="11"/>
      <c r="J1150" s="11">
        <v>1</v>
      </c>
    </row>
    <row r="1151" spans="1:10" x14ac:dyDescent="0.25">
      <c r="A1151" s="19" t="s">
        <v>1291</v>
      </c>
      <c r="B1151" s="19" t="s">
        <v>11</v>
      </c>
      <c r="C1151" s="19" t="s">
        <v>1343</v>
      </c>
      <c r="D1151" s="19" t="s">
        <v>1139</v>
      </c>
      <c r="E1151" s="11">
        <v>142.76623863988644</v>
      </c>
      <c r="F1151" s="11">
        <v>0</v>
      </c>
      <c r="G1151" s="12">
        <v>0</v>
      </c>
      <c r="H1151" s="11">
        <v>1</v>
      </c>
      <c r="I1151" s="11"/>
      <c r="J1151" s="11">
        <v>1</v>
      </c>
    </row>
    <row r="1152" spans="1:10" x14ac:dyDescent="0.25">
      <c r="A1152" s="19" t="s">
        <v>1291</v>
      </c>
      <c r="B1152" s="19" t="s">
        <v>11</v>
      </c>
      <c r="C1152" s="19" t="s">
        <v>1343</v>
      </c>
      <c r="D1152" s="19" t="s">
        <v>1126</v>
      </c>
      <c r="E1152" s="11">
        <v>185.1671750638119</v>
      </c>
      <c r="F1152" s="11">
        <v>0</v>
      </c>
      <c r="G1152" s="12">
        <v>0</v>
      </c>
      <c r="H1152" s="11">
        <v>1</v>
      </c>
      <c r="I1152" s="11"/>
      <c r="J1152" s="11">
        <v>1</v>
      </c>
    </row>
    <row r="1153" spans="1:10" x14ac:dyDescent="0.25">
      <c r="A1153" s="19" t="s">
        <v>1291</v>
      </c>
      <c r="B1153" s="19" t="s">
        <v>11</v>
      </c>
      <c r="C1153" s="19" t="s">
        <v>1343</v>
      </c>
      <c r="D1153" s="19" t="s">
        <v>1109</v>
      </c>
      <c r="E1153" s="11">
        <v>528.66927168800237</v>
      </c>
      <c r="F1153" s="11">
        <v>0</v>
      </c>
      <c r="G1153" s="12">
        <v>0</v>
      </c>
      <c r="H1153" s="11">
        <v>1</v>
      </c>
      <c r="I1153" s="11"/>
      <c r="J1153" s="11">
        <v>1</v>
      </c>
    </row>
    <row r="1154" spans="1:10" x14ac:dyDescent="0.25">
      <c r="A1154" s="19" t="s">
        <v>1291</v>
      </c>
      <c r="B1154" s="19" t="s">
        <v>11</v>
      </c>
      <c r="C1154" s="19" t="s">
        <v>1343</v>
      </c>
      <c r="D1154" s="19" t="s">
        <v>1129</v>
      </c>
      <c r="E1154" s="11">
        <v>168.99257603299071</v>
      </c>
      <c r="F1154" s="11">
        <v>0</v>
      </c>
      <c r="G1154" s="12">
        <v>0</v>
      </c>
      <c r="H1154" s="11">
        <v>1</v>
      </c>
      <c r="I1154" s="11"/>
      <c r="J1154" s="11">
        <v>1</v>
      </c>
    </row>
    <row r="1155" spans="1:10" x14ac:dyDescent="0.25">
      <c r="A1155" s="19" t="s">
        <v>1291</v>
      </c>
      <c r="B1155" s="19" t="s">
        <v>11</v>
      </c>
      <c r="C1155" s="19" t="s">
        <v>1343</v>
      </c>
      <c r="D1155" s="19" t="s">
        <v>1108</v>
      </c>
      <c r="E1155" s="11">
        <v>627.04336818166348</v>
      </c>
      <c r="F1155" s="11">
        <v>0</v>
      </c>
      <c r="G1155" s="12">
        <v>0</v>
      </c>
      <c r="H1155" s="11">
        <v>1</v>
      </c>
      <c r="I1155" s="11"/>
      <c r="J1155" s="11">
        <v>1</v>
      </c>
    </row>
    <row r="1156" spans="1:10" x14ac:dyDescent="0.25">
      <c r="A1156" s="19" t="s">
        <v>1291</v>
      </c>
      <c r="B1156" s="19" t="s">
        <v>11</v>
      </c>
      <c r="C1156" s="19" t="s">
        <v>1343</v>
      </c>
      <c r="D1156" s="19" t="s">
        <v>1113</v>
      </c>
      <c r="E1156" s="11">
        <v>472.54623166450699</v>
      </c>
      <c r="F1156" s="11">
        <v>0</v>
      </c>
      <c r="G1156" s="12">
        <v>0</v>
      </c>
      <c r="H1156" s="11">
        <v>1</v>
      </c>
      <c r="I1156" s="11"/>
      <c r="J1156" s="11">
        <v>1</v>
      </c>
    </row>
    <row r="1157" spans="1:10" x14ac:dyDescent="0.25">
      <c r="A1157" s="19" t="s">
        <v>1291</v>
      </c>
      <c r="B1157" s="19" t="s">
        <v>11</v>
      </c>
      <c r="C1157" s="19" t="s">
        <v>1343</v>
      </c>
      <c r="D1157" s="19" t="s">
        <v>1107</v>
      </c>
      <c r="E1157" s="11">
        <v>663.67229017419072</v>
      </c>
      <c r="F1157" s="11">
        <v>0</v>
      </c>
      <c r="G1157" s="12">
        <v>0</v>
      </c>
      <c r="H1157" s="11">
        <v>1</v>
      </c>
      <c r="I1157" s="11"/>
      <c r="J1157" s="11">
        <v>1</v>
      </c>
    </row>
    <row r="1158" spans="1:10" x14ac:dyDescent="0.25">
      <c r="A1158" s="19" t="s">
        <v>1291</v>
      </c>
      <c r="B1158" s="19" t="s">
        <v>11</v>
      </c>
      <c r="C1158" s="19" t="s">
        <v>1343</v>
      </c>
      <c r="D1158" s="19" t="s">
        <v>1143</v>
      </c>
      <c r="E1158" s="11">
        <v>142.76623863988644</v>
      </c>
      <c r="F1158" s="11">
        <v>0</v>
      </c>
      <c r="G1158" s="12">
        <v>0</v>
      </c>
      <c r="H1158" s="11">
        <v>1</v>
      </c>
      <c r="I1158" s="11"/>
      <c r="J1158" s="11">
        <v>1</v>
      </c>
    </row>
    <row r="1159" spans="1:10" x14ac:dyDescent="0.25">
      <c r="A1159" s="19" t="s">
        <v>1291</v>
      </c>
      <c r="B1159" s="19" t="s">
        <v>11</v>
      </c>
      <c r="C1159" s="19" t="s">
        <v>1343</v>
      </c>
      <c r="D1159" s="19" t="s">
        <v>1106</v>
      </c>
      <c r="E1159" s="11">
        <v>725.88981697345309</v>
      </c>
      <c r="F1159" s="11">
        <v>0</v>
      </c>
      <c r="G1159" s="12">
        <v>0</v>
      </c>
      <c r="H1159" s="11">
        <v>1</v>
      </c>
      <c r="I1159" s="11"/>
      <c r="J1159" s="11">
        <v>1</v>
      </c>
    </row>
    <row r="1160" spans="1:10" x14ac:dyDescent="0.25">
      <c r="A1160" s="19" t="s">
        <v>1291</v>
      </c>
      <c r="B1160" s="19" t="s">
        <v>11</v>
      </c>
      <c r="C1160" s="19" t="s">
        <v>1343</v>
      </c>
      <c r="D1160" s="19" t="s">
        <v>1040</v>
      </c>
      <c r="E1160" s="11">
        <v>142.76623863988644</v>
      </c>
      <c r="F1160" s="11">
        <v>0</v>
      </c>
      <c r="G1160" s="12">
        <v>0</v>
      </c>
      <c r="H1160" s="11">
        <v>1</v>
      </c>
      <c r="I1160" s="11"/>
      <c r="J1160" s="11">
        <v>1</v>
      </c>
    </row>
    <row r="1161" spans="1:10" x14ac:dyDescent="0.25">
      <c r="A1161" s="19" t="s">
        <v>1291</v>
      </c>
      <c r="B1161" s="19" t="s">
        <v>11</v>
      </c>
      <c r="C1161" s="19" t="s">
        <v>1343</v>
      </c>
      <c r="D1161" s="19" t="s">
        <v>16</v>
      </c>
      <c r="E1161" s="11">
        <v>142.76623863988644</v>
      </c>
      <c r="F1161" s="11">
        <v>0</v>
      </c>
      <c r="G1161" s="12">
        <v>0</v>
      </c>
      <c r="H1161" s="11">
        <v>1</v>
      </c>
      <c r="I1161" s="11"/>
      <c r="J1161" s="11">
        <v>1</v>
      </c>
    </row>
    <row r="1162" spans="1:10" x14ac:dyDescent="0.25">
      <c r="A1162" s="19" t="s">
        <v>1291</v>
      </c>
      <c r="B1162" s="19" t="s">
        <v>11</v>
      </c>
      <c r="C1162" s="19" t="s">
        <v>1343</v>
      </c>
      <c r="D1162" s="19" t="s">
        <v>1147</v>
      </c>
      <c r="E1162" s="11">
        <v>142.76623863988644</v>
      </c>
      <c r="F1162" s="11">
        <v>0</v>
      </c>
      <c r="G1162" s="12">
        <v>0</v>
      </c>
      <c r="H1162" s="11">
        <v>1</v>
      </c>
      <c r="I1162" s="11"/>
      <c r="J1162" s="11">
        <v>1</v>
      </c>
    </row>
    <row r="1163" spans="1:10" x14ac:dyDescent="0.25">
      <c r="A1163" s="19" t="s">
        <v>1291</v>
      </c>
      <c r="B1163" s="19" t="s">
        <v>11</v>
      </c>
      <c r="C1163" s="19" t="s">
        <v>1343</v>
      </c>
      <c r="D1163" s="19" t="s">
        <v>20</v>
      </c>
      <c r="E1163" s="11">
        <v>235.35848182358936</v>
      </c>
      <c r="F1163" s="11">
        <v>0</v>
      </c>
      <c r="G1163" s="12">
        <v>0</v>
      </c>
      <c r="H1163" s="11">
        <v>1</v>
      </c>
      <c r="I1163" s="11"/>
      <c r="J1163" s="11">
        <v>1</v>
      </c>
    </row>
    <row r="1164" spans="1:10" x14ac:dyDescent="0.25">
      <c r="A1164" s="19" t="s">
        <v>1291</v>
      </c>
      <c r="B1164" s="19" t="s">
        <v>11</v>
      </c>
      <c r="C1164" s="19" t="s">
        <v>1343</v>
      </c>
      <c r="D1164" s="19" t="s">
        <v>1144</v>
      </c>
      <c r="E1164" s="11">
        <v>142.76623863988644</v>
      </c>
      <c r="F1164" s="11">
        <v>0</v>
      </c>
      <c r="G1164" s="12">
        <v>0</v>
      </c>
      <c r="H1164" s="11">
        <v>1</v>
      </c>
      <c r="I1164" s="11"/>
      <c r="J1164" s="11">
        <v>1</v>
      </c>
    </row>
    <row r="1165" spans="1:10" x14ac:dyDescent="0.25">
      <c r="A1165" s="19" t="s">
        <v>1291</v>
      </c>
      <c r="B1165" s="19" t="s">
        <v>11</v>
      </c>
      <c r="C1165" s="19" t="s">
        <v>1343</v>
      </c>
      <c r="D1165" s="19" t="s">
        <v>1149</v>
      </c>
      <c r="E1165" s="11">
        <v>142.76623863988644</v>
      </c>
      <c r="F1165" s="11">
        <v>0</v>
      </c>
      <c r="G1165" s="12">
        <v>0</v>
      </c>
      <c r="H1165" s="11">
        <v>1</v>
      </c>
      <c r="I1165" s="11"/>
      <c r="J1165" s="11">
        <v>1</v>
      </c>
    </row>
    <row r="1166" spans="1:10" x14ac:dyDescent="0.25">
      <c r="A1166" s="19" t="s">
        <v>1291</v>
      </c>
      <c r="B1166" s="19" t="s">
        <v>11</v>
      </c>
      <c r="C1166" s="19" t="s">
        <v>1343</v>
      </c>
      <c r="D1166" s="19" t="s">
        <v>1122</v>
      </c>
      <c r="E1166" s="11">
        <v>281.87498560077609</v>
      </c>
      <c r="F1166" s="11">
        <v>0</v>
      </c>
      <c r="G1166" s="12">
        <v>0</v>
      </c>
      <c r="H1166" s="11">
        <v>1</v>
      </c>
      <c r="I1166" s="11"/>
      <c r="J1166" s="11">
        <v>1</v>
      </c>
    </row>
    <row r="1167" spans="1:10" x14ac:dyDescent="0.25">
      <c r="A1167" s="19" t="s">
        <v>1291</v>
      </c>
      <c r="B1167" s="19" t="s">
        <v>11</v>
      </c>
      <c r="C1167" s="19" t="s">
        <v>1343</v>
      </c>
      <c r="D1167" s="19" t="s">
        <v>1135</v>
      </c>
      <c r="E1167" s="11">
        <v>142.76623863988644</v>
      </c>
      <c r="F1167" s="11">
        <v>0</v>
      </c>
      <c r="G1167" s="12">
        <v>0</v>
      </c>
      <c r="H1167" s="11">
        <v>1</v>
      </c>
      <c r="I1167" s="11"/>
      <c r="J1167" s="11">
        <v>1</v>
      </c>
    </row>
    <row r="1168" spans="1:10" x14ac:dyDescent="0.25">
      <c r="A1168" s="19" t="s">
        <v>1291</v>
      </c>
      <c r="B1168" s="19" t="s">
        <v>11</v>
      </c>
      <c r="C1168" s="19" t="s">
        <v>1343</v>
      </c>
      <c r="D1168" s="19" t="s">
        <v>1123</v>
      </c>
      <c r="E1168" s="11">
        <v>253.21282762789355</v>
      </c>
      <c r="F1168" s="11">
        <v>0</v>
      </c>
      <c r="G1168" s="12">
        <v>0</v>
      </c>
      <c r="H1168" s="11">
        <v>1</v>
      </c>
      <c r="I1168" s="11"/>
      <c r="J1168" s="11">
        <v>1</v>
      </c>
    </row>
    <row r="1169" spans="1:10" x14ac:dyDescent="0.25">
      <c r="A1169" s="19" t="s">
        <v>1291</v>
      </c>
      <c r="B1169" s="19" t="s">
        <v>11</v>
      </c>
      <c r="C1169" s="19" t="s">
        <v>1343</v>
      </c>
      <c r="D1169" s="19" t="s">
        <v>1153</v>
      </c>
      <c r="E1169" s="11">
        <v>152.17902070518366</v>
      </c>
      <c r="F1169" s="11">
        <v>0</v>
      </c>
      <c r="G1169" s="12">
        <v>0</v>
      </c>
      <c r="H1169" s="11">
        <v>1</v>
      </c>
      <c r="I1169" s="11"/>
      <c r="J1169" s="11">
        <v>1</v>
      </c>
    </row>
    <row r="1170" spans="1:10" x14ac:dyDescent="0.25">
      <c r="A1170" s="19" t="s">
        <v>1291</v>
      </c>
      <c r="B1170" s="19" t="s">
        <v>11</v>
      </c>
      <c r="C1170" s="19" t="s">
        <v>1343</v>
      </c>
      <c r="D1170" s="19" t="s">
        <v>1132</v>
      </c>
      <c r="E1170" s="11">
        <v>142.76623863988644</v>
      </c>
      <c r="F1170" s="11">
        <v>0</v>
      </c>
      <c r="G1170" s="12">
        <v>0</v>
      </c>
      <c r="H1170" s="11">
        <v>1</v>
      </c>
      <c r="I1170" s="11"/>
      <c r="J1170" s="11">
        <v>1</v>
      </c>
    </row>
    <row r="1171" spans="1:10" x14ac:dyDescent="0.25">
      <c r="A1171" s="19" t="s">
        <v>1291</v>
      </c>
      <c r="B1171" s="19" t="s">
        <v>11</v>
      </c>
      <c r="C1171" s="19" t="s">
        <v>1343</v>
      </c>
      <c r="D1171" s="19" t="s">
        <v>878</v>
      </c>
      <c r="E1171" s="11">
        <v>142.76623863988644</v>
      </c>
      <c r="F1171" s="11">
        <v>0</v>
      </c>
      <c r="G1171" s="12">
        <v>0</v>
      </c>
      <c r="H1171" s="11">
        <v>1</v>
      </c>
      <c r="I1171" s="11"/>
      <c r="J1171" s="11">
        <v>1</v>
      </c>
    </row>
    <row r="1172" spans="1:10" x14ac:dyDescent="0.25">
      <c r="A1172" s="19" t="s">
        <v>1291</v>
      </c>
      <c r="B1172" s="19" t="s">
        <v>11</v>
      </c>
      <c r="C1172" s="19" t="s">
        <v>1343</v>
      </c>
      <c r="D1172" s="19" t="s">
        <v>1119</v>
      </c>
      <c r="E1172" s="11">
        <v>361.94441078310905</v>
      </c>
      <c r="F1172" s="11">
        <v>0</v>
      </c>
      <c r="G1172" s="12">
        <v>0</v>
      </c>
      <c r="H1172" s="11">
        <v>1</v>
      </c>
      <c r="I1172" s="11"/>
      <c r="J1172" s="11">
        <v>1</v>
      </c>
    </row>
    <row r="1173" spans="1:10" x14ac:dyDescent="0.25">
      <c r="A1173" s="19" t="s">
        <v>1291</v>
      </c>
      <c r="B1173" s="19" t="s">
        <v>11</v>
      </c>
      <c r="C1173" s="19" t="s">
        <v>1343</v>
      </c>
      <c r="D1173" s="19" t="s">
        <v>1114</v>
      </c>
      <c r="E1173" s="11">
        <v>444.48369189391195</v>
      </c>
      <c r="F1173" s="11">
        <v>0</v>
      </c>
      <c r="G1173" s="12">
        <v>0</v>
      </c>
      <c r="H1173" s="11">
        <v>1</v>
      </c>
      <c r="I1173" s="11"/>
      <c r="J1173" s="11">
        <v>1</v>
      </c>
    </row>
    <row r="1174" spans="1:10" x14ac:dyDescent="0.25">
      <c r="A1174" s="19" t="s">
        <v>1291</v>
      </c>
      <c r="B1174" s="19" t="s">
        <v>11</v>
      </c>
      <c r="C1174" s="19" t="s">
        <v>1343</v>
      </c>
      <c r="D1174" s="19" t="s">
        <v>31</v>
      </c>
      <c r="E1174" s="11">
        <v>188.77304234831644</v>
      </c>
      <c r="F1174" s="11">
        <v>0</v>
      </c>
      <c r="G1174" s="12">
        <v>0</v>
      </c>
      <c r="H1174" s="11">
        <v>1</v>
      </c>
      <c r="I1174" s="11"/>
      <c r="J1174" s="11">
        <v>1</v>
      </c>
    </row>
    <row r="1175" spans="1:10" x14ac:dyDescent="0.25">
      <c r="A1175" s="19" t="s">
        <v>1291</v>
      </c>
      <c r="B1175" s="19" t="s">
        <v>11</v>
      </c>
      <c r="C1175" s="19" t="s">
        <v>1343</v>
      </c>
      <c r="D1175" s="19" t="s">
        <v>50</v>
      </c>
      <c r="E1175" s="11">
        <v>125.08624700168002</v>
      </c>
      <c r="F1175" s="11">
        <v>0</v>
      </c>
      <c r="G1175" s="12">
        <v>0</v>
      </c>
      <c r="H1175" s="11">
        <v>1</v>
      </c>
      <c r="I1175" s="11"/>
      <c r="J1175" s="11">
        <v>1</v>
      </c>
    </row>
    <row r="1176" spans="1:10" x14ac:dyDescent="0.25">
      <c r="A1176" s="19" t="s">
        <v>1291</v>
      </c>
      <c r="B1176" s="19" t="s">
        <v>11</v>
      </c>
      <c r="C1176" s="19" t="s">
        <v>1343</v>
      </c>
      <c r="D1176" s="19" t="s">
        <v>1150</v>
      </c>
      <c r="E1176" s="11">
        <v>142.76623863988644</v>
      </c>
      <c r="F1176" s="11">
        <v>0</v>
      </c>
      <c r="G1176" s="12">
        <v>0</v>
      </c>
      <c r="H1176" s="11">
        <v>1</v>
      </c>
      <c r="I1176" s="11"/>
      <c r="J1176" s="11">
        <v>1</v>
      </c>
    </row>
    <row r="1177" spans="1:10" x14ac:dyDescent="0.25">
      <c r="A1177" s="19" t="s">
        <v>1291</v>
      </c>
      <c r="B1177" s="19" t="s">
        <v>11</v>
      </c>
      <c r="C1177" s="19" t="s">
        <v>1343</v>
      </c>
      <c r="D1177" s="19" t="s">
        <v>1104</v>
      </c>
      <c r="E1177" s="11">
        <v>774.61307889647355</v>
      </c>
      <c r="F1177" s="11">
        <v>0</v>
      </c>
      <c r="G1177" s="12">
        <v>0</v>
      </c>
      <c r="H1177" s="11">
        <v>1</v>
      </c>
      <c r="I1177" s="11"/>
      <c r="J1177" s="11">
        <v>1</v>
      </c>
    </row>
    <row r="1178" spans="1:10" x14ac:dyDescent="0.25">
      <c r="A1178" s="19" t="s">
        <v>1291</v>
      </c>
      <c r="B1178" s="19" t="s">
        <v>11</v>
      </c>
      <c r="C1178" s="19" t="s">
        <v>1343</v>
      </c>
      <c r="D1178" s="19" t="s">
        <v>1116</v>
      </c>
      <c r="E1178" s="11">
        <v>406.63024347739349</v>
      </c>
      <c r="F1178" s="11">
        <v>-8.1767367796761636</v>
      </c>
      <c r="G1178" s="12">
        <v>-2.0108530811065329E-2</v>
      </c>
      <c r="H1178" s="11">
        <v>1</v>
      </c>
      <c r="I1178" s="11"/>
      <c r="J1178" s="11">
        <v>1</v>
      </c>
    </row>
    <row r="1179" spans="1:10" x14ac:dyDescent="0.25">
      <c r="A1179" s="19" t="s">
        <v>1291</v>
      </c>
      <c r="B1179" s="19" t="s">
        <v>11</v>
      </c>
      <c r="C1179" s="19" t="s">
        <v>1343</v>
      </c>
      <c r="D1179" s="19" t="s">
        <v>37</v>
      </c>
      <c r="E1179" s="11">
        <v>212.38249918396394</v>
      </c>
      <c r="F1179" s="11">
        <v>-42.015403738818883</v>
      </c>
      <c r="G1179" s="12">
        <v>-0.19782893553025521</v>
      </c>
      <c r="H1179" s="11">
        <v>1</v>
      </c>
      <c r="I1179" s="11"/>
      <c r="J1179" s="11">
        <v>1</v>
      </c>
    </row>
    <row r="1180" spans="1:10" x14ac:dyDescent="0.25">
      <c r="A1180" s="19" t="s">
        <v>1291</v>
      </c>
      <c r="B1180" s="19" t="s">
        <v>11</v>
      </c>
      <c r="C1180" s="19" t="s">
        <v>1413</v>
      </c>
      <c r="D1180" s="19"/>
      <c r="E1180" s="11">
        <v>23596.916896987048</v>
      </c>
      <c r="F1180" s="11">
        <v>18719.21242698254</v>
      </c>
      <c r="G1180" s="12">
        <v>0.79329060269618046</v>
      </c>
      <c r="H1180" s="11">
        <v>62</v>
      </c>
      <c r="I1180" s="11">
        <v>26</v>
      </c>
      <c r="J1180" s="11">
        <v>36</v>
      </c>
    </row>
    <row r="1181" spans="1:10" x14ac:dyDescent="0.25">
      <c r="A1181" s="19" t="s">
        <v>1291</v>
      </c>
      <c r="B1181" s="19" t="s">
        <v>11</v>
      </c>
      <c r="C1181" s="19" t="s">
        <v>1396</v>
      </c>
      <c r="D1181" s="19" t="s">
        <v>1158</v>
      </c>
      <c r="E1181" s="11">
        <v>0</v>
      </c>
      <c r="F1181" s="11">
        <v>0</v>
      </c>
      <c r="G1181" s="12">
        <v>0</v>
      </c>
      <c r="H1181" s="11">
        <v>1</v>
      </c>
      <c r="I1181" s="11"/>
      <c r="J1181" s="11">
        <v>1</v>
      </c>
    </row>
    <row r="1182" spans="1:10" x14ac:dyDescent="0.25">
      <c r="A1182" s="19" t="s">
        <v>1291</v>
      </c>
      <c r="B1182" s="19" t="s">
        <v>11</v>
      </c>
      <c r="C1182" s="19" t="s">
        <v>1396</v>
      </c>
      <c r="D1182" s="19" t="s">
        <v>1155</v>
      </c>
      <c r="E1182" s="11">
        <v>0</v>
      </c>
      <c r="F1182" s="11">
        <v>0</v>
      </c>
      <c r="G1182" s="12">
        <v>0</v>
      </c>
      <c r="H1182" s="11">
        <v>1</v>
      </c>
      <c r="I1182" s="11"/>
      <c r="J1182" s="11">
        <v>1</v>
      </c>
    </row>
    <row r="1183" spans="1:10" x14ac:dyDescent="0.25">
      <c r="A1183" s="19" t="s">
        <v>1291</v>
      </c>
      <c r="B1183" s="19" t="s">
        <v>11</v>
      </c>
      <c r="C1183" s="19" t="s">
        <v>1396</v>
      </c>
      <c r="D1183" s="19" t="s">
        <v>1164</v>
      </c>
      <c r="E1183" s="11">
        <v>0</v>
      </c>
      <c r="F1183" s="11">
        <v>305.1898250830713</v>
      </c>
      <c r="G1183" s="12">
        <v>0</v>
      </c>
      <c r="H1183" s="11">
        <v>1</v>
      </c>
      <c r="I1183" s="11">
        <v>1</v>
      </c>
      <c r="J1183" s="11">
        <v>0</v>
      </c>
    </row>
    <row r="1184" spans="1:10" x14ac:dyDescent="0.25">
      <c r="A1184" s="19" t="s">
        <v>1291</v>
      </c>
      <c r="B1184" s="19" t="s">
        <v>11</v>
      </c>
      <c r="C1184" s="19" t="s">
        <v>1396</v>
      </c>
      <c r="D1184" s="19" t="s">
        <v>1099</v>
      </c>
      <c r="E1184" s="11">
        <v>0</v>
      </c>
      <c r="F1184" s="11">
        <v>0</v>
      </c>
      <c r="G1184" s="12">
        <v>0</v>
      </c>
      <c r="H1184" s="11">
        <v>1</v>
      </c>
      <c r="I1184" s="11"/>
      <c r="J1184" s="11">
        <v>1</v>
      </c>
    </row>
    <row r="1185" spans="1:10" x14ac:dyDescent="0.25">
      <c r="A1185" s="19" t="s">
        <v>1291</v>
      </c>
      <c r="B1185" s="19" t="s">
        <v>11</v>
      </c>
      <c r="C1185" s="19" t="s">
        <v>1396</v>
      </c>
      <c r="D1185" s="19" t="s">
        <v>52</v>
      </c>
      <c r="E1185" s="11">
        <v>0</v>
      </c>
      <c r="F1185" s="11">
        <v>0</v>
      </c>
      <c r="G1185" s="12">
        <v>0</v>
      </c>
      <c r="H1185" s="11">
        <v>1</v>
      </c>
      <c r="I1185" s="11"/>
      <c r="J1185" s="11">
        <v>1</v>
      </c>
    </row>
    <row r="1186" spans="1:10" x14ac:dyDescent="0.25">
      <c r="A1186" s="19" t="s">
        <v>1291</v>
      </c>
      <c r="B1186" s="19" t="s">
        <v>11</v>
      </c>
      <c r="C1186" s="19" t="s">
        <v>1396</v>
      </c>
      <c r="D1186" s="19" t="s">
        <v>1159</v>
      </c>
      <c r="E1186" s="11">
        <v>0</v>
      </c>
      <c r="F1186" s="11">
        <v>139.17635493593963</v>
      </c>
      <c r="G1186" s="12">
        <v>0</v>
      </c>
      <c r="H1186" s="11">
        <v>1</v>
      </c>
      <c r="I1186" s="11">
        <v>1</v>
      </c>
      <c r="J1186" s="11">
        <v>0</v>
      </c>
    </row>
    <row r="1187" spans="1:10" x14ac:dyDescent="0.25">
      <c r="A1187" s="19" t="s">
        <v>1291</v>
      </c>
      <c r="B1187" s="19" t="s">
        <v>11</v>
      </c>
      <c r="C1187" s="19" t="s">
        <v>1396</v>
      </c>
      <c r="D1187" s="19" t="s">
        <v>21</v>
      </c>
      <c r="E1187" s="11">
        <v>0</v>
      </c>
      <c r="F1187" s="11">
        <v>-48.343041913443336</v>
      </c>
      <c r="G1187" s="12">
        <v>0</v>
      </c>
      <c r="H1187" s="11">
        <v>1</v>
      </c>
      <c r="I1187" s="11"/>
      <c r="J1187" s="11">
        <v>1</v>
      </c>
    </row>
    <row r="1188" spans="1:10" x14ac:dyDescent="0.25">
      <c r="A1188" s="19" t="s">
        <v>1291</v>
      </c>
      <c r="B1188" s="19" t="s">
        <v>11</v>
      </c>
      <c r="C1188" s="19" t="s">
        <v>1396</v>
      </c>
      <c r="D1188" s="19" t="s">
        <v>1370</v>
      </c>
      <c r="E1188" s="11">
        <v>0</v>
      </c>
      <c r="F1188" s="11">
        <v>407.04501693923811</v>
      </c>
      <c r="G1188" s="12">
        <v>0</v>
      </c>
      <c r="H1188" s="11">
        <v>1</v>
      </c>
      <c r="I1188" s="11">
        <v>1</v>
      </c>
      <c r="J1188" s="11">
        <v>0</v>
      </c>
    </row>
    <row r="1189" spans="1:10" x14ac:dyDescent="0.25">
      <c r="A1189" s="19" t="s">
        <v>1291</v>
      </c>
      <c r="B1189" s="19" t="s">
        <v>11</v>
      </c>
      <c r="C1189" s="19" t="s">
        <v>1396</v>
      </c>
      <c r="D1189" s="19" t="s">
        <v>1437</v>
      </c>
      <c r="E1189" s="11"/>
      <c r="F1189" s="11">
        <v>138.76770089448925</v>
      </c>
      <c r="G1189" s="12">
        <v>0</v>
      </c>
      <c r="H1189" s="11">
        <v>1</v>
      </c>
      <c r="I1189" s="11">
        <v>1</v>
      </c>
      <c r="J1189" s="11">
        <v>0</v>
      </c>
    </row>
    <row r="1190" spans="1:10" x14ac:dyDescent="0.25">
      <c r="A1190" s="19" t="s">
        <v>1291</v>
      </c>
      <c r="B1190" s="19" t="s">
        <v>11</v>
      </c>
      <c r="C1190" s="19" t="s">
        <v>1396</v>
      </c>
      <c r="D1190" s="19" t="s">
        <v>1169</v>
      </c>
      <c r="E1190" s="11">
        <v>0</v>
      </c>
      <c r="F1190" s="11">
        <v>114.19483779765531</v>
      </c>
      <c r="G1190" s="12">
        <v>0</v>
      </c>
      <c r="H1190" s="11">
        <v>1</v>
      </c>
      <c r="I1190" s="11">
        <v>1</v>
      </c>
      <c r="J1190" s="11">
        <v>0</v>
      </c>
    </row>
    <row r="1191" spans="1:10" x14ac:dyDescent="0.25">
      <c r="A1191" s="19" t="s">
        <v>1291</v>
      </c>
      <c r="B1191" s="19" t="s">
        <v>11</v>
      </c>
      <c r="C1191" s="19" t="s">
        <v>1396</v>
      </c>
      <c r="D1191" s="19" t="s">
        <v>1151</v>
      </c>
      <c r="E1191" s="11">
        <v>0</v>
      </c>
      <c r="F1191" s="11">
        <v>0</v>
      </c>
      <c r="G1191" s="12">
        <v>0</v>
      </c>
      <c r="H1191" s="11">
        <v>1</v>
      </c>
      <c r="I1191" s="11"/>
      <c r="J1191" s="11">
        <v>1</v>
      </c>
    </row>
    <row r="1192" spans="1:10" x14ac:dyDescent="0.25">
      <c r="A1192" s="19" t="s">
        <v>1291</v>
      </c>
      <c r="B1192" s="19" t="s">
        <v>11</v>
      </c>
      <c r="C1192" s="19" t="s">
        <v>1396</v>
      </c>
      <c r="D1192" s="19" t="s">
        <v>1161</v>
      </c>
      <c r="E1192" s="11">
        <v>0</v>
      </c>
      <c r="F1192" s="11">
        <v>0</v>
      </c>
      <c r="G1192" s="12">
        <v>0</v>
      </c>
      <c r="H1192" s="11">
        <v>1</v>
      </c>
      <c r="I1192" s="11"/>
      <c r="J1192" s="11">
        <v>1</v>
      </c>
    </row>
    <row r="1193" spans="1:10" x14ac:dyDescent="0.25">
      <c r="A1193" s="19" t="s">
        <v>1291</v>
      </c>
      <c r="B1193" s="19" t="s">
        <v>11</v>
      </c>
      <c r="C1193" s="19" t="s">
        <v>1396</v>
      </c>
      <c r="D1193" s="19" t="s">
        <v>1163</v>
      </c>
      <c r="E1193" s="11">
        <v>0</v>
      </c>
      <c r="F1193" s="11">
        <v>0</v>
      </c>
      <c r="G1193" s="12">
        <v>0</v>
      </c>
      <c r="H1193" s="11">
        <v>1</v>
      </c>
      <c r="I1193" s="11"/>
      <c r="J1193" s="11">
        <v>1</v>
      </c>
    </row>
    <row r="1194" spans="1:10" x14ac:dyDescent="0.25">
      <c r="A1194" s="19" t="s">
        <v>1291</v>
      </c>
      <c r="B1194" s="19" t="s">
        <v>11</v>
      </c>
      <c r="C1194" s="19" t="s">
        <v>1396</v>
      </c>
      <c r="D1194" s="19" t="s">
        <v>1168</v>
      </c>
      <c r="E1194" s="11">
        <v>0</v>
      </c>
      <c r="F1194" s="11">
        <v>0</v>
      </c>
      <c r="G1194" s="12">
        <v>0</v>
      </c>
      <c r="H1194" s="11">
        <v>1</v>
      </c>
      <c r="I1194" s="11"/>
      <c r="J1194" s="11">
        <v>1</v>
      </c>
    </row>
    <row r="1195" spans="1:10" x14ac:dyDescent="0.25">
      <c r="A1195" s="19" t="s">
        <v>1291</v>
      </c>
      <c r="B1195" s="19" t="s">
        <v>11</v>
      </c>
      <c r="C1195" s="19" t="s">
        <v>1396</v>
      </c>
      <c r="D1195" s="19" t="s">
        <v>1295</v>
      </c>
      <c r="E1195" s="11">
        <v>0</v>
      </c>
      <c r="F1195" s="11">
        <v>592.84896049135978</v>
      </c>
      <c r="G1195" s="12">
        <v>0</v>
      </c>
      <c r="H1195" s="11">
        <v>1</v>
      </c>
      <c r="I1195" s="11">
        <v>1</v>
      </c>
      <c r="J1195" s="11">
        <v>0</v>
      </c>
    </row>
    <row r="1196" spans="1:10" x14ac:dyDescent="0.25">
      <c r="A1196" s="19" t="s">
        <v>1291</v>
      </c>
      <c r="B1196" s="19" t="s">
        <v>11</v>
      </c>
      <c r="C1196" s="19" t="s">
        <v>1396</v>
      </c>
      <c r="D1196" s="19" t="s">
        <v>1379</v>
      </c>
      <c r="E1196" s="11">
        <v>0</v>
      </c>
      <c r="F1196" s="11">
        <v>0</v>
      </c>
      <c r="G1196" s="12">
        <v>0</v>
      </c>
      <c r="H1196" s="11">
        <v>1</v>
      </c>
      <c r="I1196" s="11"/>
      <c r="J1196" s="11">
        <v>1</v>
      </c>
    </row>
    <row r="1197" spans="1:10" x14ac:dyDescent="0.25">
      <c r="A1197" s="19" t="s">
        <v>1291</v>
      </c>
      <c r="B1197" s="19" t="s">
        <v>11</v>
      </c>
      <c r="C1197" s="19" t="s">
        <v>1396</v>
      </c>
      <c r="D1197" s="19" t="s">
        <v>1156</v>
      </c>
      <c r="E1197" s="11">
        <v>0</v>
      </c>
      <c r="F1197" s="11">
        <v>0</v>
      </c>
      <c r="G1197" s="12">
        <v>0</v>
      </c>
      <c r="H1197" s="11">
        <v>1</v>
      </c>
      <c r="I1197" s="11"/>
      <c r="J1197" s="11">
        <v>1</v>
      </c>
    </row>
    <row r="1198" spans="1:10" x14ac:dyDescent="0.25">
      <c r="A1198" s="19" t="s">
        <v>1291</v>
      </c>
      <c r="B1198" s="19" t="s">
        <v>11</v>
      </c>
      <c r="C1198" s="19" t="s">
        <v>1396</v>
      </c>
      <c r="D1198" s="19" t="s">
        <v>1170</v>
      </c>
      <c r="E1198" s="11">
        <v>0</v>
      </c>
      <c r="F1198" s="11">
        <v>0</v>
      </c>
      <c r="G1198" s="12">
        <v>0</v>
      </c>
      <c r="H1198" s="11">
        <v>1</v>
      </c>
      <c r="I1198" s="11"/>
      <c r="J1198" s="11">
        <v>1</v>
      </c>
    </row>
    <row r="1199" spans="1:10" x14ac:dyDescent="0.25">
      <c r="A1199" s="19" t="s">
        <v>1291</v>
      </c>
      <c r="B1199" s="19" t="s">
        <v>11</v>
      </c>
      <c r="C1199" s="19" t="s">
        <v>1396</v>
      </c>
      <c r="D1199" s="19" t="s">
        <v>1162</v>
      </c>
      <c r="E1199" s="11">
        <v>0</v>
      </c>
      <c r="F1199" s="11">
        <v>0</v>
      </c>
      <c r="G1199" s="12">
        <v>0</v>
      </c>
      <c r="H1199" s="11">
        <v>1</v>
      </c>
      <c r="I1199" s="11"/>
      <c r="J1199" s="11">
        <v>1</v>
      </c>
    </row>
    <row r="1200" spans="1:10" x14ac:dyDescent="0.25">
      <c r="A1200" s="19" t="s">
        <v>1291</v>
      </c>
      <c r="B1200" s="19" t="s">
        <v>11</v>
      </c>
      <c r="C1200" s="19" t="s">
        <v>1396</v>
      </c>
      <c r="D1200" s="19" t="s">
        <v>26</v>
      </c>
      <c r="E1200" s="11">
        <v>0</v>
      </c>
      <c r="F1200" s="11">
        <v>196.02557540601364</v>
      </c>
      <c r="G1200" s="12">
        <v>0</v>
      </c>
      <c r="H1200" s="11">
        <v>1</v>
      </c>
      <c r="I1200" s="11">
        <v>1</v>
      </c>
      <c r="J1200" s="11">
        <v>0</v>
      </c>
    </row>
    <row r="1201" spans="1:10" x14ac:dyDescent="0.25">
      <c r="A1201" s="19" t="s">
        <v>1291</v>
      </c>
      <c r="B1201" s="19" t="s">
        <v>11</v>
      </c>
      <c r="C1201" s="19" t="s">
        <v>1396</v>
      </c>
      <c r="D1201" s="19" t="s">
        <v>1167</v>
      </c>
      <c r="E1201" s="11">
        <v>0</v>
      </c>
      <c r="F1201" s="11">
        <v>0</v>
      </c>
      <c r="G1201" s="12">
        <v>0</v>
      </c>
      <c r="H1201" s="11">
        <v>1</v>
      </c>
      <c r="I1201" s="11"/>
      <c r="J1201" s="11">
        <v>1</v>
      </c>
    </row>
    <row r="1202" spans="1:10" x14ac:dyDescent="0.25">
      <c r="A1202" s="19" t="s">
        <v>1291</v>
      </c>
      <c r="B1202" s="19" t="s">
        <v>11</v>
      </c>
      <c r="C1202" s="19" t="s">
        <v>1396</v>
      </c>
      <c r="D1202" s="19" t="s">
        <v>1122</v>
      </c>
      <c r="E1202" s="11">
        <v>0</v>
      </c>
      <c r="F1202" s="11">
        <v>0</v>
      </c>
      <c r="G1202" s="12">
        <v>0</v>
      </c>
      <c r="H1202" s="11">
        <v>1</v>
      </c>
      <c r="I1202" s="11"/>
      <c r="J1202" s="11">
        <v>1</v>
      </c>
    </row>
    <row r="1203" spans="1:10" x14ac:dyDescent="0.25">
      <c r="A1203" s="19" t="s">
        <v>1291</v>
      </c>
      <c r="B1203" s="19" t="s">
        <v>11</v>
      </c>
      <c r="C1203" s="19" t="s">
        <v>1414</v>
      </c>
      <c r="D1203" s="19"/>
      <c r="E1203" s="11">
        <v>0</v>
      </c>
      <c r="F1203" s="11">
        <v>1844.9052296343239</v>
      </c>
      <c r="G1203" s="12">
        <v>0</v>
      </c>
      <c r="H1203" s="11">
        <v>22</v>
      </c>
      <c r="I1203" s="11">
        <v>7</v>
      </c>
      <c r="J1203" s="11">
        <v>15</v>
      </c>
    </row>
    <row r="1204" spans="1:10" x14ac:dyDescent="0.25">
      <c r="A1204" s="19" t="s">
        <v>1291</v>
      </c>
      <c r="B1204" s="19" t="s">
        <v>1474</v>
      </c>
      <c r="C1204" s="19"/>
      <c r="D1204" s="19"/>
      <c r="E1204" s="11">
        <v>41326.196199861071</v>
      </c>
      <c r="F1204" s="11">
        <v>38915.298528682957</v>
      </c>
      <c r="G1204" s="12">
        <v>0.94166175712086908</v>
      </c>
      <c r="H1204" s="11">
        <v>93</v>
      </c>
      <c r="I1204" s="11">
        <v>41</v>
      </c>
      <c r="J1204" s="11">
        <v>52</v>
      </c>
    </row>
    <row r="1205" spans="1:10" x14ac:dyDescent="0.25">
      <c r="A1205" s="19" t="s">
        <v>1291</v>
      </c>
      <c r="B1205" s="19" t="s">
        <v>1380</v>
      </c>
      <c r="C1205" s="19" t="s">
        <v>1344</v>
      </c>
      <c r="D1205" s="19" t="s">
        <v>1175</v>
      </c>
      <c r="E1205" s="11">
        <v>1019.7588474277603</v>
      </c>
      <c r="F1205" s="11">
        <v>693.26858238481725</v>
      </c>
      <c r="G1205" s="12">
        <v>0.67983581033252904</v>
      </c>
      <c r="H1205" s="11">
        <v>1</v>
      </c>
      <c r="I1205" s="11">
        <v>1</v>
      </c>
      <c r="J1205" s="11">
        <v>0</v>
      </c>
    </row>
    <row r="1206" spans="1:10" x14ac:dyDescent="0.25">
      <c r="A1206" s="19" t="s">
        <v>1291</v>
      </c>
      <c r="B1206" s="19" t="s">
        <v>1380</v>
      </c>
      <c r="C1206" s="19" t="s">
        <v>1412</v>
      </c>
      <c r="D1206" s="19"/>
      <c r="E1206" s="11">
        <v>1019.7588474277603</v>
      </c>
      <c r="F1206" s="11">
        <v>693.26858238481725</v>
      </c>
      <c r="G1206" s="12">
        <v>0.67983581033252904</v>
      </c>
      <c r="H1206" s="11">
        <v>1</v>
      </c>
      <c r="I1206" s="11">
        <v>1</v>
      </c>
      <c r="J1206" s="11">
        <v>0</v>
      </c>
    </row>
    <row r="1207" spans="1:10" x14ac:dyDescent="0.25">
      <c r="A1207" s="19" t="s">
        <v>1291</v>
      </c>
      <c r="B1207" s="19" t="s">
        <v>1380</v>
      </c>
      <c r="C1207" s="19" t="s">
        <v>1343</v>
      </c>
      <c r="D1207" s="19" t="s">
        <v>1142</v>
      </c>
      <c r="E1207" s="11">
        <v>142.76623863988644</v>
      </c>
      <c r="F1207" s="11">
        <v>745.44996628401043</v>
      </c>
      <c r="G1207" s="12">
        <v>5.2214723409806529</v>
      </c>
      <c r="H1207" s="11">
        <v>1</v>
      </c>
      <c r="I1207" s="11">
        <v>1</v>
      </c>
      <c r="J1207" s="11">
        <v>0</v>
      </c>
    </row>
    <row r="1208" spans="1:10" x14ac:dyDescent="0.25">
      <c r="A1208" s="19" t="s">
        <v>1291</v>
      </c>
      <c r="B1208" s="19" t="s">
        <v>1380</v>
      </c>
      <c r="C1208" s="19" t="s">
        <v>1343</v>
      </c>
      <c r="D1208" s="19" t="s">
        <v>1103</v>
      </c>
      <c r="E1208" s="11">
        <v>428.29871591965934</v>
      </c>
      <c r="F1208" s="11">
        <v>1353.7327256330886</v>
      </c>
      <c r="G1208" s="12">
        <v>3.1607209531933855</v>
      </c>
      <c r="H1208" s="11">
        <v>1</v>
      </c>
      <c r="I1208" s="11">
        <v>1</v>
      </c>
      <c r="J1208" s="11">
        <v>0</v>
      </c>
    </row>
    <row r="1209" spans="1:10" x14ac:dyDescent="0.25">
      <c r="A1209" s="19" t="s">
        <v>1291</v>
      </c>
      <c r="B1209" s="19" t="s">
        <v>1380</v>
      </c>
      <c r="C1209" s="19" t="s">
        <v>1343</v>
      </c>
      <c r="D1209" s="19" t="s">
        <v>1140</v>
      </c>
      <c r="E1209" s="11">
        <v>142.76623863988644</v>
      </c>
      <c r="F1209" s="11">
        <v>364.914247645974</v>
      </c>
      <c r="G1209" s="12">
        <v>2.5560262084541829</v>
      </c>
      <c r="H1209" s="11">
        <v>1</v>
      </c>
      <c r="I1209" s="11">
        <v>1</v>
      </c>
      <c r="J1209" s="11">
        <v>0</v>
      </c>
    </row>
    <row r="1210" spans="1:10" x14ac:dyDescent="0.25">
      <c r="A1210" s="19" t="s">
        <v>1291</v>
      </c>
      <c r="B1210" s="19" t="s">
        <v>1380</v>
      </c>
      <c r="C1210" s="19" t="s">
        <v>1343</v>
      </c>
      <c r="D1210" s="19" t="s">
        <v>18</v>
      </c>
      <c r="E1210" s="11">
        <v>142.76623863988644</v>
      </c>
      <c r="F1210" s="11">
        <v>242.43258833183035</v>
      </c>
      <c r="G1210" s="12">
        <v>1.6981086750022343</v>
      </c>
      <c r="H1210" s="11">
        <v>1</v>
      </c>
      <c r="I1210" s="11">
        <v>1</v>
      </c>
      <c r="J1210" s="11">
        <v>0</v>
      </c>
    </row>
    <row r="1211" spans="1:10" x14ac:dyDescent="0.25">
      <c r="A1211" s="19" t="s">
        <v>1291</v>
      </c>
      <c r="B1211" s="19" t="s">
        <v>1380</v>
      </c>
      <c r="C1211" s="19" t="s">
        <v>1343</v>
      </c>
      <c r="D1211" s="19" t="s">
        <v>1165</v>
      </c>
      <c r="E1211" s="11">
        <v>142.76623863988644</v>
      </c>
      <c r="F1211" s="11">
        <v>211.77013007060043</v>
      </c>
      <c r="G1211" s="12">
        <v>1.4833348002168034</v>
      </c>
      <c r="H1211" s="11">
        <v>1</v>
      </c>
      <c r="I1211" s="11">
        <v>1</v>
      </c>
      <c r="J1211" s="11">
        <v>0</v>
      </c>
    </row>
    <row r="1212" spans="1:10" x14ac:dyDescent="0.25">
      <c r="A1212" s="19" t="s">
        <v>1291</v>
      </c>
      <c r="B1212" s="19" t="s">
        <v>1380</v>
      </c>
      <c r="C1212" s="19" t="s">
        <v>1343</v>
      </c>
      <c r="D1212" s="19" t="s">
        <v>1115</v>
      </c>
      <c r="E1212" s="11">
        <v>285.53247727977288</v>
      </c>
      <c r="F1212" s="11">
        <v>401.63583481602444</v>
      </c>
      <c r="G1212" s="12">
        <v>1.406620496002247</v>
      </c>
      <c r="H1212" s="11">
        <v>1</v>
      </c>
      <c r="I1212" s="11">
        <v>1</v>
      </c>
      <c r="J1212" s="11">
        <v>0</v>
      </c>
    </row>
    <row r="1213" spans="1:10" x14ac:dyDescent="0.25">
      <c r="A1213" s="19" t="s">
        <v>1291</v>
      </c>
      <c r="B1213" s="19" t="s">
        <v>1380</v>
      </c>
      <c r="C1213" s="19" t="s">
        <v>1343</v>
      </c>
      <c r="D1213" s="19" t="s">
        <v>1111</v>
      </c>
      <c r="E1213" s="11">
        <v>611.85530845665619</v>
      </c>
      <c r="F1213" s="11">
        <v>748.1833987342286</v>
      </c>
      <c r="G1213" s="12">
        <v>1.2228109953339237</v>
      </c>
      <c r="H1213" s="11">
        <v>1</v>
      </c>
      <c r="I1213" s="11">
        <v>1</v>
      </c>
      <c r="J1213" s="11">
        <v>0</v>
      </c>
    </row>
    <row r="1214" spans="1:10" x14ac:dyDescent="0.25">
      <c r="A1214" s="19" t="s">
        <v>1291</v>
      </c>
      <c r="B1214" s="19" t="s">
        <v>1380</v>
      </c>
      <c r="C1214" s="19" t="s">
        <v>1343</v>
      </c>
      <c r="D1214" s="19" t="s">
        <v>248</v>
      </c>
      <c r="E1214" s="11">
        <v>1019.7588474277603</v>
      </c>
      <c r="F1214" s="11">
        <v>345.58117429135484</v>
      </c>
      <c r="G1214" s="12">
        <v>0.33888519345828555</v>
      </c>
      <c r="H1214" s="11">
        <v>1</v>
      </c>
      <c r="I1214" s="11">
        <v>1</v>
      </c>
      <c r="J1214" s="11">
        <v>0</v>
      </c>
    </row>
    <row r="1215" spans="1:10" x14ac:dyDescent="0.25">
      <c r="A1215" s="19" t="s">
        <v>1291</v>
      </c>
      <c r="B1215" s="19" t="s">
        <v>1380</v>
      </c>
      <c r="C1215" s="19" t="s">
        <v>1343</v>
      </c>
      <c r="D1215" s="19" t="s">
        <v>1166</v>
      </c>
      <c r="E1215" s="11">
        <v>142.76623863988644</v>
      </c>
      <c r="F1215" s="11">
        <v>0</v>
      </c>
      <c r="G1215" s="12">
        <v>0</v>
      </c>
      <c r="H1215" s="11">
        <v>1</v>
      </c>
      <c r="I1215" s="11"/>
      <c r="J1215" s="11">
        <v>1</v>
      </c>
    </row>
    <row r="1216" spans="1:10" x14ac:dyDescent="0.25">
      <c r="A1216" s="19" t="s">
        <v>1291</v>
      </c>
      <c r="B1216" s="19" t="s">
        <v>1380</v>
      </c>
      <c r="C1216" s="19" t="s">
        <v>1343</v>
      </c>
      <c r="D1216" s="19" t="s">
        <v>241</v>
      </c>
      <c r="E1216" s="11">
        <v>407.90353897110413</v>
      </c>
      <c r="F1216" s="11">
        <v>0</v>
      </c>
      <c r="G1216" s="12">
        <v>0</v>
      </c>
      <c r="H1216" s="11">
        <v>1</v>
      </c>
      <c r="I1216" s="11"/>
      <c r="J1216" s="11">
        <v>1</v>
      </c>
    </row>
    <row r="1217" spans="1:10" x14ac:dyDescent="0.25">
      <c r="A1217" s="19" t="s">
        <v>1291</v>
      </c>
      <c r="B1217" s="19" t="s">
        <v>1380</v>
      </c>
      <c r="C1217" s="19" t="s">
        <v>1343</v>
      </c>
      <c r="D1217" s="19" t="s">
        <v>1157</v>
      </c>
      <c r="E1217" s="11">
        <v>142.76623863988644</v>
      </c>
      <c r="F1217" s="11">
        <v>0</v>
      </c>
      <c r="G1217" s="12">
        <v>0</v>
      </c>
      <c r="H1217" s="11">
        <v>1</v>
      </c>
      <c r="I1217" s="11"/>
      <c r="J1217" s="11">
        <v>1</v>
      </c>
    </row>
    <row r="1218" spans="1:10" x14ac:dyDescent="0.25">
      <c r="A1218" s="19" t="s">
        <v>1291</v>
      </c>
      <c r="B1218" s="19" t="s">
        <v>1380</v>
      </c>
      <c r="C1218" s="19" t="s">
        <v>1343</v>
      </c>
      <c r="D1218" s="19" t="s">
        <v>53</v>
      </c>
      <c r="E1218" s="11">
        <v>142.76623863988644</v>
      </c>
      <c r="F1218" s="11">
        <v>0</v>
      </c>
      <c r="G1218" s="12">
        <v>0</v>
      </c>
      <c r="H1218" s="11">
        <v>1</v>
      </c>
      <c r="I1218" s="11"/>
      <c r="J1218" s="11">
        <v>1</v>
      </c>
    </row>
    <row r="1219" spans="1:10" x14ac:dyDescent="0.25">
      <c r="A1219" s="19" t="s">
        <v>1291</v>
      </c>
      <c r="B1219" s="19" t="s">
        <v>1380</v>
      </c>
      <c r="C1219" s="19" t="s">
        <v>1343</v>
      </c>
      <c r="D1219" s="19" t="s">
        <v>1146</v>
      </c>
      <c r="E1219" s="11">
        <v>142.76623863988644</v>
      </c>
      <c r="F1219" s="11">
        <v>0</v>
      </c>
      <c r="G1219" s="12">
        <v>0</v>
      </c>
      <c r="H1219" s="11">
        <v>1</v>
      </c>
      <c r="I1219" s="11"/>
      <c r="J1219" s="11">
        <v>1</v>
      </c>
    </row>
    <row r="1220" spans="1:10" x14ac:dyDescent="0.25">
      <c r="A1220" s="19" t="s">
        <v>1291</v>
      </c>
      <c r="B1220" s="19" t="s">
        <v>1380</v>
      </c>
      <c r="C1220" s="19" t="s">
        <v>1343</v>
      </c>
      <c r="D1220" s="19" t="s">
        <v>246</v>
      </c>
      <c r="E1220" s="11">
        <v>142.76623863988644</v>
      </c>
      <c r="F1220" s="11">
        <v>0</v>
      </c>
      <c r="G1220" s="12">
        <v>0</v>
      </c>
      <c r="H1220" s="11">
        <v>1</v>
      </c>
      <c r="I1220" s="11"/>
      <c r="J1220" s="11">
        <v>1</v>
      </c>
    </row>
    <row r="1221" spans="1:10" x14ac:dyDescent="0.25">
      <c r="A1221" s="19" t="s">
        <v>1291</v>
      </c>
      <c r="B1221" s="19" t="s">
        <v>1380</v>
      </c>
      <c r="C1221" s="19" t="s">
        <v>1343</v>
      </c>
      <c r="D1221" s="19" t="s">
        <v>1154</v>
      </c>
      <c r="E1221" s="11">
        <v>142.76623863988644</v>
      </c>
      <c r="F1221" s="11">
        <v>0</v>
      </c>
      <c r="G1221" s="12">
        <v>0</v>
      </c>
      <c r="H1221" s="11">
        <v>1</v>
      </c>
      <c r="I1221" s="11"/>
      <c r="J1221" s="11">
        <v>1</v>
      </c>
    </row>
    <row r="1222" spans="1:10" x14ac:dyDescent="0.25">
      <c r="A1222" s="19" t="s">
        <v>1291</v>
      </c>
      <c r="B1222" s="19" t="s">
        <v>1380</v>
      </c>
      <c r="C1222" s="19" t="s">
        <v>1343</v>
      </c>
      <c r="D1222" s="19" t="s">
        <v>1100</v>
      </c>
      <c r="E1222" s="11">
        <v>305.92765422832809</v>
      </c>
      <c r="F1222" s="11">
        <v>0</v>
      </c>
      <c r="G1222" s="12">
        <v>0</v>
      </c>
      <c r="H1222" s="11">
        <v>1</v>
      </c>
      <c r="I1222" s="11"/>
      <c r="J1222" s="11">
        <v>1</v>
      </c>
    </row>
    <row r="1223" spans="1:10" x14ac:dyDescent="0.25">
      <c r="A1223" s="19" t="s">
        <v>1291</v>
      </c>
      <c r="B1223" s="19" t="s">
        <v>1380</v>
      </c>
      <c r="C1223" s="19" t="s">
        <v>1343</v>
      </c>
      <c r="D1223" s="19" t="s">
        <v>1127</v>
      </c>
      <c r="E1223" s="11">
        <v>203.95176948555206</v>
      </c>
      <c r="F1223" s="11">
        <v>0</v>
      </c>
      <c r="G1223" s="12">
        <v>0</v>
      </c>
      <c r="H1223" s="11">
        <v>1</v>
      </c>
      <c r="I1223" s="11"/>
      <c r="J1223" s="11">
        <v>1</v>
      </c>
    </row>
    <row r="1224" spans="1:10" x14ac:dyDescent="0.25">
      <c r="A1224" s="19" t="s">
        <v>1291</v>
      </c>
      <c r="B1224" s="19" t="s">
        <v>1380</v>
      </c>
      <c r="C1224" s="19" t="s">
        <v>1343</v>
      </c>
      <c r="D1224" s="19" t="s">
        <v>1125</v>
      </c>
      <c r="E1224" s="11">
        <v>203.95176948555206</v>
      </c>
      <c r="F1224" s="11">
        <v>0</v>
      </c>
      <c r="G1224" s="12">
        <v>0</v>
      </c>
      <c r="H1224" s="11">
        <v>1</v>
      </c>
      <c r="I1224" s="11"/>
      <c r="J1224" s="11">
        <v>1</v>
      </c>
    </row>
    <row r="1225" spans="1:10" x14ac:dyDescent="0.25">
      <c r="A1225" s="19" t="s">
        <v>1291</v>
      </c>
      <c r="B1225" s="19" t="s">
        <v>1380</v>
      </c>
      <c r="C1225" s="19" t="s">
        <v>1343</v>
      </c>
      <c r="D1225" s="19" t="s">
        <v>249</v>
      </c>
      <c r="E1225" s="11">
        <v>1019.7588474277603</v>
      </c>
      <c r="F1225" s="11">
        <v>0</v>
      </c>
      <c r="G1225" s="12">
        <v>0</v>
      </c>
      <c r="H1225" s="11">
        <v>1</v>
      </c>
      <c r="I1225" s="11"/>
      <c r="J1225" s="11">
        <v>1</v>
      </c>
    </row>
    <row r="1226" spans="1:10" x14ac:dyDescent="0.25">
      <c r="A1226" s="19" t="s">
        <v>1291</v>
      </c>
      <c r="B1226" s="19" t="s">
        <v>1380</v>
      </c>
      <c r="C1226" s="19" t="s">
        <v>1343</v>
      </c>
      <c r="D1226" s="19" t="s">
        <v>1298</v>
      </c>
      <c r="E1226" s="11">
        <v>611.85530845665619</v>
      </c>
      <c r="F1226" s="11">
        <v>0</v>
      </c>
      <c r="G1226" s="12">
        <v>0</v>
      </c>
      <c r="H1226" s="11">
        <v>1</v>
      </c>
      <c r="I1226" s="11"/>
      <c r="J1226" s="11">
        <v>1</v>
      </c>
    </row>
    <row r="1227" spans="1:10" x14ac:dyDescent="0.25">
      <c r="A1227" s="19" t="s">
        <v>1291</v>
      </c>
      <c r="B1227" s="19" t="s">
        <v>1380</v>
      </c>
      <c r="C1227" s="19" t="s">
        <v>1343</v>
      </c>
      <c r="D1227" s="19" t="s">
        <v>1160</v>
      </c>
      <c r="E1227" s="11">
        <v>142.76623863988644</v>
      </c>
      <c r="F1227" s="11">
        <v>0</v>
      </c>
      <c r="G1227" s="12">
        <v>0</v>
      </c>
      <c r="H1227" s="11">
        <v>1</v>
      </c>
      <c r="I1227" s="11"/>
      <c r="J1227" s="11">
        <v>1</v>
      </c>
    </row>
    <row r="1228" spans="1:10" x14ac:dyDescent="0.25">
      <c r="A1228" s="19" t="s">
        <v>1291</v>
      </c>
      <c r="B1228" s="19" t="s">
        <v>1380</v>
      </c>
      <c r="C1228" s="19" t="s">
        <v>1343</v>
      </c>
      <c r="D1228" s="19" t="s">
        <v>1128</v>
      </c>
      <c r="E1228" s="11">
        <v>142.76623863988644</v>
      </c>
      <c r="F1228" s="11">
        <v>0</v>
      </c>
      <c r="G1228" s="12">
        <v>0</v>
      </c>
      <c r="H1228" s="11">
        <v>1</v>
      </c>
      <c r="I1228" s="11"/>
      <c r="J1228" s="11">
        <v>1</v>
      </c>
    </row>
    <row r="1229" spans="1:10" x14ac:dyDescent="0.25">
      <c r="A1229" s="19" t="s">
        <v>1291</v>
      </c>
      <c r="B1229" s="19" t="s">
        <v>1380</v>
      </c>
      <c r="C1229" s="19" t="s">
        <v>1413</v>
      </c>
      <c r="D1229" s="19"/>
      <c r="E1229" s="11">
        <v>6811.9891008174391</v>
      </c>
      <c r="F1229" s="11">
        <v>4413.7000658071111</v>
      </c>
      <c r="G1229" s="12">
        <v>0.64793116966048392</v>
      </c>
      <c r="H1229" s="11">
        <v>22</v>
      </c>
      <c r="I1229" s="11">
        <v>8</v>
      </c>
      <c r="J1229" s="11">
        <v>14</v>
      </c>
    </row>
    <row r="1230" spans="1:10" x14ac:dyDescent="0.25">
      <c r="A1230" s="19" t="s">
        <v>1291</v>
      </c>
      <c r="B1230" s="19" t="s">
        <v>1380</v>
      </c>
      <c r="C1230" s="19" t="s">
        <v>1396</v>
      </c>
      <c r="D1230" s="19" t="s">
        <v>255</v>
      </c>
      <c r="E1230" s="11">
        <v>142.76623863988644</v>
      </c>
      <c r="F1230" s="11">
        <v>209.69233144036332</v>
      </c>
      <c r="G1230" s="12">
        <v>1.4687809487598202</v>
      </c>
      <c r="H1230" s="11">
        <v>1</v>
      </c>
      <c r="I1230" s="11">
        <v>1</v>
      </c>
      <c r="J1230" s="11">
        <v>0</v>
      </c>
    </row>
    <row r="1231" spans="1:10" x14ac:dyDescent="0.25">
      <c r="A1231" s="19" t="s">
        <v>1291</v>
      </c>
      <c r="B1231" s="19" t="s">
        <v>1380</v>
      </c>
      <c r="C1231" s="19" t="s">
        <v>1396</v>
      </c>
      <c r="D1231" s="19" t="s">
        <v>245</v>
      </c>
      <c r="E1231" s="11">
        <v>142.76623863988644</v>
      </c>
      <c r="F1231" s="11">
        <v>209.69233144036332</v>
      </c>
      <c r="G1231" s="12">
        <v>1.4687809487598202</v>
      </c>
      <c r="H1231" s="11">
        <v>1</v>
      </c>
      <c r="I1231" s="11">
        <v>1</v>
      </c>
      <c r="J1231" s="11">
        <v>0</v>
      </c>
    </row>
    <row r="1232" spans="1:10" x14ac:dyDescent="0.25">
      <c r="A1232" s="19" t="s">
        <v>1291</v>
      </c>
      <c r="B1232" s="19" t="s">
        <v>1380</v>
      </c>
      <c r="C1232" s="19" t="s">
        <v>1396</v>
      </c>
      <c r="D1232" s="19" t="s">
        <v>1369</v>
      </c>
      <c r="E1232" s="11">
        <v>11625.250860676468</v>
      </c>
      <c r="F1232" s="11">
        <v>4215.9671614386571</v>
      </c>
      <c r="G1232" s="12">
        <v>0.36265601594022995</v>
      </c>
      <c r="H1232" s="11">
        <v>1</v>
      </c>
      <c r="I1232" s="11">
        <v>1</v>
      </c>
      <c r="J1232" s="11">
        <v>0</v>
      </c>
    </row>
    <row r="1233" spans="1:10" x14ac:dyDescent="0.25">
      <c r="A1233" s="19" t="s">
        <v>1291</v>
      </c>
      <c r="B1233" s="19" t="s">
        <v>1380</v>
      </c>
      <c r="C1233" s="19" t="s">
        <v>1396</v>
      </c>
      <c r="D1233" s="19" t="s">
        <v>250</v>
      </c>
      <c r="E1233" s="11">
        <v>285.53247727977288</v>
      </c>
      <c r="F1233" s="11">
        <v>0</v>
      </c>
      <c r="G1233" s="12">
        <v>0</v>
      </c>
      <c r="H1233" s="11">
        <v>1</v>
      </c>
      <c r="I1233" s="11"/>
      <c r="J1233" s="11">
        <v>1</v>
      </c>
    </row>
    <row r="1234" spans="1:10" x14ac:dyDescent="0.25">
      <c r="A1234" s="19" t="s">
        <v>1291</v>
      </c>
      <c r="B1234" s="19" t="s">
        <v>1380</v>
      </c>
      <c r="C1234" s="19" t="s">
        <v>1396</v>
      </c>
      <c r="D1234" s="19" t="s">
        <v>244</v>
      </c>
      <c r="E1234" s="11">
        <v>0</v>
      </c>
      <c r="F1234" s="11">
        <v>672.47191011235952</v>
      </c>
      <c r="G1234" s="12">
        <v>0</v>
      </c>
      <c r="H1234" s="11">
        <v>1</v>
      </c>
      <c r="I1234" s="11">
        <v>1</v>
      </c>
      <c r="J1234" s="11">
        <v>0</v>
      </c>
    </row>
    <row r="1235" spans="1:10" x14ac:dyDescent="0.25">
      <c r="A1235" s="19" t="s">
        <v>1291</v>
      </c>
      <c r="B1235" s="19" t="s">
        <v>1380</v>
      </c>
      <c r="C1235" s="19" t="s">
        <v>1396</v>
      </c>
      <c r="D1235" s="19" t="s">
        <v>1545</v>
      </c>
      <c r="E1235" s="11"/>
      <c r="F1235" s="11">
        <v>2813.3076604353023</v>
      </c>
      <c r="G1235" s="12">
        <v>0</v>
      </c>
      <c r="H1235" s="11">
        <v>1</v>
      </c>
      <c r="I1235" s="11">
        <v>1</v>
      </c>
      <c r="J1235" s="11">
        <v>0</v>
      </c>
    </row>
    <row r="1236" spans="1:10" x14ac:dyDescent="0.25">
      <c r="A1236" s="19" t="s">
        <v>1291</v>
      </c>
      <c r="B1236" s="19" t="s">
        <v>1380</v>
      </c>
      <c r="C1236" s="19" t="s">
        <v>1396</v>
      </c>
      <c r="D1236" s="19" t="s">
        <v>242</v>
      </c>
      <c r="E1236" s="11">
        <v>285.53247727977288</v>
      </c>
      <c r="F1236" s="11">
        <v>0</v>
      </c>
      <c r="G1236" s="12">
        <v>0</v>
      </c>
      <c r="H1236" s="11">
        <v>1</v>
      </c>
      <c r="I1236" s="11"/>
      <c r="J1236" s="11">
        <v>1</v>
      </c>
    </row>
    <row r="1237" spans="1:10" x14ac:dyDescent="0.25">
      <c r="A1237" s="19" t="s">
        <v>1291</v>
      </c>
      <c r="B1237" s="19" t="s">
        <v>1380</v>
      </c>
      <c r="C1237" s="19" t="s">
        <v>1396</v>
      </c>
      <c r="D1237" s="19" t="s">
        <v>1584</v>
      </c>
      <c r="E1237" s="11"/>
      <c r="F1237" s="11">
        <v>149.11485372135158</v>
      </c>
      <c r="G1237" s="12">
        <v>0</v>
      </c>
      <c r="H1237" s="11">
        <v>1</v>
      </c>
      <c r="I1237" s="11">
        <v>1</v>
      </c>
      <c r="J1237" s="11">
        <v>0</v>
      </c>
    </row>
    <row r="1238" spans="1:10" x14ac:dyDescent="0.25">
      <c r="A1238" s="19" t="s">
        <v>1291</v>
      </c>
      <c r="B1238" s="19" t="s">
        <v>1380</v>
      </c>
      <c r="C1238" s="19" t="s">
        <v>1396</v>
      </c>
      <c r="D1238" s="19" t="s">
        <v>1594</v>
      </c>
      <c r="E1238" s="11"/>
      <c r="F1238" s="11">
        <v>1605.6533183845575</v>
      </c>
      <c r="G1238" s="12">
        <v>0</v>
      </c>
      <c r="H1238" s="11">
        <v>1</v>
      </c>
      <c r="I1238" s="11">
        <v>1</v>
      </c>
      <c r="J1238" s="11">
        <v>0</v>
      </c>
    </row>
    <row r="1239" spans="1:10" x14ac:dyDescent="0.25">
      <c r="A1239" s="19" t="s">
        <v>1291</v>
      </c>
      <c r="B1239" s="19" t="s">
        <v>1380</v>
      </c>
      <c r="C1239" s="19" t="s">
        <v>1396</v>
      </c>
      <c r="D1239" s="19" t="s">
        <v>254</v>
      </c>
      <c r="E1239" s="11">
        <v>0</v>
      </c>
      <c r="F1239" s="11">
        <v>0</v>
      </c>
      <c r="G1239" s="12">
        <v>0</v>
      </c>
      <c r="H1239" s="11">
        <v>1</v>
      </c>
      <c r="I1239" s="11"/>
      <c r="J1239" s="11">
        <v>1</v>
      </c>
    </row>
    <row r="1240" spans="1:10" x14ac:dyDescent="0.25">
      <c r="A1240" s="19" t="s">
        <v>1291</v>
      </c>
      <c r="B1240" s="19" t="s">
        <v>1380</v>
      </c>
      <c r="C1240" s="19" t="s">
        <v>1396</v>
      </c>
      <c r="D1240" s="19" t="s">
        <v>251</v>
      </c>
      <c r="E1240" s="11">
        <v>142.76623863988644</v>
      </c>
      <c r="F1240" s="11">
        <v>0</v>
      </c>
      <c r="G1240" s="12">
        <v>0</v>
      </c>
      <c r="H1240" s="11">
        <v>1</v>
      </c>
      <c r="I1240" s="11"/>
      <c r="J1240" s="11">
        <v>1</v>
      </c>
    </row>
    <row r="1241" spans="1:10" x14ac:dyDescent="0.25">
      <c r="A1241" s="19" t="s">
        <v>1291</v>
      </c>
      <c r="B1241" s="19" t="s">
        <v>1380</v>
      </c>
      <c r="C1241" s="19" t="s">
        <v>1414</v>
      </c>
      <c r="D1241" s="19"/>
      <c r="E1241" s="11">
        <v>12624.61453115567</v>
      </c>
      <c r="F1241" s="11">
        <v>9875.8995669729538</v>
      </c>
      <c r="G1241" s="12">
        <v>0.78227335516666296</v>
      </c>
      <c r="H1241" s="11">
        <v>11</v>
      </c>
      <c r="I1241" s="11">
        <v>7</v>
      </c>
      <c r="J1241" s="11">
        <v>4</v>
      </c>
    </row>
    <row r="1242" spans="1:10" x14ac:dyDescent="0.25">
      <c r="A1242" s="19" t="s">
        <v>1291</v>
      </c>
      <c r="B1242" s="19" t="s">
        <v>1475</v>
      </c>
      <c r="C1242" s="19"/>
      <c r="D1242" s="19"/>
      <c r="E1242" s="11">
        <v>20456.362479400876</v>
      </c>
      <c r="F1242" s="11">
        <v>14982.868215164883</v>
      </c>
      <c r="G1242" s="12">
        <v>0.73243071588374098</v>
      </c>
      <c r="H1242" s="11">
        <v>34</v>
      </c>
      <c r="I1242" s="11">
        <v>16</v>
      </c>
      <c r="J1242" s="11">
        <v>18</v>
      </c>
    </row>
    <row r="1243" spans="1:10" x14ac:dyDescent="0.25">
      <c r="A1243" s="19" t="s">
        <v>1354</v>
      </c>
      <c r="B1243" s="19"/>
      <c r="C1243" s="19"/>
      <c r="D1243" s="19"/>
      <c r="E1243" s="11">
        <v>86096.242056230578</v>
      </c>
      <c r="F1243" s="11">
        <v>80695.214360574217</v>
      </c>
      <c r="G1243" s="12">
        <v>0.93726755585767751</v>
      </c>
      <c r="H1243" s="11">
        <v>133</v>
      </c>
      <c r="I1243" s="11">
        <v>62</v>
      </c>
      <c r="J1243" s="11">
        <v>71</v>
      </c>
    </row>
    <row r="1244" spans="1:10" x14ac:dyDescent="0.25">
      <c r="A1244" s="19" t="s">
        <v>1293</v>
      </c>
      <c r="B1244" s="19" t="s">
        <v>202</v>
      </c>
      <c r="C1244" s="19" t="s">
        <v>1344</v>
      </c>
      <c r="D1244" s="19" t="s">
        <v>219</v>
      </c>
      <c r="E1244" s="11">
        <v>231.93385005748723</v>
      </c>
      <c r="F1244" s="11">
        <v>609.41745339151134</v>
      </c>
      <c r="G1244" s="12">
        <v>2.6275485585241691</v>
      </c>
      <c r="H1244" s="11">
        <v>1</v>
      </c>
      <c r="I1244" s="11">
        <v>1</v>
      </c>
      <c r="J1244" s="11">
        <v>0</v>
      </c>
    </row>
    <row r="1245" spans="1:10" x14ac:dyDescent="0.25">
      <c r="A1245" s="19" t="s">
        <v>1293</v>
      </c>
      <c r="B1245" s="19" t="s">
        <v>202</v>
      </c>
      <c r="C1245" s="19" t="s">
        <v>1344</v>
      </c>
      <c r="D1245" s="19" t="s">
        <v>233</v>
      </c>
      <c r="E1245" s="11">
        <v>1433.7721722237641</v>
      </c>
      <c r="F1245" s="11">
        <v>2585.3687425624748</v>
      </c>
      <c r="G1245" s="12">
        <v>1.803193556583399</v>
      </c>
      <c r="H1245" s="11">
        <v>1</v>
      </c>
      <c r="I1245" s="11">
        <v>1</v>
      </c>
      <c r="J1245" s="11">
        <v>0</v>
      </c>
    </row>
    <row r="1246" spans="1:10" x14ac:dyDescent="0.25">
      <c r="A1246" s="19" t="s">
        <v>1293</v>
      </c>
      <c r="B1246" s="19" t="s">
        <v>202</v>
      </c>
      <c r="C1246" s="19" t="s">
        <v>1344</v>
      </c>
      <c r="D1246" s="19" t="s">
        <v>217</v>
      </c>
      <c r="E1246" s="11">
        <v>273.84115688062485</v>
      </c>
      <c r="F1246" s="11">
        <v>434.16941689805634</v>
      </c>
      <c r="G1246" s="12">
        <v>1.5854790486709898</v>
      </c>
      <c r="H1246" s="11">
        <v>1</v>
      </c>
      <c r="I1246" s="11">
        <v>1</v>
      </c>
      <c r="J1246" s="11">
        <v>0</v>
      </c>
    </row>
    <row r="1247" spans="1:10" x14ac:dyDescent="0.25">
      <c r="A1247" s="19" t="s">
        <v>1293</v>
      </c>
      <c r="B1247" s="19" t="s">
        <v>202</v>
      </c>
      <c r="C1247" s="19" t="s">
        <v>1344</v>
      </c>
      <c r="D1247" s="19" t="s">
        <v>1286</v>
      </c>
      <c r="E1247" s="11">
        <v>752.06069856876661</v>
      </c>
      <c r="F1247" s="11">
        <v>882.89865132883779</v>
      </c>
      <c r="G1247" s="12">
        <v>1.1739725969048331</v>
      </c>
      <c r="H1247" s="11">
        <v>1</v>
      </c>
      <c r="I1247" s="11">
        <v>1</v>
      </c>
      <c r="J1247" s="11">
        <v>0</v>
      </c>
    </row>
    <row r="1248" spans="1:10" x14ac:dyDescent="0.25">
      <c r="A1248" s="19" t="s">
        <v>1293</v>
      </c>
      <c r="B1248" s="19" t="s">
        <v>202</v>
      </c>
      <c r="C1248" s="19" t="s">
        <v>1344</v>
      </c>
      <c r="D1248" s="19" t="s">
        <v>229</v>
      </c>
      <c r="E1248" s="11">
        <v>2648.08837172422</v>
      </c>
      <c r="F1248" s="11">
        <v>1552.1488496628324</v>
      </c>
      <c r="G1248" s="12">
        <v>0.5861393699078854</v>
      </c>
      <c r="H1248" s="11">
        <v>1</v>
      </c>
      <c r="I1248" s="11">
        <v>1</v>
      </c>
      <c r="J1248" s="11">
        <v>0</v>
      </c>
    </row>
    <row r="1249" spans="1:10" x14ac:dyDescent="0.25">
      <c r="A1249" s="19" t="s">
        <v>1293</v>
      </c>
      <c r="B1249" s="19" t="s">
        <v>202</v>
      </c>
      <c r="C1249" s="19" t="s">
        <v>1344</v>
      </c>
      <c r="D1249" s="19" t="s">
        <v>1289</v>
      </c>
      <c r="E1249" s="11">
        <v>333.44300836538082</v>
      </c>
      <c r="F1249" s="11">
        <v>117.74875049583498</v>
      </c>
      <c r="G1249" s="12">
        <v>0.35313006283463</v>
      </c>
      <c r="H1249" s="11">
        <v>1</v>
      </c>
      <c r="I1249" s="11">
        <v>1</v>
      </c>
      <c r="J1249" s="11">
        <v>0</v>
      </c>
    </row>
    <row r="1250" spans="1:10" x14ac:dyDescent="0.25">
      <c r="A1250" s="19" t="s">
        <v>1293</v>
      </c>
      <c r="B1250" s="19" t="s">
        <v>202</v>
      </c>
      <c r="C1250" s="19" t="s">
        <v>1344</v>
      </c>
      <c r="D1250" s="19" t="s">
        <v>1284</v>
      </c>
      <c r="E1250" s="11">
        <v>1602.4930618879596</v>
      </c>
      <c r="F1250" s="11">
        <v>489.99982149940502</v>
      </c>
      <c r="G1250" s="12">
        <v>0.30577344336337853</v>
      </c>
      <c r="H1250" s="11">
        <v>1</v>
      </c>
      <c r="I1250" s="11">
        <v>1</v>
      </c>
      <c r="J1250" s="11">
        <v>0</v>
      </c>
    </row>
    <row r="1251" spans="1:10" x14ac:dyDescent="0.25">
      <c r="A1251" s="19" t="s">
        <v>1293</v>
      </c>
      <c r="B1251" s="19" t="s">
        <v>202</v>
      </c>
      <c r="C1251" s="19" t="s">
        <v>1344</v>
      </c>
      <c r="D1251" s="19" t="s">
        <v>230</v>
      </c>
      <c r="E1251" s="11">
        <v>1636.2794869761726</v>
      </c>
      <c r="F1251" s="11">
        <v>94.558607695358987</v>
      </c>
      <c r="G1251" s="12">
        <v>5.7788787580599882E-2</v>
      </c>
      <c r="H1251" s="11">
        <v>1</v>
      </c>
      <c r="I1251" s="11">
        <v>1</v>
      </c>
      <c r="J1251" s="11">
        <v>0</v>
      </c>
    </row>
    <row r="1252" spans="1:10" x14ac:dyDescent="0.25">
      <c r="A1252" s="19" t="s">
        <v>1293</v>
      </c>
      <c r="B1252" s="19" t="s">
        <v>202</v>
      </c>
      <c r="C1252" s="19" t="s">
        <v>1344</v>
      </c>
      <c r="D1252" s="19" t="s">
        <v>1290</v>
      </c>
      <c r="E1252" s="11">
        <v>232.30357213654204</v>
      </c>
      <c r="F1252" s="11">
        <v>0</v>
      </c>
      <c r="G1252" s="12">
        <v>0</v>
      </c>
      <c r="H1252" s="11">
        <v>1</v>
      </c>
      <c r="I1252" s="11"/>
      <c r="J1252" s="11">
        <v>1</v>
      </c>
    </row>
    <row r="1253" spans="1:10" x14ac:dyDescent="0.25">
      <c r="A1253" s="19" t="s">
        <v>1293</v>
      </c>
      <c r="B1253" s="19" t="s">
        <v>202</v>
      </c>
      <c r="C1253" s="19" t="s">
        <v>1344</v>
      </c>
      <c r="D1253" s="19" t="s">
        <v>226</v>
      </c>
      <c r="E1253" s="11">
        <v>0</v>
      </c>
      <c r="F1253" s="11">
        <v>0</v>
      </c>
      <c r="G1253" s="12">
        <v>0</v>
      </c>
      <c r="H1253" s="11">
        <v>1</v>
      </c>
      <c r="I1253" s="11"/>
      <c r="J1253" s="11">
        <v>1</v>
      </c>
    </row>
    <row r="1254" spans="1:10" x14ac:dyDescent="0.25">
      <c r="A1254" s="19" t="s">
        <v>1293</v>
      </c>
      <c r="B1254" s="19" t="s">
        <v>202</v>
      </c>
      <c r="C1254" s="19" t="s">
        <v>1344</v>
      </c>
      <c r="D1254" s="19" t="s">
        <v>222</v>
      </c>
      <c r="E1254" s="11">
        <v>580.8890893232367</v>
      </c>
      <c r="F1254" s="11">
        <v>0</v>
      </c>
      <c r="G1254" s="12">
        <v>0</v>
      </c>
      <c r="H1254" s="11">
        <v>1</v>
      </c>
      <c r="I1254" s="11"/>
      <c r="J1254" s="11">
        <v>1</v>
      </c>
    </row>
    <row r="1255" spans="1:10" x14ac:dyDescent="0.25">
      <c r="A1255" s="19" t="s">
        <v>1293</v>
      </c>
      <c r="B1255" s="19" t="s">
        <v>202</v>
      </c>
      <c r="C1255" s="19" t="s">
        <v>1412</v>
      </c>
      <c r="D1255" s="19"/>
      <c r="E1255" s="11">
        <v>9725.1044681441545</v>
      </c>
      <c r="F1255" s="11">
        <v>6766.3102935343113</v>
      </c>
      <c r="G1255" s="12">
        <v>0.69575708062553376</v>
      </c>
      <c r="H1255" s="11">
        <v>11</v>
      </c>
      <c r="I1255" s="11">
        <v>8</v>
      </c>
      <c r="J1255" s="11">
        <v>3</v>
      </c>
    </row>
    <row r="1256" spans="1:10" x14ac:dyDescent="0.25">
      <c r="A1256" s="19" t="s">
        <v>1293</v>
      </c>
      <c r="B1256" s="19" t="s">
        <v>202</v>
      </c>
      <c r="C1256" s="19" t="s">
        <v>1343</v>
      </c>
      <c r="D1256" s="19" t="s">
        <v>223</v>
      </c>
      <c r="E1256" s="11">
        <v>1492.9211434008644</v>
      </c>
      <c r="F1256" s="11">
        <v>6837.8841927806434</v>
      </c>
      <c r="G1256" s="12">
        <v>4.5802045359234373</v>
      </c>
      <c r="H1256" s="11">
        <v>1</v>
      </c>
      <c r="I1256" s="11">
        <v>1</v>
      </c>
      <c r="J1256" s="11">
        <v>0</v>
      </c>
    </row>
    <row r="1257" spans="1:10" x14ac:dyDescent="0.25">
      <c r="A1257" s="19" t="s">
        <v>1293</v>
      </c>
      <c r="B1257" s="19" t="s">
        <v>202</v>
      </c>
      <c r="C1257" s="19" t="s">
        <v>1343</v>
      </c>
      <c r="D1257" s="19" t="s">
        <v>221</v>
      </c>
      <c r="E1257" s="11">
        <v>1885.1980483335583</v>
      </c>
      <c r="F1257" s="11">
        <v>5409.5319317731064</v>
      </c>
      <c r="G1257" s="12">
        <v>2.8694767303387154</v>
      </c>
      <c r="H1257" s="11">
        <v>2</v>
      </c>
      <c r="I1257" s="11">
        <v>1</v>
      </c>
      <c r="J1257" s="11">
        <v>1</v>
      </c>
    </row>
    <row r="1258" spans="1:10" x14ac:dyDescent="0.25">
      <c r="A1258" s="19" t="s">
        <v>1293</v>
      </c>
      <c r="B1258" s="19" t="s">
        <v>202</v>
      </c>
      <c r="C1258" s="19" t="s">
        <v>1343</v>
      </c>
      <c r="D1258" s="19" t="s">
        <v>1176</v>
      </c>
      <c r="E1258" s="11">
        <v>1389.943702176585</v>
      </c>
      <c r="F1258" s="11">
        <v>3179.8478381594609</v>
      </c>
      <c r="G1258" s="12">
        <v>2.2877529738650364</v>
      </c>
      <c r="H1258" s="11">
        <v>1</v>
      </c>
      <c r="I1258" s="11">
        <v>1</v>
      </c>
      <c r="J1258" s="11">
        <v>0</v>
      </c>
    </row>
    <row r="1259" spans="1:10" x14ac:dyDescent="0.25">
      <c r="A1259" s="19" t="s">
        <v>1293</v>
      </c>
      <c r="B1259" s="19" t="s">
        <v>202</v>
      </c>
      <c r="C1259" s="19" t="s">
        <v>1343</v>
      </c>
      <c r="D1259" s="19" t="s">
        <v>204</v>
      </c>
      <c r="E1259" s="11">
        <v>3908.8966419537724</v>
      </c>
      <c r="F1259" s="11">
        <v>5171.9583498611664</v>
      </c>
      <c r="G1259" s="12">
        <v>1.3231248670919273</v>
      </c>
      <c r="H1259" s="11">
        <v>3</v>
      </c>
      <c r="I1259" s="11">
        <v>3</v>
      </c>
      <c r="J1259" s="11">
        <v>0</v>
      </c>
    </row>
    <row r="1260" spans="1:10" x14ac:dyDescent="0.25">
      <c r="A1260" s="19" t="s">
        <v>1293</v>
      </c>
      <c r="B1260" s="19" t="s">
        <v>202</v>
      </c>
      <c r="C1260" s="19" t="s">
        <v>1343</v>
      </c>
      <c r="D1260" s="19" t="s">
        <v>1230</v>
      </c>
      <c r="E1260" s="11">
        <v>619.57510498819875</v>
      </c>
      <c r="F1260" s="11">
        <v>546.97923443078139</v>
      </c>
      <c r="G1260" s="12">
        <v>0.88282958761101271</v>
      </c>
      <c r="H1260" s="11">
        <v>1</v>
      </c>
      <c r="I1260" s="11">
        <v>1</v>
      </c>
      <c r="J1260" s="11">
        <v>0</v>
      </c>
    </row>
    <row r="1261" spans="1:10" x14ac:dyDescent="0.25">
      <c r="A1261" s="19" t="s">
        <v>1293</v>
      </c>
      <c r="B1261" s="19" t="s">
        <v>202</v>
      </c>
      <c r="C1261" s="19" t="s">
        <v>1343</v>
      </c>
      <c r="D1261" s="19" t="s">
        <v>374</v>
      </c>
      <c r="E1261" s="11">
        <v>619.57510498819875</v>
      </c>
      <c r="F1261" s="11">
        <v>434.72689408964692</v>
      </c>
      <c r="G1261" s="12">
        <v>0.70165326300179109</v>
      </c>
      <c r="H1261" s="11">
        <v>1</v>
      </c>
      <c r="I1261" s="11">
        <v>1</v>
      </c>
      <c r="J1261" s="11">
        <v>0</v>
      </c>
    </row>
    <row r="1262" spans="1:10" x14ac:dyDescent="0.25">
      <c r="A1262" s="19" t="s">
        <v>1293</v>
      </c>
      <c r="B1262" s="19" t="s">
        <v>202</v>
      </c>
      <c r="C1262" s="19" t="s">
        <v>1343</v>
      </c>
      <c r="D1262" s="19" t="s">
        <v>1242</v>
      </c>
      <c r="E1262" s="11">
        <v>619.57510498819875</v>
      </c>
      <c r="F1262" s="11">
        <v>376.85668385561291</v>
      </c>
      <c r="G1262" s="12">
        <v>0.60825020376309513</v>
      </c>
      <c r="H1262" s="11">
        <v>1</v>
      </c>
      <c r="I1262" s="11">
        <v>1</v>
      </c>
      <c r="J1262" s="11">
        <v>0</v>
      </c>
    </row>
    <row r="1263" spans="1:10" x14ac:dyDescent="0.25">
      <c r="A1263" s="19" t="s">
        <v>1293</v>
      </c>
      <c r="B1263" s="19" t="s">
        <v>202</v>
      </c>
      <c r="C1263" s="19" t="s">
        <v>1343</v>
      </c>
      <c r="D1263" s="19" t="s">
        <v>1277</v>
      </c>
      <c r="E1263" s="11">
        <v>619.57510498819875</v>
      </c>
      <c r="F1263" s="11">
        <v>239.5605513685046</v>
      </c>
      <c r="G1263" s="12">
        <v>0.38665296497519475</v>
      </c>
      <c r="H1263" s="11">
        <v>1</v>
      </c>
      <c r="I1263" s="11">
        <v>1</v>
      </c>
      <c r="J1263" s="11">
        <v>0</v>
      </c>
    </row>
    <row r="1264" spans="1:10" x14ac:dyDescent="0.25">
      <c r="A1264" s="19" t="s">
        <v>1293</v>
      </c>
      <c r="B1264" s="19" t="s">
        <v>202</v>
      </c>
      <c r="C1264" s="19" t="s">
        <v>1343</v>
      </c>
      <c r="D1264" s="19" t="s">
        <v>1184</v>
      </c>
      <c r="E1264" s="11">
        <v>1471.4825902199316</v>
      </c>
      <c r="F1264" s="11">
        <v>268.63724712415711</v>
      </c>
      <c r="G1264" s="12">
        <v>0.18256230070924992</v>
      </c>
      <c r="H1264" s="11">
        <v>1</v>
      </c>
      <c r="I1264" s="11">
        <v>1</v>
      </c>
      <c r="J1264" s="11">
        <v>0</v>
      </c>
    </row>
    <row r="1265" spans="1:10" x14ac:dyDescent="0.25">
      <c r="A1265" s="19" t="s">
        <v>1293</v>
      </c>
      <c r="B1265" s="19" t="s">
        <v>202</v>
      </c>
      <c r="C1265" s="19" t="s">
        <v>1343</v>
      </c>
      <c r="D1265" s="19" t="s">
        <v>1180</v>
      </c>
      <c r="E1265" s="11">
        <v>2396.3147870244361</v>
      </c>
      <c r="F1265" s="11">
        <v>325.40372867909559</v>
      </c>
      <c r="G1265" s="12">
        <v>0.13579339844710367</v>
      </c>
      <c r="H1265" s="11">
        <v>1</v>
      </c>
      <c r="I1265" s="11">
        <v>1</v>
      </c>
      <c r="J1265" s="11">
        <v>0</v>
      </c>
    </row>
    <row r="1266" spans="1:10" x14ac:dyDescent="0.25">
      <c r="A1266" s="19" t="s">
        <v>1293</v>
      </c>
      <c r="B1266" s="19" t="s">
        <v>202</v>
      </c>
      <c r="C1266" s="19" t="s">
        <v>1343</v>
      </c>
      <c r="D1266" s="19" t="s">
        <v>1177</v>
      </c>
      <c r="E1266" s="11">
        <v>1389.9456844943109</v>
      </c>
      <c r="F1266" s="11">
        <v>93.378956763189208</v>
      </c>
      <c r="G1266" s="12">
        <v>6.7181730771848316E-2</v>
      </c>
      <c r="H1266" s="11">
        <v>1</v>
      </c>
      <c r="I1266" s="11">
        <v>1</v>
      </c>
      <c r="J1266" s="11">
        <v>0</v>
      </c>
    </row>
    <row r="1267" spans="1:10" x14ac:dyDescent="0.25">
      <c r="A1267" s="19" t="s">
        <v>1293</v>
      </c>
      <c r="B1267" s="19" t="s">
        <v>202</v>
      </c>
      <c r="C1267" s="19" t="s">
        <v>1343</v>
      </c>
      <c r="D1267" s="19" t="s">
        <v>232</v>
      </c>
      <c r="E1267" s="11">
        <v>619.57510498819875</v>
      </c>
      <c r="F1267" s="11">
        <v>0</v>
      </c>
      <c r="G1267" s="12">
        <v>0</v>
      </c>
      <c r="H1267" s="11">
        <v>1</v>
      </c>
      <c r="I1267" s="11"/>
      <c r="J1267" s="11">
        <v>1</v>
      </c>
    </row>
    <row r="1268" spans="1:10" x14ac:dyDescent="0.25">
      <c r="A1268" s="19" t="s">
        <v>1293</v>
      </c>
      <c r="B1268" s="19" t="s">
        <v>202</v>
      </c>
      <c r="C1268" s="19" t="s">
        <v>1343</v>
      </c>
      <c r="D1268" s="19" t="s">
        <v>1187</v>
      </c>
      <c r="E1268" s="11">
        <v>1149.9204247360478</v>
      </c>
      <c r="F1268" s="11">
        <v>0</v>
      </c>
      <c r="G1268" s="12">
        <v>0</v>
      </c>
      <c r="H1268" s="11">
        <v>1</v>
      </c>
      <c r="I1268" s="11"/>
      <c r="J1268" s="11">
        <v>1</v>
      </c>
    </row>
    <row r="1269" spans="1:10" x14ac:dyDescent="0.25">
      <c r="A1269" s="19" t="s">
        <v>1293</v>
      </c>
      <c r="B1269" s="19" t="s">
        <v>202</v>
      </c>
      <c r="C1269" s="19" t="s">
        <v>1343</v>
      </c>
      <c r="D1269" s="19" t="s">
        <v>1191</v>
      </c>
      <c r="E1269" s="11">
        <v>910.53946291548732</v>
      </c>
      <c r="F1269" s="11">
        <v>0</v>
      </c>
      <c r="G1269" s="12">
        <v>0</v>
      </c>
      <c r="H1269" s="11">
        <v>1</v>
      </c>
      <c r="I1269" s="11"/>
      <c r="J1269" s="11">
        <v>1</v>
      </c>
    </row>
    <row r="1270" spans="1:10" x14ac:dyDescent="0.25">
      <c r="A1270" s="19" t="s">
        <v>1293</v>
      </c>
      <c r="B1270" s="19" t="s">
        <v>202</v>
      </c>
      <c r="C1270" s="19" t="s">
        <v>1343</v>
      </c>
      <c r="D1270" s="19" t="s">
        <v>1250</v>
      </c>
      <c r="E1270" s="11">
        <v>619.57510498819875</v>
      </c>
      <c r="F1270" s="11">
        <v>0</v>
      </c>
      <c r="G1270" s="12">
        <v>0</v>
      </c>
      <c r="H1270" s="11">
        <v>1</v>
      </c>
      <c r="I1270" s="11"/>
      <c r="J1270" s="11">
        <v>1</v>
      </c>
    </row>
    <row r="1271" spans="1:10" x14ac:dyDescent="0.25">
      <c r="A1271" s="19" t="s">
        <v>1293</v>
      </c>
      <c r="B1271" s="19" t="s">
        <v>202</v>
      </c>
      <c r="C1271" s="19" t="s">
        <v>1343</v>
      </c>
      <c r="D1271" s="19" t="s">
        <v>1258</v>
      </c>
      <c r="E1271" s="11">
        <v>619.57510498819875</v>
      </c>
      <c r="F1271" s="11">
        <v>0</v>
      </c>
      <c r="G1271" s="12">
        <v>0</v>
      </c>
      <c r="H1271" s="11">
        <v>1</v>
      </c>
      <c r="I1271" s="11"/>
      <c r="J1271" s="11">
        <v>1</v>
      </c>
    </row>
    <row r="1272" spans="1:10" x14ac:dyDescent="0.25">
      <c r="A1272" s="19" t="s">
        <v>1293</v>
      </c>
      <c r="B1272" s="19" t="s">
        <v>202</v>
      </c>
      <c r="C1272" s="19" t="s">
        <v>1343</v>
      </c>
      <c r="D1272" s="19" t="s">
        <v>1268</v>
      </c>
      <c r="E1272" s="11">
        <v>619.57510498819875</v>
      </c>
      <c r="F1272" s="11">
        <v>0</v>
      </c>
      <c r="G1272" s="12">
        <v>0</v>
      </c>
      <c r="H1272" s="11">
        <v>1</v>
      </c>
      <c r="I1272" s="11"/>
      <c r="J1272" s="11">
        <v>1</v>
      </c>
    </row>
    <row r="1273" spans="1:10" x14ac:dyDescent="0.25">
      <c r="A1273" s="19" t="s">
        <v>1293</v>
      </c>
      <c r="B1273" s="19" t="s">
        <v>202</v>
      </c>
      <c r="C1273" s="19" t="s">
        <v>1343</v>
      </c>
      <c r="D1273" s="19" t="s">
        <v>228</v>
      </c>
      <c r="E1273" s="11">
        <v>1347.1952334423872</v>
      </c>
      <c r="F1273" s="11">
        <v>0</v>
      </c>
      <c r="G1273" s="12">
        <v>0</v>
      </c>
      <c r="H1273" s="11">
        <v>1</v>
      </c>
      <c r="I1273" s="11"/>
      <c r="J1273" s="11">
        <v>1</v>
      </c>
    </row>
    <row r="1274" spans="1:10" x14ac:dyDescent="0.25">
      <c r="A1274" s="19" t="s">
        <v>1293</v>
      </c>
      <c r="B1274" s="19" t="s">
        <v>202</v>
      </c>
      <c r="C1274" s="19" t="s">
        <v>1343</v>
      </c>
      <c r="D1274" s="19" t="s">
        <v>1278</v>
      </c>
      <c r="E1274" s="11">
        <v>619.57510498819875</v>
      </c>
      <c r="F1274" s="11">
        <v>0</v>
      </c>
      <c r="G1274" s="12">
        <v>0</v>
      </c>
      <c r="H1274" s="11">
        <v>1</v>
      </c>
      <c r="I1274" s="11"/>
      <c r="J1274" s="11">
        <v>1</v>
      </c>
    </row>
    <row r="1275" spans="1:10" x14ac:dyDescent="0.25">
      <c r="A1275" s="19" t="s">
        <v>1293</v>
      </c>
      <c r="B1275" s="19" t="s">
        <v>202</v>
      </c>
      <c r="C1275" s="19" t="s">
        <v>1343</v>
      </c>
      <c r="D1275" s="19" t="s">
        <v>1181</v>
      </c>
      <c r="E1275" s="11">
        <v>2011.425796817085</v>
      </c>
      <c r="F1275" s="11">
        <v>0</v>
      </c>
      <c r="G1275" s="12">
        <v>0</v>
      </c>
      <c r="H1275" s="11">
        <v>1</v>
      </c>
      <c r="I1275" s="11"/>
      <c r="J1275" s="11">
        <v>1</v>
      </c>
    </row>
    <row r="1276" spans="1:10" x14ac:dyDescent="0.25">
      <c r="A1276" s="19" t="s">
        <v>1293</v>
      </c>
      <c r="B1276" s="19" t="s">
        <v>202</v>
      </c>
      <c r="C1276" s="19" t="s">
        <v>1343</v>
      </c>
      <c r="D1276" s="19" t="s">
        <v>231</v>
      </c>
      <c r="E1276" s="11">
        <v>787.73095480780785</v>
      </c>
      <c r="F1276" s="11">
        <v>0</v>
      </c>
      <c r="G1276" s="12">
        <v>0</v>
      </c>
      <c r="H1276" s="11">
        <v>1</v>
      </c>
      <c r="I1276" s="11"/>
      <c r="J1276" s="11">
        <v>1</v>
      </c>
    </row>
    <row r="1277" spans="1:10" x14ac:dyDescent="0.25">
      <c r="A1277" s="19" t="s">
        <v>1293</v>
      </c>
      <c r="B1277" s="19" t="s">
        <v>202</v>
      </c>
      <c r="C1277" s="19" t="s">
        <v>1343</v>
      </c>
      <c r="D1277" s="19" t="s">
        <v>1200</v>
      </c>
      <c r="E1277" s="11">
        <v>619.57510498819875</v>
      </c>
      <c r="F1277" s="11">
        <v>0</v>
      </c>
      <c r="G1277" s="12">
        <v>0</v>
      </c>
      <c r="H1277" s="11">
        <v>1</v>
      </c>
      <c r="I1277" s="11"/>
      <c r="J1277" s="11">
        <v>1</v>
      </c>
    </row>
    <row r="1278" spans="1:10" x14ac:dyDescent="0.25">
      <c r="A1278" s="19" t="s">
        <v>1293</v>
      </c>
      <c r="B1278" s="19" t="s">
        <v>202</v>
      </c>
      <c r="C1278" s="19" t="s">
        <v>1343</v>
      </c>
      <c r="D1278" s="19" t="s">
        <v>1236</v>
      </c>
      <c r="E1278" s="11">
        <v>619.57510498819875</v>
      </c>
      <c r="F1278" s="11">
        <v>0</v>
      </c>
      <c r="G1278" s="12">
        <v>0</v>
      </c>
      <c r="H1278" s="11">
        <v>1</v>
      </c>
      <c r="I1278" s="11"/>
      <c r="J1278" s="11">
        <v>1</v>
      </c>
    </row>
    <row r="1279" spans="1:10" x14ac:dyDescent="0.25">
      <c r="A1279" s="19" t="s">
        <v>1293</v>
      </c>
      <c r="B1279" s="19" t="s">
        <v>202</v>
      </c>
      <c r="C1279" s="19" t="s">
        <v>1343</v>
      </c>
      <c r="D1279" s="19" t="s">
        <v>1226</v>
      </c>
      <c r="E1279" s="11">
        <v>619.57510498819875</v>
      </c>
      <c r="F1279" s="11">
        <v>0</v>
      </c>
      <c r="G1279" s="12">
        <v>0</v>
      </c>
      <c r="H1279" s="11">
        <v>1</v>
      </c>
      <c r="I1279" s="11"/>
      <c r="J1279" s="11">
        <v>1</v>
      </c>
    </row>
    <row r="1280" spans="1:10" x14ac:dyDescent="0.25">
      <c r="A1280" s="19" t="s">
        <v>1293</v>
      </c>
      <c r="B1280" s="19" t="s">
        <v>202</v>
      </c>
      <c r="C1280" s="19" t="s">
        <v>1343</v>
      </c>
      <c r="D1280" s="19" t="s">
        <v>1214</v>
      </c>
      <c r="E1280" s="11">
        <v>619.57510498819875</v>
      </c>
      <c r="F1280" s="11">
        <v>0</v>
      </c>
      <c r="G1280" s="12">
        <v>0</v>
      </c>
      <c r="H1280" s="11">
        <v>1</v>
      </c>
      <c r="I1280" s="11"/>
      <c r="J1280" s="11">
        <v>1</v>
      </c>
    </row>
    <row r="1281" spans="1:10" x14ac:dyDescent="0.25">
      <c r="A1281" s="19" t="s">
        <v>1293</v>
      </c>
      <c r="B1281" s="19" t="s">
        <v>202</v>
      </c>
      <c r="C1281" s="19" t="s">
        <v>1343</v>
      </c>
      <c r="D1281" s="19" t="s">
        <v>1189</v>
      </c>
      <c r="E1281" s="11">
        <v>895.28655882001897</v>
      </c>
      <c r="F1281" s="11">
        <v>0</v>
      </c>
      <c r="G1281" s="12">
        <v>0</v>
      </c>
      <c r="H1281" s="11">
        <v>1</v>
      </c>
      <c r="I1281" s="11"/>
      <c r="J1281" s="11">
        <v>1</v>
      </c>
    </row>
    <row r="1282" spans="1:10" x14ac:dyDescent="0.25">
      <c r="A1282" s="19" t="s">
        <v>1293</v>
      </c>
      <c r="B1282" s="19" t="s">
        <v>202</v>
      </c>
      <c r="C1282" s="19" t="s">
        <v>1343</v>
      </c>
      <c r="D1282" s="19" t="s">
        <v>206</v>
      </c>
      <c r="E1282" s="11">
        <v>619.57510498819875</v>
      </c>
      <c r="F1282" s="11">
        <v>0</v>
      </c>
      <c r="G1282" s="12">
        <v>0</v>
      </c>
      <c r="H1282" s="11">
        <v>1</v>
      </c>
      <c r="I1282" s="11"/>
      <c r="J1282" s="11">
        <v>1</v>
      </c>
    </row>
    <row r="1283" spans="1:10" x14ac:dyDescent="0.25">
      <c r="A1283" s="19" t="s">
        <v>1293</v>
      </c>
      <c r="B1283" s="19" t="s">
        <v>202</v>
      </c>
      <c r="C1283" s="19" t="s">
        <v>1343</v>
      </c>
      <c r="D1283" s="19" t="s">
        <v>1179</v>
      </c>
      <c r="E1283" s="11">
        <v>2543.8285641326306</v>
      </c>
      <c r="F1283" s="11">
        <v>0</v>
      </c>
      <c r="G1283" s="12">
        <v>0</v>
      </c>
      <c r="H1283" s="11">
        <v>1</v>
      </c>
      <c r="I1283" s="11"/>
      <c r="J1283" s="11">
        <v>1</v>
      </c>
    </row>
    <row r="1284" spans="1:10" x14ac:dyDescent="0.25">
      <c r="A1284" s="19" t="s">
        <v>1293</v>
      </c>
      <c r="B1284" s="19" t="s">
        <v>202</v>
      </c>
      <c r="C1284" s="19" t="s">
        <v>1343</v>
      </c>
      <c r="D1284" s="19" t="s">
        <v>1249</v>
      </c>
      <c r="E1284" s="11">
        <v>619.57510498819875</v>
      </c>
      <c r="F1284" s="11">
        <v>0</v>
      </c>
      <c r="G1284" s="12">
        <v>0</v>
      </c>
      <c r="H1284" s="11">
        <v>1</v>
      </c>
      <c r="I1284" s="11"/>
      <c r="J1284" s="11">
        <v>1</v>
      </c>
    </row>
    <row r="1285" spans="1:10" x14ac:dyDescent="0.25">
      <c r="A1285" s="19" t="s">
        <v>1293</v>
      </c>
      <c r="B1285" s="19" t="s">
        <v>202</v>
      </c>
      <c r="C1285" s="19" t="s">
        <v>1343</v>
      </c>
      <c r="D1285" s="19" t="s">
        <v>1178</v>
      </c>
      <c r="E1285" s="11">
        <v>2603.338138727247</v>
      </c>
      <c r="F1285" s="11">
        <v>0</v>
      </c>
      <c r="G1285" s="12">
        <v>0</v>
      </c>
      <c r="H1285" s="11">
        <v>1</v>
      </c>
      <c r="I1285" s="11"/>
      <c r="J1285" s="11">
        <v>1</v>
      </c>
    </row>
    <row r="1286" spans="1:10" x14ac:dyDescent="0.25">
      <c r="A1286" s="19" t="s">
        <v>1293</v>
      </c>
      <c r="B1286" s="19" t="s">
        <v>202</v>
      </c>
      <c r="C1286" s="19" t="s">
        <v>1343</v>
      </c>
      <c r="D1286" s="19" t="s">
        <v>1183</v>
      </c>
      <c r="E1286" s="11">
        <v>1473.6142755864621</v>
      </c>
      <c r="F1286" s="11">
        <v>0</v>
      </c>
      <c r="G1286" s="12">
        <v>0</v>
      </c>
      <c r="H1286" s="11">
        <v>1</v>
      </c>
      <c r="I1286" s="11"/>
      <c r="J1286" s="11">
        <v>1</v>
      </c>
    </row>
    <row r="1287" spans="1:10" x14ac:dyDescent="0.25">
      <c r="A1287" s="19" t="s">
        <v>1293</v>
      </c>
      <c r="B1287" s="19" t="s">
        <v>202</v>
      </c>
      <c r="C1287" s="19" t="s">
        <v>1413</v>
      </c>
      <c r="D1287" s="19"/>
      <c r="E1287" s="11">
        <v>36951.2085824116</v>
      </c>
      <c r="F1287" s="11">
        <v>22884.765608885369</v>
      </c>
      <c r="G1287" s="12">
        <v>0.61932387293492441</v>
      </c>
      <c r="H1287" s="11">
        <v>34</v>
      </c>
      <c r="I1287" s="11">
        <v>13</v>
      </c>
      <c r="J1287" s="11">
        <v>21</v>
      </c>
    </row>
    <row r="1288" spans="1:10" x14ac:dyDescent="0.25">
      <c r="A1288" s="19" t="s">
        <v>1293</v>
      </c>
      <c r="B1288" s="19" t="s">
        <v>202</v>
      </c>
      <c r="C1288" s="19" t="s">
        <v>1396</v>
      </c>
      <c r="D1288" s="19" t="s">
        <v>1439</v>
      </c>
      <c r="E1288" s="11"/>
      <c r="F1288" s="11">
        <v>200.43062276874255</v>
      </c>
      <c r="G1288" s="12">
        <v>0</v>
      </c>
      <c r="H1288" s="11">
        <v>1</v>
      </c>
      <c r="I1288" s="11">
        <v>1</v>
      </c>
      <c r="J1288" s="11">
        <v>0</v>
      </c>
    </row>
    <row r="1289" spans="1:10" x14ac:dyDescent="0.25">
      <c r="A1289" s="19" t="s">
        <v>1293</v>
      </c>
      <c r="B1289" s="19" t="s">
        <v>202</v>
      </c>
      <c r="C1289" s="19" t="s">
        <v>1396</v>
      </c>
      <c r="D1289" s="19" t="s">
        <v>1587</v>
      </c>
      <c r="E1289" s="11"/>
      <c r="F1289" s="11">
        <v>3323.9574375247921</v>
      </c>
      <c r="G1289" s="12">
        <v>0</v>
      </c>
      <c r="H1289" s="11">
        <v>1</v>
      </c>
      <c r="I1289" s="11">
        <v>1</v>
      </c>
      <c r="J1289" s="11">
        <v>0</v>
      </c>
    </row>
    <row r="1290" spans="1:10" x14ac:dyDescent="0.25">
      <c r="A1290" s="19" t="s">
        <v>1293</v>
      </c>
      <c r="B1290" s="19" t="s">
        <v>202</v>
      </c>
      <c r="C1290" s="19" t="s">
        <v>1396</v>
      </c>
      <c r="D1290" s="19" t="s">
        <v>1569</v>
      </c>
      <c r="E1290" s="11"/>
      <c r="F1290" s="11">
        <v>546.35226100753675</v>
      </c>
      <c r="G1290" s="12">
        <v>0</v>
      </c>
      <c r="H1290" s="11">
        <v>1</v>
      </c>
      <c r="I1290" s="11">
        <v>1</v>
      </c>
      <c r="J1290" s="11">
        <v>0</v>
      </c>
    </row>
    <row r="1291" spans="1:10" x14ac:dyDescent="0.25">
      <c r="A1291" s="19" t="s">
        <v>1293</v>
      </c>
      <c r="B1291" s="19" t="s">
        <v>202</v>
      </c>
      <c r="C1291" s="19" t="s">
        <v>1396</v>
      </c>
      <c r="D1291" s="19" t="s">
        <v>1332</v>
      </c>
      <c r="E1291" s="11">
        <v>0</v>
      </c>
      <c r="F1291" s="11">
        <v>0</v>
      </c>
      <c r="G1291" s="12">
        <v>0</v>
      </c>
      <c r="H1291" s="11">
        <v>1</v>
      </c>
      <c r="I1291" s="11"/>
      <c r="J1291" s="11">
        <v>1</v>
      </c>
    </row>
    <row r="1292" spans="1:10" x14ac:dyDescent="0.25">
      <c r="A1292" s="19" t="s">
        <v>1293</v>
      </c>
      <c r="B1292" s="19" t="s">
        <v>202</v>
      </c>
      <c r="C1292" s="19" t="s">
        <v>1396</v>
      </c>
      <c r="D1292" s="19" t="s">
        <v>1273</v>
      </c>
      <c r="E1292" s="11">
        <v>0</v>
      </c>
      <c r="F1292" s="11">
        <v>0</v>
      </c>
      <c r="G1292" s="12">
        <v>0</v>
      </c>
      <c r="H1292" s="11">
        <v>1</v>
      </c>
      <c r="I1292" s="11"/>
      <c r="J1292" s="11">
        <v>1</v>
      </c>
    </row>
    <row r="1293" spans="1:10" x14ac:dyDescent="0.25">
      <c r="A1293" s="19" t="s">
        <v>1293</v>
      </c>
      <c r="B1293" s="19" t="s">
        <v>202</v>
      </c>
      <c r="C1293" s="19" t="s">
        <v>1396</v>
      </c>
      <c r="D1293" s="19" t="s">
        <v>205</v>
      </c>
      <c r="E1293" s="11">
        <v>0</v>
      </c>
      <c r="F1293" s="11">
        <v>0</v>
      </c>
      <c r="G1293" s="12">
        <v>0</v>
      </c>
      <c r="H1293" s="11">
        <v>1</v>
      </c>
      <c r="I1293" s="11"/>
      <c r="J1293" s="11">
        <v>1</v>
      </c>
    </row>
    <row r="1294" spans="1:10" x14ac:dyDescent="0.25">
      <c r="A1294" s="19" t="s">
        <v>1293</v>
      </c>
      <c r="B1294" s="19" t="s">
        <v>202</v>
      </c>
      <c r="C1294" s="19" t="s">
        <v>1396</v>
      </c>
      <c r="D1294" s="19" t="s">
        <v>1457</v>
      </c>
      <c r="E1294" s="11"/>
      <c r="F1294" s="11">
        <v>472.50569218564061</v>
      </c>
      <c r="G1294" s="12">
        <v>0</v>
      </c>
      <c r="H1294" s="11">
        <v>1</v>
      </c>
      <c r="I1294" s="11">
        <v>1</v>
      </c>
      <c r="J1294" s="11">
        <v>0</v>
      </c>
    </row>
    <row r="1295" spans="1:10" x14ac:dyDescent="0.25">
      <c r="A1295" s="19" t="s">
        <v>1293</v>
      </c>
      <c r="B1295" s="19" t="s">
        <v>202</v>
      </c>
      <c r="C1295" s="19" t="s">
        <v>1396</v>
      </c>
      <c r="D1295" s="19" t="s">
        <v>206</v>
      </c>
      <c r="E1295" s="11">
        <v>0</v>
      </c>
      <c r="F1295" s="11">
        <v>0</v>
      </c>
      <c r="G1295" s="12">
        <v>0</v>
      </c>
      <c r="H1295" s="11">
        <v>4</v>
      </c>
      <c r="I1295" s="11"/>
      <c r="J1295" s="11">
        <v>4</v>
      </c>
    </row>
    <row r="1296" spans="1:10" x14ac:dyDescent="0.25">
      <c r="A1296" s="19" t="s">
        <v>1293</v>
      </c>
      <c r="B1296" s="19" t="s">
        <v>202</v>
      </c>
      <c r="C1296" s="19" t="s">
        <v>1396</v>
      </c>
      <c r="D1296" s="19" t="s">
        <v>1581</v>
      </c>
      <c r="E1296" s="11"/>
      <c r="F1296" s="11">
        <v>3000.6545021816742</v>
      </c>
      <c r="G1296" s="12">
        <v>0</v>
      </c>
      <c r="H1296" s="11">
        <v>1</v>
      </c>
      <c r="I1296" s="11">
        <v>1</v>
      </c>
      <c r="J1296" s="11">
        <v>0</v>
      </c>
    </row>
    <row r="1297" spans="1:10" x14ac:dyDescent="0.25">
      <c r="A1297" s="19" t="s">
        <v>1293</v>
      </c>
      <c r="B1297" s="19" t="s">
        <v>202</v>
      </c>
      <c r="C1297" s="19" t="s">
        <v>1396</v>
      </c>
      <c r="D1297" s="19" t="s">
        <v>1381</v>
      </c>
      <c r="E1297" s="11">
        <v>0</v>
      </c>
      <c r="F1297" s="11">
        <v>0</v>
      </c>
      <c r="G1297" s="12">
        <v>0</v>
      </c>
      <c r="H1297" s="11">
        <v>1</v>
      </c>
      <c r="I1297" s="11"/>
      <c r="J1297" s="11">
        <v>1</v>
      </c>
    </row>
    <row r="1298" spans="1:10" x14ac:dyDescent="0.25">
      <c r="A1298" s="19" t="s">
        <v>1293</v>
      </c>
      <c r="B1298" s="19" t="s">
        <v>202</v>
      </c>
      <c r="C1298" s="19" t="s">
        <v>1396</v>
      </c>
      <c r="D1298" s="19" t="s">
        <v>221</v>
      </c>
      <c r="E1298" s="11">
        <v>0</v>
      </c>
      <c r="F1298" s="11">
        <v>1171.1138437128125</v>
      </c>
      <c r="G1298" s="12">
        <v>0</v>
      </c>
      <c r="H1298" s="11">
        <v>2</v>
      </c>
      <c r="I1298" s="11">
        <v>1</v>
      </c>
      <c r="J1298" s="11">
        <v>1</v>
      </c>
    </row>
    <row r="1299" spans="1:10" x14ac:dyDescent="0.25">
      <c r="A1299" s="19" t="s">
        <v>1293</v>
      </c>
      <c r="B1299" s="19" t="s">
        <v>202</v>
      </c>
      <c r="C1299" s="19" t="s">
        <v>1396</v>
      </c>
      <c r="D1299" s="19" t="s">
        <v>225</v>
      </c>
      <c r="E1299" s="11">
        <v>0</v>
      </c>
      <c r="F1299" s="11">
        <v>0</v>
      </c>
      <c r="G1299" s="12">
        <v>0</v>
      </c>
      <c r="H1299" s="11">
        <v>1</v>
      </c>
      <c r="I1299" s="11"/>
      <c r="J1299" s="11">
        <v>1</v>
      </c>
    </row>
    <row r="1300" spans="1:10" x14ac:dyDescent="0.25">
      <c r="A1300" s="19" t="s">
        <v>1293</v>
      </c>
      <c r="B1300" s="19" t="s">
        <v>202</v>
      </c>
      <c r="C1300" s="19" t="s">
        <v>1414</v>
      </c>
      <c r="D1300" s="19"/>
      <c r="E1300" s="11">
        <v>0</v>
      </c>
      <c r="F1300" s="11">
        <v>8715.014359381199</v>
      </c>
      <c r="G1300" s="12">
        <v>0</v>
      </c>
      <c r="H1300" s="11">
        <v>16</v>
      </c>
      <c r="I1300" s="11">
        <v>6</v>
      </c>
      <c r="J1300" s="11">
        <v>10</v>
      </c>
    </row>
    <row r="1301" spans="1:10" x14ac:dyDescent="0.25">
      <c r="A1301" s="19" t="s">
        <v>1293</v>
      </c>
      <c r="B1301" s="19" t="s">
        <v>1476</v>
      </c>
      <c r="C1301" s="19"/>
      <c r="D1301" s="19"/>
      <c r="E1301" s="11">
        <v>46676.313050555786</v>
      </c>
      <c r="F1301" s="11">
        <v>38366.090261800877</v>
      </c>
      <c r="G1301" s="12">
        <v>0.82196059959247447</v>
      </c>
      <c r="H1301" s="11">
        <v>61</v>
      </c>
      <c r="I1301" s="11">
        <v>27</v>
      </c>
      <c r="J1301" s="11">
        <v>34</v>
      </c>
    </row>
    <row r="1302" spans="1:10" x14ac:dyDescent="0.25">
      <c r="A1302" s="19" t="s">
        <v>1293</v>
      </c>
      <c r="B1302" s="19" t="s">
        <v>355</v>
      </c>
      <c r="C1302" s="19" t="s">
        <v>1344</v>
      </c>
      <c r="D1302" s="19" t="s">
        <v>369</v>
      </c>
      <c r="E1302" s="11">
        <v>1196.1364627522501</v>
      </c>
      <c r="F1302" s="11">
        <v>4354.4043831812778</v>
      </c>
      <c r="G1302" s="12">
        <v>3.6403909744227776</v>
      </c>
      <c r="H1302" s="11">
        <v>1</v>
      </c>
      <c r="I1302" s="11">
        <v>1</v>
      </c>
      <c r="J1302" s="11">
        <v>0</v>
      </c>
    </row>
    <row r="1303" spans="1:10" x14ac:dyDescent="0.25">
      <c r="A1303" s="19" t="s">
        <v>1293</v>
      </c>
      <c r="B1303" s="19" t="s">
        <v>355</v>
      </c>
      <c r="C1303" s="19" t="s">
        <v>1344</v>
      </c>
      <c r="D1303" s="19" t="s">
        <v>368</v>
      </c>
      <c r="E1303" s="11">
        <v>1698.5965190500733</v>
      </c>
      <c r="F1303" s="11">
        <v>1933.2422649742168</v>
      </c>
      <c r="G1303" s="12">
        <v>1.138140955366709</v>
      </c>
      <c r="H1303" s="11">
        <v>1</v>
      </c>
      <c r="I1303" s="11">
        <v>1</v>
      </c>
      <c r="J1303" s="11">
        <v>0</v>
      </c>
    </row>
    <row r="1304" spans="1:10" x14ac:dyDescent="0.25">
      <c r="A1304" s="19" t="s">
        <v>1293</v>
      </c>
      <c r="B1304" s="19" t="s">
        <v>355</v>
      </c>
      <c r="C1304" s="19" t="s">
        <v>1344</v>
      </c>
      <c r="D1304" s="19" t="s">
        <v>1283</v>
      </c>
      <c r="E1304" s="11">
        <v>1794.8304127185506</v>
      </c>
      <c r="F1304" s="11">
        <v>1644.9728480761605</v>
      </c>
      <c r="G1304" s="12">
        <v>0.91650600325219167</v>
      </c>
      <c r="H1304" s="11">
        <v>1</v>
      </c>
      <c r="I1304" s="11">
        <v>1</v>
      </c>
      <c r="J1304" s="11">
        <v>0</v>
      </c>
    </row>
    <row r="1305" spans="1:10" x14ac:dyDescent="0.25">
      <c r="A1305" s="19" t="s">
        <v>1293</v>
      </c>
      <c r="B1305" s="19" t="s">
        <v>355</v>
      </c>
      <c r="C1305" s="19" t="s">
        <v>1344</v>
      </c>
      <c r="D1305" s="19" t="s">
        <v>361</v>
      </c>
      <c r="E1305" s="11">
        <v>2489.8441105340366</v>
      </c>
      <c r="F1305" s="11">
        <v>1935.4538476794924</v>
      </c>
      <c r="G1305" s="12">
        <v>0.77733936815199434</v>
      </c>
      <c r="H1305" s="11">
        <v>1</v>
      </c>
      <c r="I1305" s="11">
        <v>1</v>
      </c>
      <c r="J1305" s="11">
        <v>0</v>
      </c>
    </row>
    <row r="1306" spans="1:10" x14ac:dyDescent="0.25">
      <c r="A1306" s="19" t="s">
        <v>1293</v>
      </c>
      <c r="B1306" s="19" t="s">
        <v>355</v>
      </c>
      <c r="C1306" s="19" t="s">
        <v>1344</v>
      </c>
      <c r="D1306" s="19" t="s">
        <v>364</v>
      </c>
      <c r="E1306" s="11">
        <v>3779.6475439083379</v>
      </c>
      <c r="F1306" s="11">
        <v>2932.7163228877425</v>
      </c>
      <c r="G1306" s="12">
        <v>0.77592322797780566</v>
      </c>
      <c r="H1306" s="11">
        <v>1</v>
      </c>
      <c r="I1306" s="11">
        <v>1</v>
      </c>
      <c r="J1306" s="11">
        <v>0</v>
      </c>
    </row>
    <row r="1307" spans="1:10" x14ac:dyDescent="0.25">
      <c r="A1307" s="19" t="s">
        <v>1293</v>
      </c>
      <c r="B1307" s="19" t="s">
        <v>355</v>
      </c>
      <c r="C1307" s="19" t="s">
        <v>1344</v>
      </c>
      <c r="D1307" s="19" t="s">
        <v>1285</v>
      </c>
      <c r="E1307" s="11">
        <v>1370.1911945446618</v>
      </c>
      <c r="F1307" s="11">
        <v>1035.1266362554543</v>
      </c>
      <c r="G1307" s="12">
        <v>0.75546145704099688</v>
      </c>
      <c r="H1307" s="11">
        <v>1</v>
      </c>
      <c r="I1307" s="11">
        <v>1</v>
      </c>
      <c r="J1307" s="11">
        <v>0</v>
      </c>
    </row>
    <row r="1308" spans="1:10" x14ac:dyDescent="0.25">
      <c r="A1308" s="19" t="s">
        <v>1293</v>
      </c>
      <c r="B1308" s="19" t="s">
        <v>355</v>
      </c>
      <c r="C1308" s="19" t="s">
        <v>1344</v>
      </c>
      <c r="D1308" s="19" t="s">
        <v>358</v>
      </c>
      <c r="E1308" s="11">
        <v>1626.1988462910836</v>
      </c>
      <c r="F1308" s="11">
        <v>1214.1110273700911</v>
      </c>
      <c r="G1308" s="12">
        <v>0.74659444639205563</v>
      </c>
      <c r="H1308" s="11">
        <v>1</v>
      </c>
      <c r="I1308" s="11">
        <v>1</v>
      </c>
      <c r="J1308" s="11">
        <v>0</v>
      </c>
    </row>
    <row r="1309" spans="1:10" x14ac:dyDescent="0.25">
      <c r="A1309" s="19" t="s">
        <v>1293</v>
      </c>
      <c r="B1309" s="19" t="s">
        <v>355</v>
      </c>
      <c r="C1309" s="19" t="s">
        <v>1344</v>
      </c>
      <c r="D1309" s="19" t="s">
        <v>360</v>
      </c>
      <c r="E1309" s="11">
        <v>599.35303096380289</v>
      </c>
      <c r="F1309" s="11">
        <v>355.5337961126537</v>
      </c>
      <c r="G1309" s="12">
        <v>0.59319595921777479</v>
      </c>
      <c r="H1309" s="11">
        <v>1</v>
      </c>
      <c r="I1309" s="11">
        <v>1</v>
      </c>
      <c r="J1309" s="11">
        <v>0</v>
      </c>
    </row>
    <row r="1310" spans="1:10" x14ac:dyDescent="0.25">
      <c r="A1310" s="19" t="s">
        <v>1293</v>
      </c>
      <c r="B1310" s="19" t="s">
        <v>355</v>
      </c>
      <c r="C1310" s="19" t="s">
        <v>1344</v>
      </c>
      <c r="D1310" s="19" t="s">
        <v>1287</v>
      </c>
      <c r="E1310" s="11">
        <v>752.59735162351831</v>
      </c>
      <c r="F1310" s="11">
        <v>0</v>
      </c>
      <c r="G1310" s="12">
        <v>0</v>
      </c>
      <c r="H1310" s="11">
        <v>1</v>
      </c>
      <c r="I1310" s="11"/>
      <c r="J1310" s="11">
        <v>1</v>
      </c>
    </row>
    <row r="1311" spans="1:10" x14ac:dyDescent="0.25">
      <c r="A1311" s="19" t="s">
        <v>1293</v>
      </c>
      <c r="B1311" s="19" t="s">
        <v>355</v>
      </c>
      <c r="C1311" s="19" t="s">
        <v>1344</v>
      </c>
      <c r="D1311" s="19" t="s">
        <v>1288</v>
      </c>
      <c r="E1311" s="11">
        <v>603.97428933909532</v>
      </c>
      <c r="F1311" s="11">
        <v>0</v>
      </c>
      <c r="G1311" s="12">
        <v>0</v>
      </c>
      <c r="H1311" s="11">
        <v>1</v>
      </c>
      <c r="I1311" s="11"/>
      <c r="J1311" s="11">
        <v>1</v>
      </c>
    </row>
    <row r="1312" spans="1:10" x14ac:dyDescent="0.25">
      <c r="A1312" s="19" t="s">
        <v>1293</v>
      </c>
      <c r="B1312" s="19" t="s">
        <v>355</v>
      </c>
      <c r="C1312" s="19" t="s">
        <v>1412</v>
      </c>
      <c r="D1312" s="19"/>
      <c r="E1312" s="11">
        <v>15911.369761725413</v>
      </c>
      <c r="F1312" s="11">
        <v>15405.561126537088</v>
      </c>
      <c r="G1312" s="12">
        <v>0.96821086790371491</v>
      </c>
      <c r="H1312" s="11">
        <v>10</v>
      </c>
      <c r="I1312" s="11">
        <v>8</v>
      </c>
      <c r="J1312" s="11">
        <v>2</v>
      </c>
    </row>
    <row r="1313" spans="1:10" x14ac:dyDescent="0.25">
      <c r="A1313" s="19" t="s">
        <v>1293</v>
      </c>
      <c r="B1313" s="19" t="s">
        <v>355</v>
      </c>
      <c r="C1313" s="19" t="s">
        <v>1343</v>
      </c>
      <c r="D1313" s="19" t="s">
        <v>204</v>
      </c>
      <c r="E1313" s="11">
        <v>982.04919776424572</v>
      </c>
      <c r="F1313" s="11">
        <v>2904.0279650932171</v>
      </c>
      <c r="G1313" s="12">
        <v>2.9571104703354876</v>
      </c>
      <c r="H1313" s="11">
        <v>1</v>
      </c>
      <c r="I1313" s="11">
        <v>1</v>
      </c>
      <c r="J1313" s="11">
        <v>0</v>
      </c>
    </row>
    <row r="1314" spans="1:10" x14ac:dyDescent="0.25">
      <c r="A1314" s="19" t="s">
        <v>1293</v>
      </c>
      <c r="B1314" s="19" t="s">
        <v>355</v>
      </c>
      <c r="C1314" s="19" t="s">
        <v>1343</v>
      </c>
      <c r="D1314" s="19" t="s">
        <v>1221</v>
      </c>
      <c r="E1314" s="11">
        <v>619.57510498819875</v>
      </c>
      <c r="F1314" s="11">
        <v>633.62264974216578</v>
      </c>
      <c r="G1314" s="12">
        <v>1.0226728682945301</v>
      </c>
      <c r="H1314" s="11">
        <v>1</v>
      </c>
      <c r="I1314" s="11">
        <v>1</v>
      </c>
      <c r="J1314" s="11">
        <v>0</v>
      </c>
    </row>
    <row r="1315" spans="1:10" x14ac:dyDescent="0.25">
      <c r="A1315" s="19" t="s">
        <v>1293</v>
      </c>
      <c r="B1315" s="19" t="s">
        <v>355</v>
      </c>
      <c r="C1315" s="19" t="s">
        <v>1343</v>
      </c>
      <c r="D1315" s="19" t="s">
        <v>370</v>
      </c>
      <c r="E1315" s="11">
        <v>745.71698113656464</v>
      </c>
      <c r="F1315" s="11">
        <v>582.93284410948036</v>
      </c>
      <c r="G1315" s="12">
        <v>0.78170788496866306</v>
      </c>
      <c r="H1315" s="11">
        <v>1</v>
      </c>
      <c r="I1315" s="11">
        <v>1</v>
      </c>
      <c r="J1315" s="11">
        <v>0</v>
      </c>
    </row>
    <row r="1316" spans="1:10" x14ac:dyDescent="0.25">
      <c r="A1316" s="19" t="s">
        <v>1293</v>
      </c>
      <c r="B1316" s="19" t="s">
        <v>355</v>
      </c>
      <c r="C1316" s="19" t="s">
        <v>1343</v>
      </c>
      <c r="D1316" s="19" t="s">
        <v>1198</v>
      </c>
      <c r="E1316" s="11">
        <v>1763.7949490544345</v>
      </c>
      <c r="F1316" s="11">
        <v>1249.3745537485124</v>
      </c>
      <c r="G1316" s="12">
        <v>0.70834455808953223</v>
      </c>
      <c r="H1316" s="11">
        <v>1</v>
      </c>
      <c r="I1316" s="11">
        <v>1</v>
      </c>
      <c r="J1316" s="11">
        <v>0</v>
      </c>
    </row>
    <row r="1317" spans="1:10" x14ac:dyDescent="0.25">
      <c r="A1317" s="19" t="s">
        <v>1293</v>
      </c>
      <c r="B1317" s="19" t="s">
        <v>355</v>
      </c>
      <c r="C1317" s="19" t="s">
        <v>1343</v>
      </c>
      <c r="D1317" s="19" t="s">
        <v>1196</v>
      </c>
      <c r="E1317" s="11">
        <v>617.14843258960354</v>
      </c>
      <c r="F1317" s="11">
        <v>409.67026973423242</v>
      </c>
      <c r="G1317" s="12">
        <v>0.66381156963361898</v>
      </c>
      <c r="H1317" s="11">
        <v>1</v>
      </c>
      <c r="I1317" s="11">
        <v>1</v>
      </c>
      <c r="J1317" s="11">
        <v>0</v>
      </c>
    </row>
    <row r="1318" spans="1:10" x14ac:dyDescent="0.25">
      <c r="A1318" s="19" t="s">
        <v>1293</v>
      </c>
      <c r="B1318" s="19" t="s">
        <v>355</v>
      </c>
      <c r="C1318" s="19" t="s">
        <v>1343</v>
      </c>
      <c r="D1318" s="19" t="s">
        <v>1182</v>
      </c>
      <c r="E1318" s="11">
        <v>1602.1377082507065</v>
      </c>
      <c r="F1318" s="11">
        <v>1004.6400039666798</v>
      </c>
      <c r="G1318" s="12">
        <v>0.62706220494840959</v>
      </c>
      <c r="H1318" s="11">
        <v>1</v>
      </c>
      <c r="I1318" s="11">
        <v>1</v>
      </c>
      <c r="J1318" s="11">
        <v>0</v>
      </c>
    </row>
    <row r="1319" spans="1:10" x14ac:dyDescent="0.25">
      <c r="A1319" s="19" t="s">
        <v>1293</v>
      </c>
      <c r="B1319" s="19" t="s">
        <v>355</v>
      </c>
      <c r="C1319" s="19" t="s">
        <v>1343</v>
      </c>
      <c r="D1319" s="19" t="s">
        <v>359</v>
      </c>
      <c r="E1319" s="11">
        <v>969.95983488116292</v>
      </c>
      <c r="F1319" s="11">
        <v>562.34567631892105</v>
      </c>
      <c r="G1319" s="12">
        <v>0.57976181703216423</v>
      </c>
      <c r="H1319" s="11">
        <v>1</v>
      </c>
      <c r="I1319" s="11">
        <v>1</v>
      </c>
      <c r="J1319" s="11">
        <v>0</v>
      </c>
    </row>
    <row r="1320" spans="1:10" x14ac:dyDescent="0.25">
      <c r="A1320" s="19" t="s">
        <v>1293</v>
      </c>
      <c r="B1320" s="19" t="s">
        <v>355</v>
      </c>
      <c r="C1320" s="19" t="s">
        <v>1343</v>
      </c>
      <c r="D1320" s="19" t="s">
        <v>366</v>
      </c>
      <c r="E1320" s="11">
        <v>446.79417258881068</v>
      </c>
      <c r="F1320" s="11">
        <v>249.99055930186432</v>
      </c>
      <c r="G1320" s="12">
        <v>0.55952063531485052</v>
      </c>
      <c r="H1320" s="11">
        <v>1</v>
      </c>
      <c r="I1320" s="11">
        <v>1</v>
      </c>
      <c r="J1320" s="11">
        <v>0</v>
      </c>
    </row>
    <row r="1321" spans="1:10" x14ac:dyDescent="0.25">
      <c r="A1321" s="19" t="s">
        <v>1293</v>
      </c>
      <c r="B1321" s="19" t="s">
        <v>355</v>
      </c>
      <c r="C1321" s="19" t="s">
        <v>1343</v>
      </c>
      <c r="D1321" s="19" t="s">
        <v>1204</v>
      </c>
      <c r="E1321" s="11">
        <v>446.79417258881068</v>
      </c>
      <c r="F1321" s="11">
        <v>246.56047203490675</v>
      </c>
      <c r="G1321" s="12">
        <v>0.55184352697862715</v>
      </c>
      <c r="H1321" s="11">
        <v>1</v>
      </c>
      <c r="I1321" s="11">
        <v>1</v>
      </c>
      <c r="J1321" s="11">
        <v>0</v>
      </c>
    </row>
    <row r="1322" spans="1:10" x14ac:dyDescent="0.25">
      <c r="A1322" s="19" t="s">
        <v>1293</v>
      </c>
      <c r="B1322" s="19" t="s">
        <v>355</v>
      </c>
      <c r="C1322" s="19" t="s">
        <v>1343</v>
      </c>
      <c r="D1322" s="19" t="s">
        <v>1190</v>
      </c>
      <c r="E1322" s="11">
        <v>761.95335270219937</v>
      </c>
      <c r="F1322" s="11">
        <v>400.32554541848469</v>
      </c>
      <c r="G1322" s="12">
        <v>0.52539377115248065</v>
      </c>
      <c r="H1322" s="11">
        <v>1</v>
      </c>
      <c r="I1322" s="11">
        <v>1</v>
      </c>
      <c r="J1322" s="11">
        <v>0</v>
      </c>
    </row>
    <row r="1323" spans="1:10" x14ac:dyDescent="0.25">
      <c r="A1323" s="19" t="s">
        <v>1293</v>
      </c>
      <c r="B1323" s="19" t="s">
        <v>355</v>
      </c>
      <c r="C1323" s="19" t="s">
        <v>1343</v>
      </c>
      <c r="D1323" s="19" t="s">
        <v>1241</v>
      </c>
      <c r="E1323" s="11">
        <v>446.79417258881068</v>
      </c>
      <c r="F1323" s="11">
        <v>115.55803252677509</v>
      </c>
      <c r="G1323" s="12">
        <v>0.25863818200047195</v>
      </c>
      <c r="H1323" s="11">
        <v>1</v>
      </c>
      <c r="I1323" s="11">
        <v>1</v>
      </c>
      <c r="J1323" s="11">
        <v>0</v>
      </c>
    </row>
    <row r="1324" spans="1:10" x14ac:dyDescent="0.25">
      <c r="A1324" s="19" t="s">
        <v>1293</v>
      </c>
      <c r="B1324" s="19" t="s">
        <v>355</v>
      </c>
      <c r="C1324" s="19" t="s">
        <v>1343</v>
      </c>
      <c r="D1324" s="19" t="s">
        <v>357</v>
      </c>
      <c r="E1324" s="11">
        <v>446.79417258881068</v>
      </c>
      <c r="F1324" s="11">
        <v>102.69767949226497</v>
      </c>
      <c r="G1324" s="12">
        <v>0.22985456344968649</v>
      </c>
      <c r="H1324" s="11">
        <v>1</v>
      </c>
      <c r="I1324" s="11">
        <v>1</v>
      </c>
      <c r="J1324" s="11">
        <v>0</v>
      </c>
    </row>
    <row r="1325" spans="1:10" x14ac:dyDescent="0.25">
      <c r="A1325" s="19" t="s">
        <v>1293</v>
      </c>
      <c r="B1325" s="19" t="s">
        <v>355</v>
      </c>
      <c r="C1325" s="19" t="s">
        <v>1343</v>
      </c>
      <c r="D1325" s="19" t="s">
        <v>1252</v>
      </c>
      <c r="E1325" s="11">
        <v>446.79417258881068</v>
      </c>
      <c r="F1325" s="11">
        <v>0</v>
      </c>
      <c r="G1325" s="12">
        <v>0</v>
      </c>
      <c r="H1325" s="11">
        <v>1</v>
      </c>
      <c r="I1325" s="11"/>
      <c r="J1325" s="11">
        <v>1</v>
      </c>
    </row>
    <row r="1326" spans="1:10" x14ac:dyDescent="0.25">
      <c r="A1326" s="19" t="s">
        <v>1293</v>
      </c>
      <c r="B1326" s="19" t="s">
        <v>355</v>
      </c>
      <c r="C1326" s="19" t="s">
        <v>1343</v>
      </c>
      <c r="D1326" s="19" t="s">
        <v>1207</v>
      </c>
      <c r="E1326" s="11">
        <v>446.79417258881068</v>
      </c>
      <c r="F1326" s="11">
        <v>0</v>
      </c>
      <c r="G1326" s="12">
        <v>0</v>
      </c>
      <c r="H1326" s="11">
        <v>1</v>
      </c>
      <c r="I1326" s="11"/>
      <c r="J1326" s="11">
        <v>1</v>
      </c>
    </row>
    <row r="1327" spans="1:10" x14ac:dyDescent="0.25">
      <c r="A1327" s="19" t="s">
        <v>1293</v>
      </c>
      <c r="B1327" s="19" t="s">
        <v>355</v>
      </c>
      <c r="C1327" s="19" t="s">
        <v>1343</v>
      </c>
      <c r="D1327" s="19" t="s">
        <v>1253</v>
      </c>
      <c r="E1327" s="11">
        <v>446.79417258881068</v>
      </c>
      <c r="F1327" s="11">
        <v>0</v>
      </c>
      <c r="G1327" s="12">
        <v>0</v>
      </c>
      <c r="H1327" s="11">
        <v>1</v>
      </c>
      <c r="I1327" s="11"/>
      <c r="J1327" s="11">
        <v>1</v>
      </c>
    </row>
    <row r="1328" spans="1:10" x14ac:dyDescent="0.25">
      <c r="A1328" s="19" t="s">
        <v>1293</v>
      </c>
      <c r="B1328" s="19" t="s">
        <v>355</v>
      </c>
      <c r="C1328" s="19" t="s">
        <v>1343</v>
      </c>
      <c r="D1328" s="19" t="s">
        <v>1246</v>
      </c>
      <c r="E1328" s="11">
        <v>446.79417258881068</v>
      </c>
      <c r="F1328" s="11">
        <v>0</v>
      </c>
      <c r="G1328" s="12">
        <v>0</v>
      </c>
      <c r="H1328" s="11">
        <v>1</v>
      </c>
      <c r="I1328" s="11"/>
      <c r="J1328" s="11">
        <v>1</v>
      </c>
    </row>
    <row r="1329" spans="1:10" x14ac:dyDescent="0.25">
      <c r="A1329" s="19" t="s">
        <v>1293</v>
      </c>
      <c r="B1329" s="19" t="s">
        <v>355</v>
      </c>
      <c r="C1329" s="19" t="s">
        <v>1343</v>
      </c>
      <c r="D1329" s="19" t="s">
        <v>1192</v>
      </c>
      <c r="E1329" s="11">
        <v>732.88726222921821</v>
      </c>
      <c r="F1329" s="11">
        <v>0</v>
      </c>
      <c r="G1329" s="12">
        <v>0</v>
      </c>
      <c r="H1329" s="11">
        <v>1</v>
      </c>
      <c r="I1329" s="11"/>
      <c r="J1329" s="11">
        <v>1</v>
      </c>
    </row>
    <row r="1330" spans="1:10" x14ac:dyDescent="0.25">
      <c r="A1330" s="19" t="s">
        <v>1293</v>
      </c>
      <c r="B1330" s="19" t="s">
        <v>355</v>
      </c>
      <c r="C1330" s="19" t="s">
        <v>1343</v>
      </c>
      <c r="D1330" s="19" t="s">
        <v>1260</v>
      </c>
      <c r="E1330" s="11">
        <v>446.79417258881068</v>
      </c>
      <c r="F1330" s="11">
        <v>0</v>
      </c>
      <c r="G1330" s="12">
        <v>0</v>
      </c>
      <c r="H1330" s="11">
        <v>1</v>
      </c>
      <c r="I1330" s="11"/>
      <c r="J1330" s="11">
        <v>1</v>
      </c>
    </row>
    <row r="1331" spans="1:10" x14ac:dyDescent="0.25">
      <c r="A1331" s="19" t="s">
        <v>1293</v>
      </c>
      <c r="B1331" s="19" t="s">
        <v>355</v>
      </c>
      <c r="C1331" s="19" t="s">
        <v>1343</v>
      </c>
      <c r="D1331" s="19" t="s">
        <v>1248</v>
      </c>
      <c r="E1331" s="11">
        <v>446.79417258881068</v>
      </c>
      <c r="F1331" s="11">
        <v>0</v>
      </c>
      <c r="G1331" s="12">
        <v>0</v>
      </c>
      <c r="H1331" s="11">
        <v>1</v>
      </c>
      <c r="I1331" s="11"/>
      <c r="J1331" s="11">
        <v>1</v>
      </c>
    </row>
    <row r="1332" spans="1:10" x14ac:dyDescent="0.25">
      <c r="A1332" s="19" t="s">
        <v>1293</v>
      </c>
      <c r="B1332" s="19" t="s">
        <v>355</v>
      </c>
      <c r="C1332" s="19" t="s">
        <v>1343</v>
      </c>
      <c r="D1332" s="19" t="s">
        <v>1274</v>
      </c>
      <c r="E1332" s="11">
        <v>446.79417258881068</v>
      </c>
      <c r="F1332" s="11">
        <v>0</v>
      </c>
      <c r="G1332" s="12">
        <v>0</v>
      </c>
      <c r="H1332" s="11">
        <v>1</v>
      </c>
      <c r="I1332" s="11"/>
      <c r="J1332" s="11">
        <v>1</v>
      </c>
    </row>
    <row r="1333" spans="1:10" x14ac:dyDescent="0.25">
      <c r="A1333" s="19" t="s">
        <v>1293</v>
      </c>
      <c r="B1333" s="19" t="s">
        <v>355</v>
      </c>
      <c r="C1333" s="19" t="s">
        <v>1343</v>
      </c>
      <c r="D1333" s="19" t="s">
        <v>1264</v>
      </c>
      <c r="E1333" s="11">
        <v>446.79417258881068</v>
      </c>
      <c r="F1333" s="11">
        <v>0</v>
      </c>
      <c r="G1333" s="12">
        <v>0</v>
      </c>
      <c r="H1333" s="11">
        <v>1</v>
      </c>
      <c r="I1333" s="11"/>
      <c r="J1333" s="11">
        <v>1</v>
      </c>
    </row>
    <row r="1334" spans="1:10" x14ac:dyDescent="0.25">
      <c r="A1334" s="19" t="s">
        <v>1293</v>
      </c>
      <c r="B1334" s="19" t="s">
        <v>355</v>
      </c>
      <c r="C1334" s="19" t="s">
        <v>1343</v>
      </c>
      <c r="D1334" s="19" t="s">
        <v>1212</v>
      </c>
      <c r="E1334" s="11">
        <v>446.79417258881068</v>
      </c>
      <c r="F1334" s="11">
        <v>0</v>
      </c>
      <c r="G1334" s="12">
        <v>0</v>
      </c>
      <c r="H1334" s="11">
        <v>1</v>
      </c>
      <c r="I1334" s="11"/>
      <c r="J1334" s="11">
        <v>1</v>
      </c>
    </row>
    <row r="1335" spans="1:10" x14ac:dyDescent="0.25">
      <c r="A1335" s="19" t="s">
        <v>1293</v>
      </c>
      <c r="B1335" s="19" t="s">
        <v>355</v>
      </c>
      <c r="C1335" s="19" t="s">
        <v>1343</v>
      </c>
      <c r="D1335" s="19" t="s">
        <v>1271</v>
      </c>
      <c r="E1335" s="11">
        <v>446.79417258881068</v>
      </c>
      <c r="F1335" s="11">
        <v>0</v>
      </c>
      <c r="G1335" s="12">
        <v>0</v>
      </c>
      <c r="H1335" s="11">
        <v>1</v>
      </c>
      <c r="I1335" s="11"/>
      <c r="J1335" s="11">
        <v>1</v>
      </c>
    </row>
    <row r="1336" spans="1:10" x14ac:dyDescent="0.25">
      <c r="A1336" s="19" t="s">
        <v>1293</v>
      </c>
      <c r="B1336" s="19" t="s">
        <v>355</v>
      </c>
      <c r="C1336" s="19" t="s">
        <v>1343</v>
      </c>
      <c r="D1336" s="19" t="s">
        <v>1200</v>
      </c>
      <c r="E1336" s="11">
        <v>446.79417258881068</v>
      </c>
      <c r="F1336" s="11">
        <v>0</v>
      </c>
      <c r="G1336" s="12">
        <v>0</v>
      </c>
      <c r="H1336" s="11">
        <v>1</v>
      </c>
      <c r="I1336" s="11"/>
      <c r="J1336" s="11">
        <v>1</v>
      </c>
    </row>
    <row r="1337" spans="1:10" x14ac:dyDescent="0.25">
      <c r="A1337" s="19" t="s">
        <v>1293</v>
      </c>
      <c r="B1337" s="19" t="s">
        <v>355</v>
      </c>
      <c r="C1337" s="19" t="s">
        <v>1343</v>
      </c>
      <c r="D1337" s="19" t="s">
        <v>1210</v>
      </c>
      <c r="E1337" s="11">
        <v>446.79417258881068</v>
      </c>
      <c r="F1337" s="11">
        <v>0</v>
      </c>
      <c r="G1337" s="12">
        <v>0</v>
      </c>
      <c r="H1337" s="11">
        <v>1</v>
      </c>
      <c r="I1337" s="11"/>
      <c r="J1337" s="11">
        <v>1</v>
      </c>
    </row>
    <row r="1338" spans="1:10" x14ac:dyDescent="0.25">
      <c r="A1338" s="19" t="s">
        <v>1293</v>
      </c>
      <c r="B1338" s="19" t="s">
        <v>355</v>
      </c>
      <c r="C1338" s="19" t="s">
        <v>1343</v>
      </c>
      <c r="D1338" s="19" t="s">
        <v>362</v>
      </c>
      <c r="E1338" s="11">
        <v>749.55742438280834</v>
      </c>
      <c r="F1338" s="11">
        <v>0</v>
      </c>
      <c r="G1338" s="12">
        <v>0</v>
      </c>
      <c r="H1338" s="11">
        <v>1</v>
      </c>
      <c r="I1338" s="11"/>
      <c r="J1338" s="11">
        <v>1</v>
      </c>
    </row>
    <row r="1339" spans="1:10" x14ac:dyDescent="0.25">
      <c r="A1339" s="19" t="s">
        <v>1293</v>
      </c>
      <c r="B1339" s="19" t="s">
        <v>355</v>
      </c>
      <c r="C1339" s="19" t="s">
        <v>1343</v>
      </c>
      <c r="D1339" s="19" t="s">
        <v>1218</v>
      </c>
      <c r="E1339" s="11">
        <v>446.79417258881068</v>
      </c>
      <c r="F1339" s="11">
        <v>0</v>
      </c>
      <c r="G1339" s="12">
        <v>0</v>
      </c>
      <c r="H1339" s="11">
        <v>1</v>
      </c>
      <c r="I1339" s="11"/>
      <c r="J1339" s="11">
        <v>1</v>
      </c>
    </row>
    <row r="1340" spans="1:10" x14ac:dyDescent="0.25">
      <c r="A1340" s="19" t="s">
        <v>1293</v>
      </c>
      <c r="B1340" s="19" t="s">
        <v>355</v>
      </c>
      <c r="C1340" s="19" t="s">
        <v>1343</v>
      </c>
      <c r="D1340" s="19" t="s">
        <v>1251</v>
      </c>
      <c r="E1340" s="11">
        <v>446.79417258881068</v>
      </c>
      <c r="F1340" s="11">
        <v>0</v>
      </c>
      <c r="G1340" s="12">
        <v>0</v>
      </c>
      <c r="H1340" s="11">
        <v>1</v>
      </c>
      <c r="I1340" s="11"/>
      <c r="J1340" s="11">
        <v>1</v>
      </c>
    </row>
    <row r="1341" spans="1:10" x14ac:dyDescent="0.25">
      <c r="A1341" s="19" t="s">
        <v>1293</v>
      </c>
      <c r="B1341" s="19" t="s">
        <v>355</v>
      </c>
      <c r="C1341" s="19" t="s">
        <v>1343</v>
      </c>
      <c r="D1341" s="19" t="s">
        <v>1194</v>
      </c>
      <c r="E1341" s="11">
        <v>639.50618146959403</v>
      </c>
      <c r="F1341" s="11">
        <v>0</v>
      </c>
      <c r="G1341" s="12">
        <v>0</v>
      </c>
      <c r="H1341" s="11">
        <v>1</v>
      </c>
      <c r="I1341" s="11"/>
      <c r="J1341" s="11">
        <v>1</v>
      </c>
    </row>
    <row r="1342" spans="1:10" x14ac:dyDescent="0.25">
      <c r="A1342" s="19" t="s">
        <v>1293</v>
      </c>
      <c r="B1342" s="19" t="s">
        <v>355</v>
      </c>
      <c r="C1342" s="19" t="s">
        <v>1343</v>
      </c>
      <c r="D1342" s="19" t="s">
        <v>371</v>
      </c>
      <c r="E1342" s="11">
        <v>642.91283412788209</v>
      </c>
      <c r="F1342" s="11">
        <v>0</v>
      </c>
      <c r="G1342" s="12">
        <v>0</v>
      </c>
      <c r="H1342" s="11">
        <v>1</v>
      </c>
      <c r="I1342" s="11"/>
      <c r="J1342" s="11">
        <v>1</v>
      </c>
    </row>
    <row r="1343" spans="1:10" x14ac:dyDescent="0.25">
      <c r="A1343" s="19" t="s">
        <v>1293</v>
      </c>
      <c r="B1343" s="19" t="s">
        <v>355</v>
      </c>
      <c r="C1343" s="19" t="s">
        <v>1343</v>
      </c>
      <c r="D1343" s="19" t="s">
        <v>1232</v>
      </c>
      <c r="E1343" s="11">
        <v>446.79417258881068</v>
      </c>
      <c r="F1343" s="11">
        <v>0</v>
      </c>
      <c r="G1343" s="12">
        <v>0</v>
      </c>
      <c r="H1343" s="11">
        <v>1</v>
      </c>
      <c r="I1343" s="11"/>
      <c r="J1343" s="11">
        <v>1</v>
      </c>
    </row>
    <row r="1344" spans="1:10" x14ac:dyDescent="0.25">
      <c r="A1344" s="19" t="s">
        <v>1293</v>
      </c>
      <c r="B1344" s="19" t="s">
        <v>355</v>
      </c>
      <c r="C1344" s="19" t="s">
        <v>1343</v>
      </c>
      <c r="D1344" s="19" t="s">
        <v>1197</v>
      </c>
      <c r="E1344" s="11">
        <v>553.83774393242572</v>
      </c>
      <c r="F1344" s="11">
        <v>0</v>
      </c>
      <c r="G1344" s="12">
        <v>0</v>
      </c>
      <c r="H1344" s="11">
        <v>1</v>
      </c>
      <c r="I1344" s="11"/>
      <c r="J1344" s="11">
        <v>1</v>
      </c>
    </row>
    <row r="1345" spans="1:10" x14ac:dyDescent="0.25">
      <c r="A1345" s="19" t="s">
        <v>1293</v>
      </c>
      <c r="B1345" s="19" t="s">
        <v>355</v>
      </c>
      <c r="C1345" s="19" t="s">
        <v>1343</v>
      </c>
      <c r="D1345" s="19" t="s">
        <v>1219</v>
      </c>
      <c r="E1345" s="11">
        <v>446.79417258881068</v>
      </c>
      <c r="F1345" s="11">
        <v>0</v>
      </c>
      <c r="G1345" s="12">
        <v>0</v>
      </c>
      <c r="H1345" s="11">
        <v>1</v>
      </c>
      <c r="I1345" s="11"/>
      <c r="J1345" s="11">
        <v>1</v>
      </c>
    </row>
    <row r="1346" spans="1:10" x14ac:dyDescent="0.25">
      <c r="A1346" s="19" t="s">
        <v>1293</v>
      </c>
      <c r="B1346" s="19" t="s">
        <v>355</v>
      </c>
      <c r="C1346" s="19" t="s">
        <v>1343</v>
      </c>
      <c r="D1346" s="19" t="s">
        <v>1209</v>
      </c>
      <c r="E1346" s="11">
        <v>446.79417258881068</v>
      </c>
      <c r="F1346" s="11">
        <v>0</v>
      </c>
      <c r="G1346" s="12">
        <v>0</v>
      </c>
      <c r="H1346" s="11">
        <v>1</v>
      </c>
      <c r="I1346" s="11"/>
      <c r="J1346" s="11">
        <v>1</v>
      </c>
    </row>
    <row r="1347" spans="1:10" x14ac:dyDescent="0.25">
      <c r="A1347" s="19" t="s">
        <v>1293</v>
      </c>
      <c r="B1347" s="19" t="s">
        <v>355</v>
      </c>
      <c r="C1347" s="19" t="s">
        <v>1343</v>
      </c>
      <c r="D1347" s="19" t="s">
        <v>1206</v>
      </c>
      <c r="E1347" s="11">
        <v>446.79417258881068</v>
      </c>
      <c r="F1347" s="11">
        <v>0</v>
      </c>
      <c r="G1347" s="12">
        <v>0</v>
      </c>
      <c r="H1347" s="11">
        <v>1</v>
      </c>
      <c r="I1347" s="11"/>
      <c r="J1347" s="11">
        <v>1</v>
      </c>
    </row>
    <row r="1348" spans="1:10" x14ac:dyDescent="0.25">
      <c r="A1348" s="19" t="s">
        <v>1293</v>
      </c>
      <c r="B1348" s="19" t="s">
        <v>355</v>
      </c>
      <c r="C1348" s="19" t="s">
        <v>1343</v>
      </c>
      <c r="D1348" s="19" t="s">
        <v>1238</v>
      </c>
      <c r="E1348" s="11">
        <v>446.79417258881068</v>
      </c>
      <c r="F1348" s="11">
        <v>0</v>
      </c>
      <c r="G1348" s="12">
        <v>0</v>
      </c>
      <c r="H1348" s="11">
        <v>1</v>
      </c>
      <c r="I1348" s="11"/>
      <c r="J1348" s="11">
        <v>1</v>
      </c>
    </row>
    <row r="1349" spans="1:10" x14ac:dyDescent="0.25">
      <c r="A1349" s="19" t="s">
        <v>1293</v>
      </c>
      <c r="B1349" s="19" t="s">
        <v>355</v>
      </c>
      <c r="C1349" s="19" t="s">
        <v>1343</v>
      </c>
      <c r="D1349" s="19" t="s">
        <v>1240</v>
      </c>
      <c r="E1349" s="11">
        <v>446.79417258881068</v>
      </c>
      <c r="F1349" s="11">
        <v>0</v>
      </c>
      <c r="G1349" s="12">
        <v>0</v>
      </c>
      <c r="H1349" s="11">
        <v>1</v>
      </c>
      <c r="I1349" s="11"/>
      <c r="J1349" s="11">
        <v>1</v>
      </c>
    </row>
    <row r="1350" spans="1:10" x14ac:dyDescent="0.25">
      <c r="A1350" s="19" t="s">
        <v>1293</v>
      </c>
      <c r="B1350" s="19" t="s">
        <v>355</v>
      </c>
      <c r="C1350" s="19" t="s">
        <v>1343</v>
      </c>
      <c r="D1350" s="19" t="s">
        <v>1266</v>
      </c>
      <c r="E1350" s="11">
        <v>446.79417258881068</v>
      </c>
      <c r="F1350" s="11">
        <v>0</v>
      </c>
      <c r="G1350" s="12">
        <v>0</v>
      </c>
      <c r="H1350" s="11">
        <v>1</v>
      </c>
      <c r="I1350" s="11"/>
      <c r="J1350" s="11">
        <v>1</v>
      </c>
    </row>
    <row r="1351" spans="1:10" x14ac:dyDescent="0.25">
      <c r="A1351" s="19" t="s">
        <v>1293</v>
      </c>
      <c r="B1351" s="19" t="s">
        <v>355</v>
      </c>
      <c r="C1351" s="19" t="s">
        <v>1343</v>
      </c>
      <c r="D1351" s="19" t="s">
        <v>1272</v>
      </c>
      <c r="E1351" s="11">
        <v>446.79417258881068</v>
      </c>
      <c r="F1351" s="11">
        <v>0</v>
      </c>
      <c r="G1351" s="12">
        <v>0</v>
      </c>
      <c r="H1351" s="11">
        <v>1</v>
      </c>
      <c r="I1351" s="11"/>
      <c r="J1351" s="11">
        <v>1</v>
      </c>
    </row>
    <row r="1352" spans="1:10" x14ac:dyDescent="0.25">
      <c r="A1352" s="19" t="s">
        <v>1293</v>
      </c>
      <c r="B1352" s="19" t="s">
        <v>355</v>
      </c>
      <c r="C1352" s="19" t="s">
        <v>1343</v>
      </c>
      <c r="D1352" s="19" t="s">
        <v>1202</v>
      </c>
      <c r="E1352" s="11">
        <v>446.79417258881068</v>
      </c>
      <c r="F1352" s="11">
        <v>0</v>
      </c>
      <c r="G1352" s="12">
        <v>0</v>
      </c>
      <c r="H1352" s="11">
        <v>1</v>
      </c>
      <c r="I1352" s="11"/>
      <c r="J1352" s="11">
        <v>1</v>
      </c>
    </row>
    <row r="1353" spans="1:10" x14ac:dyDescent="0.25">
      <c r="A1353" s="19" t="s">
        <v>1293</v>
      </c>
      <c r="B1353" s="19" t="s">
        <v>355</v>
      </c>
      <c r="C1353" s="19" t="s">
        <v>1343</v>
      </c>
      <c r="D1353" s="19" t="s">
        <v>1280</v>
      </c>
      <c r="E1353" s="11">
        <v>318.65715478759739</v>
      </c>
      <c r="F1353" s="11">
        <v>0</v>
      </c>
      <c r="G1353" s="12">
        <v>0</v>
      </c>
      <c r="H1353" s="11">
        <v>1</v>
      </c>
      <c r="I1353" s="11"/>
      <c r="J1353" s="11">
        <v>1</v>
      </c>
    </row>
    <row r="1354" spans="1:10" x14ac:dyDescent="0.25">
      <c r="A1354" s="19" t="s">
        <v>1293</v>
      </c>
      <c r="B1354" s="19" t="s">
        <v>355</v>
      </c>
      <c r="C1354" s="19" t="s">
        <v>1343</v>
      </c>
      <c r="D1354" s="19" t="s">
        <v>1216</v>
      </c>
      <c r="E1354" s="11">
        <v>446.79417258881068</v>
      </c>
      <c r="F1354" s="11">
        <v>0</v>
      </c>
      <c r="G1354" s="12">
        <v>0</v>
      </c>
      <c r="H1354" s="11">
        <v>1</v>
      </c>
      <c r="I1354" s="11"/>
      <c r="J1354" s="11">
        <v>1</v>
      </c>
    </row>
    <row r="1355" spans="1:10" x14ac:dyDescent="0.25">
      <c r="A1355" s="19" t="s">
        <v>1293</v>
      </c>
      <c r="B1355" s="19" t="s">
        <v>355</v>
      </c>
      <c r="C1355" s="19" t="s">
        <v>1343</v>
      </c>
      <c r="D1355" s="19" t="s">
        <v>1235</v>
      </c>
      <c r="E1355" s="11">
        <v>446.79417258881068</v>
      </c>
      <c r="F1355" s="11">
        <v>0</v>
      </c>
      <c r="G1355" s="12">
        <v>0</v>
      </c>
      <c r="H1355" s="11">
        <v>1</v>
      </c>
      <c r="I1355" s="11"/>
      <c r="J1355" s="11">
        <v>1</v>
      </c>
    </row>
    <row r="1356" spans="1:10" x14ac:dyDescent="0.25">
      <c r="A1356" s="19" t="s">
        <v>1293</v>
      </c>
      <c r="B1356" s="19" t="s">
        <v>355</v>
      </c>
      <c r="C1356" s="19" t="s">
        <v>1343</v>
      </c>
      <c r="D1356" s="19" t="s">
        <v>1237</v>
      </c>
      <c r="E1356" s="11">
        <v>446.79417258881068</v>
      </c>
      <c r="F1356" s="11">
        <v>0</v>
      </c>
      <c r="G1356" s="12">
        <v>0</v>
      </c>
      <c r="H1356" s="11">
        <v>1</v>
      </c>
      <c r="I1356" s="11"/>
      <c r="J1356" s="11">
        <v>1</v>
      </c>
    </row>
    <row r="1357" spans="1:10" x14ac:dyDescent="0.25">
      <c r="A1357" s="19" t="s">
        <v>1293</v>
      </c>
      <c r="B1357" s="19" t="s">
        <v>355</v>
      </c>
      <c r="C1357" s="19" t="s">
        <v>1343</v>
      </c>
      <c r="D1357" s="19" t="s">
        <v>1227</v>
      </c>
      <c r="E1357" s="11">
        <v>446.79417258881068</v>
      </c>
      <c r="F1357" s="11">
        <v>0</v>
      </c>
      <c r="G1357" s="12">
        <v>0</v>
      </c>
      <c r="H1357" s="11">
        <v>1</v>
      </c>
      <c r="I1357" s="11"/>
      <c r="J1357" s="11">
        <v>1</v>
      </c>
    </row>
    <row r="1358" spans="1:10" x14ac:dyDescent="0.25">
      <c r="A1358" s="19" t="s">
        <v>1293</v>
      </c>
      <c r="B1358" s="19" t="s">
        <v>355</v>
      </c>
      <c r="C1358" s="19" t="s">
        <v>1343</v>
      </c>
      <c r="D1358" s="19" t="s">
        <v>1211</v>
      </c>
      <c r="E1358" s="11">
        <v>446.79417258881068</v>
      </c>
      <c r="F1358" s="11">
        <v>0</v>
      </c>
      <c r="G1358" s="12">
        <v>0</v>
      </c>
      <c r="H1358" s="11">
        <v>1</v>
      </c>
      <c r="I1358" s="11"/>
      <c r="J1358" s="11">
        <v>1</v>
      </c>
    </row>
    <row r="1359" spans="1:10" x14ac:dyDescent="0.25">
      <c r="A1359" s="19" t="s">
        <v>1293</v>
      </c>
      <c r="B1359" s="19" t="s">
        <v>355</v>
      </c>
      <c r="C1359" s="19" t="s">
        <v>1343</v>
      </c>
      <c r="D1359" s="19" t="s">
        <v>1225</v>
      </c>
      <c r="E1359" s="11">
        <v>446.79417258881068</v>
      </c>
      <c r="F1359" s="11">
        <v>0</v>
      </c>
      <c r="G1359" s="12">
        <v>0</v>
      </c>
      <c r="H1359" s="11">
        <v>1</v>
      </c>
      <c r="I1359" s="11"/>
      <c r="J1359" s="11">
        <v>1</v>
      </c>
    </row>
    <row r="1360" spans="1:10" x14ac:dyDescent="0.25">
      <c r="A1360" s="19" t="s">
        <v>1293</v>
      </c>
      <c r="B1360" s="19" t="s">
        <v>355</v>
      </c>
      <c r="C1360" s="19" t="s">
        <v>1343</v>
      </c>
      <c r="D1360" s="19" t="s">
        <v>1223</v>
      </c>
      <c r="E1360" s="11">
        <v>446.79417258881068</v>
      </c>
      <c r="F1360" s="11">
        <v>0</v>
      </c>
      <c r="G1360" s="12">
        <v>0</v>
      </c>
      <c r="H1360" s="11">
        <v>1</v>
      </c>
      <c r="I1360" s="11"/>
      <c r="J1360" s="11">
        <v>1</v>
      </c>
    </row>
    <row r="1361" spans="1:10" x14ac:dyDescent="0.25">
      <c r="A1361" s="19" t="s">
        <v>1293</v>
      </c>
      <c r="B1361" s="19" t="s">
        <v>355</v>
      </c>
      <c r="C1361" s="19" t="s">
        <v>1343</v>
      </c>
      <c r="D1361" s="19" t="s">
        <v>1220</v>
      </c>
      <c r="E1361" s="11">
        <v>446.79417258881068</v>
      </c>
      <c r="F1361" s="11">
        <v>0</v>
      </c>
      <c r="G1361" s="12">
        <v>0</v>
      </c>
      <c r="H1361" s="11">
        <v>1</v>
      </c>
      <c r="I1361" s="11"/>
      <c r="J1361" s="11">
        <v>1</v>
      </c>
    </row>
    <row r="1362" spans="1:10" x14ac:dyDescent="0.25">
      <c r="A1362" s="19" t="s">
        <v>1293</v>
      </c>
      <c r="B1362" s="19" t="s">
        <v>355</v>
      </c>
      <c r="C1362" s="19" t="s">
        <v>1343</v>
      </c>
      <c r="D1362" s="19" t="s">
        <v>1254</v>
      </c>
      <c r="E1362" s="11">
        <v>446.79417258881068</v>
      </c>
      <c r="F1362" s="11">
        <v>0</v>
      </c>
      <c r="G1362" s="12">
        <v>0</v>
      </c>
      <c r="H1362" s="11">
        <v>1</v>
      </c>
      <c r="I1362" s="11"/>
      <c r="J1362" s="11">
        <v>1</v>
      </c>
    </row>
    <row r="1363" spans="1:10" x14ac:dyDescent="0.25">
      <c r="A1363" s="19" t="s">
        <v>1293</v>
      </c>
      <c r="B1363" s="19" t="s">
        <v>355</v>
      </c>
      <c r="C1363" s="19" t="s">
        <v>1343</v>
      </c>
      <c r="D1363" s="19" t="s">
        <v>1217</v>
      </c>
      <c r="E1363" s="11">
        <v>446.79417258881068</v>
      </c>
      <c r="F1363" s="11">
        <v>0</v>
      </c>
      <c r="G1363" s="12">
        <v>0</v>
      </c>
      <c r="H1363" s="11">
        <v>1</v>
      </c>
      <c r="I1363" s="11"/>
      <c r="J1363" s="11">
        <v>1</v>
      </c>
    </row>
    <row r="1364" spans="1:10" x14ac:dyDescent="0.25">
      <c r="A1364" s="19" t="s">
        <v>1293</v>
      </c>
      <c r="B1364" s="19" t="s">
        <v>355</v>
      </c>
      <c r="C1364" s="19" t="s">
        <v>1343</v>
      </c>
      <c r="D1364" s="19" t="s">
        <v>1228</v>
      </c>
      <c r="E1364" s="11">
        <v>446.79417258881068</v>
      </c>
      <c r="F1364" s="11">
        <v>0</v>
      </c>
      <c r="G1364" s="12">
        <v>0</v>
      </c>
      <c r="H1364" s="11">
        <v>1</v>
      </c>
      <c r="I1364" s="11"/>
      <c r="J1364" s="11">
        <v>1</v>
      </c>
    </row>
    <row r="1365" spans="1:10" x14ac:dyDescent="0.25">
      <c r="A1365" s="19" t="s">
        <v>1293</v>
      </c>
      <c r="B1365" s="19" t="s">
        <v>355</v>
      </c>
      <c r="C1365" s="19" t="s">
        <v>1343</v>
      </c>
      <c r="D1365" s="19" t="s">
        <v>1259</v>
      </c>
      <c r="E1365" s="11">
        <v>446.79417258881068</v>
      </c>
      <c r="F1365" s="11">
        <v>0</v>
      </c>
      <c r="G1365" s="12">
        <v>0</v>
      </c>
      <c r="H1365" s="11">
        <v>1</v>
      </c>
      <c r="I1365" s="11"/>
      <c r="J1365" s="11">
        <v>1</v>
      </c>
    </row>
    <row r="1366" spans="1:10" x14ac:dyDescent="0.25">
      <c r="A1366" s="19" t="s">
        <v>1293</v>
      </c>
      <c r="B1366" s="19" t="s">
        <v>355</v>
      </c>
      <c r="C1366" s="19" t="s">
        <v>1343</v>
      </c>
      <c r="D1366" s="19" t="s">
        <v>1270</v>
      </c>
      <c r="E1366" s="11">
        <v>446.79417258881068</v>
      </c>
      <c r="F1366" s="11">
        <v>0</v>
      </c>
      <c r="G1366" s="12">
        <v>0</v>
      </c>
      <c r="H1366" s="11">
        <v>1</v>
      </c>
      <c r="I1366" s="11"/>
      <c r="J1366" s="11">
        <v>1</v>
      </c>
    </row>
    <row r="1367" spans="1:10" x14ac:dyDescent="0.25">
      <c r="A1367" s="19" t="s">
        <v>1293</v>
      </c>
      <c r="B1367" s="19" t="s">
        <v>355</v>
      </c>
      <c r="C1367" s="19" t="s">
        <v>1343</v>
      </c>
      <c r="D1367" s="19" t="s">
        <v>1245</v>
      </c>
      <c r="E1367" s="11">
        <v>446.79417258881068</v>
      </c>
      <c r="F1367" s="11">
        <v>0</v>
      </c>
      <c r="G1367" s="12">
        <v>0</v>
      </c>
      <c r="H1367" s="11">
        <v>1</v>
      </c>
      <c r="I1367" s="11"/>
      <c r="J1367" s="11">
        <v>1</v>
      </c>
    </row>
    <row r="1368" spans="1:10" x14ac:dyDescent="0.25">
      <c r="A1368" s="19" t="s">
        <v>1293</v>
      </c>
      <c r="B1368" s="19" t="s">
        <v>355</v>
      </c>
      <c r="C1368" s="19" t="s">
        <v>1343</v>
      </c>
      <c r="D1368" s="19" t="s">
        <v>1275</v>
      </c>
      <c r="E1368" s="11">
        <v>446.79417258881068</v>
      </c>
      <c r="F1368" s="11">
        <v>0</v>
      </c>
      <c r="G1368" s="12">
        <v>0</v>
      </c>
      <c r="H1368" s="11">
        <v>1</v>
      </c>
      <c r="I1368" s="11"/>
      <c r="J1368" s="11">
        <v>1</v>
      </c>
    </row>
    <row r="1369" spans="1:10" x14ac:dyDescent="0.25">
      <c r="A1369" s="19" t="s">
        <v>1293</v>
      </c>
      <c r="B1369" s="19" t="s">
        <v>355</v>
      </c>
      <c r="C1369" s="19" t="s">
        <v>1343</v>
      </c>
      <c r="D1369" s="19" t="s">
        <v>373</v>
      </c>
      <c r="E1369" s="11">
        <v>549.92298359463859</v>
      </c>
      <c r="F1369" s="11">
        <v>0</v>
      </c>
      <c r="G1369" s="12">
        <v>0</v>
      </c>
      <c r="H1369" s="11">
        <v>1</v>
      </c>
      <c r="I1369" s="11"/>
      <c r="J1369" s="11">
        <v>1</v>
      </c>
    </row>
    <row r="1370" spans="1:10" x14ac:dyDescent="0.25">
      <c r="A1370" s="19" t="s">
        <v>1293</v>
      </c>
      <c r="B1370" s="19" t="s">
        <v>355</v>
      </c>
      <c r="C1370" s="19" t="s">
        <v>1343</v>
      </c>
      <c r="D1370" s="19" t="s">
        <v>1281</v>
      </c>
      <c r="E1370" s="11">
        <v>318.65715478759739</v>
      </c>
      <c r="F1370" s="11">
        <v>0</v>
      </c>
      <c r="G1370" s="12">
        <v>0</v>
      </c>
      <c r="H1370" s="11">
        <v>1</v>
      </c>
      <c r="I1370" s="11"/>
      <c r="J1370" s="11">
        <v>1</v>
      </c>
    </row>
    <row r="1371" spans="1:10" x14ac:dyDescent="0.25">
      <c r="A1371" s="19" t="s">
        <v>1293</v>
      </c>
      <c r="B1371" s="19" t="s">
        <v>355</v>
      </c>
      <c r="C1371" s="19" t="s">
        <v>1413</v>
      </c>
      <c r="D1371" s="19"/>
      <c r="E1371" s="11">
        <v>31333.629549408954</v>
      </c>
      <c r="F1371" s="11">
        <v>8461.7462514875042</v>
      </c>
      <c r="G1371" s="12">
        <v>0.27005317842749305</v>
      </c>
      <c r="H1371" s="11">
        <v>58</v>
      </c>
      <c r="I1371" s="11">
        <v>12</v>
      </c>
      <c r="J1371" s="11">
        <v>46</v>
      </c>
    </row>
    <row r="1372" spans="1:10" x14ac:dyDescent="0.25">
      <c r="A1372" s="19" t="s">
        <v>1293</v>
      </c>
      <c r="B1372" s="19" t="s">
        <v>355</v>
      </c>
      <c r="C1372" s="19" t="s">
        <v>1396</v>
      </c>
      <c r="D1372" s="19" t="s">
        <v>1267</v>
      </c>
      <c r="E1372" s="11">
        <v>0</v>
      </c>
      <c r="F1372" s="11">
        <v>0</v>
      </c>
      <c r="G1372" s="12">
        <v>0</v>
      </c>
      <c r="H1372" s="11">
        <v>1</v>
      </c>
      <c r="I1372" s="11"/>
      <c r="J1372" s="11">
        <v>1</v>
      </c>
    </row>
    <row r="1373" spans="1:10" x14ac:dyDescent="0.25">
      <c r="A1373" s="19" t="s">
        <v>1293</v>
      </c>
      <c r="B1373" s="19" t="s">
        <v>355</v>
      </c>
      <c r="C1373" s="19" t="s">
        <v>1396</v>
      </c>
      <c r="D1373" s="19" t="s">
        <v>1534</v>
      </c>
      <c r="E1373" s="11"/>
      <c r="F1373" s="11">
        <v>21.695755652518841</v>
      </c>
      <c r="G1373" s="12">
        <v>0</v>
      </c>
      <c r="H1373" s="11">
        <v>1</v>
      </c>
      <c r="I1373" s="11">
        <v>1</v>
      </c>
      <c r="J1373" s="11">
        <v>0</v>
      </c>
    </row>
    <row r="1374" spans="1:10" x14ac:dyDescent="0.25">
      <c r="A1374" s="19" t="s">
        <v>1293</v>
      </c>
      <c r="B1374" s="19" t="s">
        <v>355</v>
      </c>
      <c r="C1374" s="19" t="s">
        <v>1396</v>
      </c>
      <c r="D1374" s="19" t="s">
        <v>1447</v>
      </c>
      <c r="E1374" s="11"/>
      <c r="F1374" s="11">
        <v>65.028084093613643</v>
      </c>
      <c r="G1374" s="12">
        <v>0</v>
      </c>
      <c r="H1374" s="11">
        <v>1</v>
      </c>
      <c r="I1374" s="11">
        <v>1</v>
      </c>
      <c r="J1374" s="11">
        <v>0</v>
      </c>
    </row>
    <row r="1375" spans="1:10" x14ac:dyDescent="0.25">
      <c r="A1375" s="19" t="s">
        <v>1293</v>
      </c>
      <c r="B1375" s="19" t="s">
        <v>355</v>
      </c>
      <c r="C1375" s="19" t="s">
        <v>1396</v>
      </c>
      <c r="D1375" s="19" t="s">
        <v>1201</v>
      </c>
      <c r="E1375" s="11">
        <v>0</v>
      </c>
      <c r="F1375" s="11">
        <v>0</v>
      </c>
      <c r="G1375" s="12">
        <v>0</v>
      </c>
      <c r="H1375" s="11">
        <v>1</v>
      </c>
      <c r="I1375" s="11"/>
      <c r="J1375" s="11">
        <v>1</v>
      </c>
    </row>
    <row r="1376" spans="1:10" x14ac:dyDescent="0.25">
      <c r="A1376" s="19" t="s">
        <v>1293</v>
      </c>
      <c r="B1376" s="19" t="s">
        <v>355</v>
      </c>
      <c r="C1376" s="19" t="s">
        <v>1396</v>
      </c>
      <c r="D1376" s="19" t="s">
        <v>221</v>
      </c>
      <c r="E1376" s="11">
        <v>0</v>
      </c>
      <c r="F1376" s="11">
        <v>770.66802856009531</v>
      </c>
      <c r="G1376" s="12">
        <v>0</v>
      </c>
      <c r="H1376" s="11">
        <v>5</v>
      </c>
      <c r="I1376" s="11">
        <v>2</v>
      </c>
      <c r="J1376" s="11">
        <v>3</v>
      </c>
    </row>
    <row r="1377" spans="1:10" x14ac:dyDescent="0.25">
      <c r="A1377" s="19" t="s">
        <v>1293</v>
      </c>
      <c r="B1377" s="19" t="s">
        <v>355</v>
      </c>
      <c r="C1377" s="19" t="s">
        <v>1396</v>
      </c>
      <c r="D1377" s="19" t="s">
        <v>367</v>
      </c>
      <c r="E1377" s="11">
        <v>0</v>
      </c>
      <c r="F1377" s="11">
        <v>0</v>
      </c>
      <c r="G1377" s="12">
        <v>0</v>
      </c>
      <c r="H1377" s="11">
        <v>1</v>
      </c>
      <c r="I1377" s="11"/>
      <c r="J1377" s="11">
        <v>1</v>
      </c>
    </row>
    <row r="1378" spans="1:10" x14ac:dyDescent="0.25">
      <c r="A1378" s="19" t="s">
        <v>1293</v>
      </c>
      <c r="B1378" s="19" t="s">
        <v>355</v>
      </c>
      <c r="C1378" s="19" t="s">
        <v>1396</v>
      </c>
      <c r="D1378" s="19" t="s">
        <v>1263</v>
      </c>
      <c r="E1378" s="11">
        <v>0</v>
      </c>
      <c r="F1378" s="11">
        <v>0</v>
      </c>
      <c r="G1378" s="12">
        <v>0</v>
      </c>
      <c r="H1378" s="11">
        <v>1</v>
      </c>
      <c r="I1378" s="11"/>
      <c r="J1378" s="11">
        <v>1</v>
      </c>
    </row>
    <row r="1379" spans="1:10" x14ac:dyDescent="0.25">
      <c r="A1379" s="19" t="s">
        <v>1293</v>
      </c>
      <c r="B1379" s="19" t="s">
        <v>355</v>
      </c>
      <c r="C1379" s="19" t="s">
        <v>1396</v>
      </c>
      <c r="D1379" s="19" t="s">
        <v>1186</v>
      </c>
      <c r="E1379" s="11">
        <v>0</v>
      </c>
      <c r="F1379" s="11">
        <v>0</v>
      </c>
      <c r="G1379" s="12">
        <v>0</v>
      </c>
      <c r="H1379" s="11">
        <v>1</v>
      </c>
      <c r="I1379" s="11"/>
      <c r="J1379" s="11">
        <v>1</v>
      </c>
    </row>
    <row r="1380" spans="1:10" x14ac:dyDescent="0.25">
      <c r="A1380" s="19" t="s">
        <v>1293</v>
      </c>
      <c r="B1380" s="19" t="s">
        <v>355</v>
      </c>
      <c r="C1380" s="19" t="s">
        <v>1396</v>
      </c>
      <c r="D1380" s="19" t="s">
        <v>1458</v>
      </c>
      <c r="E1380" s="11"/>
      <c r="F1380" s="11">
        <v>5.6843418860808015E-14</v>
      </c>
      <c r="G1380" s="12">
        <v>0</v>
      </c>
      <c r="H1380" s="11">
        <v>1</v>
      </c>
      <c r="I1380" s="11"/>
      <c r="J1380" s="11">
        <v>1</v>
      </c>
    </row>
    <row r="1381" spans="1:10" x14ac:dyDescent="0.25">
      <c r="A1381" s="19" t="s">
        <v>1293</v>
      </c>
      <c r="B1381" s="19" t="s">
        <v>355</v>
      </c>
      <c r="C1381" s="19" t="s">
        <v>1396</v>
      </c>
      <c r="D1381" s="19" t="s">
        <v>365</v>
      </c>
      <c r="E1381" s="11">
        <v>0</v>
      </c>
      <c r="F1381" s="11">
        <v>-76.379631098770332</v>
      </c>
      <c r="G1381" s="12">
        <v>0</v>
      </c>
      <c r="H1381" s="11">
        <v>1</v>
      </c>
      <c r="I1381" s="11"/>
      <c r="J1381" s="11">
        <v>1</v>
      </c>
    </row>
    <row r="1382" spans="1:10" x14ac:dyDescent="0.25">
      <c r="A1382" s="19" t="s">
        <v>1293</v>
      </c>
      <c r="B1382" s="19" t="s">
        <v>355</v>
      </c>
      <c r="C1382" s="19" t="s">
        <v>1396</v>
      </c>
      <c r="D1382" s="19" t="s">
        <v>1546</v>
      </c>
      <c r="E1382" s="11"/>
      <c r="F1382" s="11">
        <v>102.61424038080126</v>
      </c>
      <c r="G1382" s="12">
        <v>0</v>
      </c>
      <c r="H1382" s="11">
        <v>1</v>
      </c>
      <c r="I1382" s="11">
        <v>1</v>
      </c>
      <c r="J1382" s="11">
        <v>0</v>
      </c>
    </row>
    <row r="1383" spans="1:10" x14ac:dyDescent="0.25">
      <c r="A1383" s="19" t="s">
        <v>1293</v>
      </c>
      <c r="B1383" s="19" t="s">
        <v>355</v>
      </c>
      <c r="C1383" s="19" t="s">
        <v>1396</v>
      </c>
      <c r="D1383" s="19" t="s">
        <v>356</v>
      </c>
      <c r="E1383" s="11">
        <v>0</v>
      </c>
      <c r="F1383" s="11">
        <v>0</v>
      </c>
      <c r="G1383" s="12">
        <v>0</v>
      </c>
      <c r="H1383" s="11">
        <v>1</v>
      </c>
      <c r="I1383" s="11"/>
      <c r="J1383" s="11">
        <v>1</v>
      </c>
    </row>
    <row r="1384" spans="1:10" x14ac:dyDescent="0.25">
      <c r="A1384" s="19" t="s">
        <v>1293</v>
      </c>
      <c r="B1384" s="19" t="s">
        <v>355</v>
      </c>
      <c r="C1384" s="19" t="s">
        <v>1396</v>
      </c>
      <c r="D1384" s="19" t="s">
        <v>1341</v>
      </c>
      <c r="E1384" s="11">
        <v>0</v>
      </c>
      <c r="F1384" s="11">
        <v>0</v>
      </c>
      <c r="G1384" s="12">
        <v>0</v>
      </c>
      <c r="H1384" s="11">
        <v>1</v>
      </c>
      <c r="I1384" s="11"/>
      <c r="J1384" s="11">
        <v>1</v>
      </c>
    </row>
    <row r="1385" spans="1:10" x14ac:dyDescent="0.25">
      <c r="A1385" s="19" t="s">
        <v>1293</v>
      </c>
      <c r="B1385" s="19" t="s">
        <v>355</v>
      </c>
      <c r="C1385" s="19" t="s">
        <v>1414</v>
      </c>
      <c r="D1385" s="19"/>
      <c r="E1385" s="11">
        <v>0</v>
      </c>
      <c r="F1385" s="11">
        <v>883.62647758825881</v>
      </c>
      <c r="G1385" s="12">
        <v>0</v>
      </c>
      <c r="H1385" s="11">
        <v>17</v>
      </c>
      <c r="I1385" s="11">
        <v>5</v>
      </c>
      <c r="J1385" s="11">
        <v>12</v>
      </c>
    </row>
    <row r="1386" spans="1:10" x14ac:dyDescent="0.25">
      <c r="A1386" s="19" t="s">
        <v>1293</v>
      </c>
      <c r="B1386" s="19" t="s">
        <v>1477</v>
      </c>
      <c r="C1386" s="19"/>
      <c r="D1386" s="19"/>
      <c r="E1386" s="11">
        <v>47244.999311134336</v>
      </c>
      <c r="F1386" s="11">
        <v>24750.933855612853</v>
      </c>
      <c r="G1386" s="12">
        <v>0.52388473312517847</v>
      </c>
      <c r="H1386" s="11">
        <v>85</v>
      </c>
      <c r="I1386" s="11">
        <v>25</v>
      </c>
      <c r="J1386" s="11">
        <v>60</v>
      </c>
    </row>
    <row r="1387" spans="1:10" x14ac:dyDescent="0.25">
      <c r="A1387" s="19" t="s">
        <v>1293</v>
      </c>
      <c r="B1387" s="19" t="s">
        <v>1449</v>
      </c>
      <c r="C1387" s="19" t="s">
        <v>1343</v>
      </c>
      <c r="D1387" s="19" t="s">
        <v>1215</v>
      </c>
      <c r="E1387" s="11">
        <v>356.20542489489054</v>
      </c>
      <c r="F1387" s="11">
        <v>479.30481951606504</v>
      </c>
      <c r="G1387" s="12">
        <v>1.3455854010575465</v>
      </c>
      <c r="H1387" s="11">
        <v>1</v>
      </c>
      <c r="I1387" s="11">
        <v>1</v>
      </c>
      <c r="J1387" s="11">
        <v>0</v>
      </c>
    </row>
    <row r="1388" spans="1:10" x14ac:dyDescent="0.25">
      <c r="A1388" s="19" t="s">
        <v>1293</v>
      </c>
      <c r="B1388" s="19" t="s">
        <v>1449</v>
      </c>
      <c r="C1388" s="19" t="s">
        <v>1343</v>
      </c>
      <c r="D1388" s="19" t="s">
        <v>208</v>
      </c>
      <c r="E1388" s="11">
        <v>356.20542489489054</v>
      </c>
      <c r="F1388" s="11">
        <v>392.73347877826262</v>
      </c>
      <c r="G1388" s="12">
        <v>1.1025477191824096</v>
      </c>
      <c r="H1388" s="11">
        <v>1</v>
      </c>
      <c r="I1388" s="11">
        <v>1</v>
      </c>
      <c r="J1388" s="11">
        <v>0</v>
      </c>
    </row>
    <row r="1389" spans="1:10" x14ac:dyDescent="0.25">
      <c r="A1389" s="19" t="s">
        <v>1293</v>
      </c>
      <c r="B1389" s="19" t="s">
        <v>1449</v>
      </c>
      <c r="C1389" s="19" t="s">
        <v>1343</v>
      </c>
      <c r="D1389" s="19" t="s">
        <v>1229</v>
      </c>
      <c r="E1389" s="11">
        <v>356.20542489489054</v>
      </c>
      <c r="F1389" s="11">
        <v>375.68934946449821</v>
      </c>
      <c r="G1389" s="12">
        <v>1.0546985621439005</v>
      </c>
      <c r="H1389" s="11">
        <v>1</v>
      </c>
      <c r="I1389" s="11">
        <v>1</v>
      </c>
      <c r="J1389" s="11">
        <v>0</v>
      </c>
    </row>
    <row r="1390" spans="1:10" x14ac:dyDescent="0.25">
      <c r="A1390" s="19" t="s">
        <v>1293</v>
      </c>
      <c r="B1390" s="19" t="s">
        <v>1449</v>
      </c>
      <c r="C1390" s="19" t="s">
        <v>1343</v>
      </c>
      <c r="D1390" s="19" t="s">
        <v>210</v>
      </c>
      <c r="E1390" s="11">
        <v>558.87632050603906</v>
      </c>
      <c r="F1390" s="11">
        <v>464.13054343514477</v>
      </c>
      <c r="G1390" s="12">
        <v>0.83047094035920865</v>
      </c>
      <c r="H1390" s="11">
        <v>1</v>
      </c>
      <c r="I1390" s="11">
        <v>1</v>
      </c>
      <c r="J1390" s="11">
        <v>0</v>
      </c>
    </row>
    <row r="1391" spans="1:10" x14ac:dyDescent="0.25">
      <c r="A1391" s="19" t="s">
        <v>1293</v>
      </c>
      <c r="B1391" s="19" t="s">
        <v>1449</v>
      </c>
      <c r="C1391" s="19" t="s">
        <v>1343</v>
      </c>
      <c r="D1391" s="19" t="s">
        <v>375</v>
      </c>
      <c r="E1391" s="11">
        <v>356.20542489489054</v>
      </c>
      <c r="F1391" s="11">
        <v>283.81241570805241</v>
      </c>
      <c r="G1391" s="12">
        <v>0.79676612390673185</v>
      </c>
      <c r="H1391" s="11">
        <v>1</v>
      </c>
      <c r="I1391" s="11">
        <v>1</v>
      </c>
      <c r="J1391" s="11">
        <v>0</v>
      </c>
    </row>
    <row r="1392" spans="1:10" x14ac:dyDescent="0.25">
      <c r="A1392" s="19" t="s">
        <v>1293</v>
      </c>
      <c r="B1392" s="19" t="s">
        <v>1449</v>
      </c>
      <c r="C1392" s="19" t="s">
        <v>1343</v>
      </c>
      <c r="D1392" s="19" t="s">
        <v>224</v>
      </c>
      <c r="E1392" s="11">
        <v>829.03151616079856</v>
      </c>
      <c r="F1392" s="11">
        <v>374.92132090440305</v>
      </c>
      <c r="G1392" s="12">
        <v>0.45224013031572552</v>
      </c>
      <c r="H1392" s="11">
        <v>1</v>
      </c>
      <c r="I1392" s="11">
        <v>1</v>
      </c>
      <c r="J1392" s="11">
        <v>0</v>
      </c>
    </row>
    <row r="1393" spans="1:10" x14ac:dyDescent="0.25">
      <c r="A1393" s="19" t="s">
        <v>1293</v>
      </c>
      <c r="B1393" s="19" t="s">
        <v>1449</v>
      </c>
      <c r="C1393" s="19" t="s">
        <v>1343</v>
      </c>
      <c r="D1393" s="19" t="s">
        <v>1188</v>
      </c>
      <c r="E1393" s="11">
        <v>679.37069072369763</v>
      </c>
      <c r="F1393" s="11">
        <v>130.06790955969853</v>
      </c>
      <c r="G1393" s="12">
        <v>0.19145351916954803</v>
      </c>
      <c r="H1393" s="11">
        <v>1</v>
      </c>
      <c r="I1393" s="11">
        <v>1</v>
      </c>
      <c r="J1393" s="11">
        <v>0</v>
      </c>
    </row>
    <row r="1394" spans="1:10" x14ac:dyDescent="0.25">
      <c r="A1394" s="19" t="s">
        <v>1293</v>
      </c>
      <c r="B1394" s="19" t="s">
        <v>1449</v>
      </c>
      <c r="C1394" s="19" t="s">
        <v>1343</v>
      </c>
      <c r="D1394" s="19" t="s">
        <v>1222</v>
      </c>
      <c r="E1394" s="11">
        <v>356.20542489489054</v>
      </c>
      <c r="F1394" s="11">
        <v>42.566184053946849</v>
      </c>
      <c r="G1394" s="12">
        <v>0.11949897749734531</v>
      </c>
      <c r="H1394" s="11">
        <v>1</v>
      </c>
      <c r="I1394" s="11">
        <v>1</v>
      </c>
      <c r="J1394" s="11">
        <v>0</v>
      </c>
    </row>
    <row r="1395" spans="1:10" x14ac:dyDescent="0.25">
      <c r="A1395" s="19" t="s">
        <v>1293</v>
      </c>
      <c r="B1395" s="19" t="s">
        <v>1449</v>
      </c>
      <c r="C1395" s="19" t="s">
        <v>1343</v>
      </c>
      <c r="D1395" s="19" t="s">
        <v>215</v>
      </c>
      <c r="E1395" s="11">
        <v>880.46374071775062</v>
      </c>
      <c r="F1395" s="11">
        <v>102.61424038080126</v>
      </c>
      <c r="G1395" s="12">
        <v>0.11654567432515793</v>
      </c>
      <c r="H1395" s="11">
        <v>1</v>
      </c>
      <c r="I1395" s="11">
        <v>1</v>
      </c>
      <c r="J1395" s="11">
        <v>0</v>
      </c>
    </row>
    <row r="1396" spans="1:10" x14ac:dyDescent="0.25">
      <c r="A1396" s="19" t="s">
        <v>1293</v>
      </c>
      <c r="B1396" s="19" t="s">
        <v>1449</v>
      </c>
      <c r="C1396" s="19" t="s">
        <v>1343</v>
      </c>
      <c r="D1396" s="19" t="s">
        <v>1185</v>
      </c>
      <c r="E1396" s="11">
        <v>982.41830599547325</v>
      </c>
      <c r="F1396" s="11">
        <v>89.657992859976204</v>
      </c>
      <c r="G1396" s="12">
        <v>9.1262542964452173E-2</v>
      </c>
      <c r="H1396" s="11">
        <v>1</v>
      </c>
      <c r="I1396" s="11">
        <v>1</v>
      </c>
      <c r="J1396" s="11">
        <v>0</v>
      </c>
    </row>
    <row r="1397" spans="1:10" x14ac:dyDescent="0.25">
      <c r="A1397" s="19" t="s">
        <v>1293</v>
      </c>
      <c r="B1397" s="19" t="s">
        <v>1449</v>
      </c>
      <c r="C1397" s="19" t="s">
        <v>1343</v>
      </c>
      <c r="D1397" s="19" t="s">
        <v>1243</v>
      </c>
      <c r="E1397" s="11">
        <v>356.20542489489054</v>
      </c>
      <c r="F1397" s="11">
        <v>28.659758032526774</v>
      </c>
      <c r="G1397" s="12">
        <v>8.0458510818536028E-2</v>
      </c>
      <c r="H1397" s="11">
        <v>1</v>
      </c>
      <c r="I1397" s="11">
        <v>1</v>
      </c>
      <c r="J1397" s="11">
        <v>0</v>
      </c>
    </row>
    <row r="1398" spans="1:10" x14ac:dyDescent="0.25">
      <c r="A1398" s="19" t="s">
        <v>1293</v>
      </c>
      <c r="B1398" s="19" t="s">
        <v>1449</v>
      </c>
      <c r="C1398" s="19" t="s">
        <v>1343</v>
      </c>
      <c r="D1398" s="19" t="s">
        <v>1265</v>
      </c>
      <c r="E1398" s="11">
        <v>356.20542489489054</v>
      </c>
      <c r="F1398" s="11">
        <v>0</v>
      </c>
      <c r="G1398" s="12">
        <v>0</v>
      </c>
      <c r="H1398" s="11">
        <v>1</v>
      </c>
      <c r="I1398" s="11"/>
      <c r="J1398" s="11">
        <v>1</v>
      </c>
    </row>
    <row r="1399" spans="1:10" x14ac:dyDescent="0.25">
      <c r="A1399" s="19" t="s">
        <v>1293</v>
      </c>
      <c r="B1399" s="19" t="s">
        <v>1449</v>
      </c>
      <c r="C1399" s="19" t="s">
        <v>1343</v>
      </c>
      <c r="D1399" s="19" t="s">
        <v>1255</v>
      </c>
      <c r="E1399" s="11">
        <v>356.20542489489054</v>
      </c>
      <c r="F1399" s="11">
        <v>0</v>
      </c>
      <c r="G1399" s="12">
        <v>0</v>
      </c>
      <c r="H1399" s="11">
        <v>1</v>
      </c>
      <c r="I1399" s="11"/>
      <c r="J1399" s="11">
        <v>1</v>
      </c>
    </row>
    <row r="1400" spans="1:10" x14ac:dyDescent="0.25">
      <c r="A1400" s="19" t="s">
        <v>1293</v>
      </c>
      <c r="B1400" s="19" t="s">
        <v>1449</v>
      </c>
      <c r="C1400" s="19" t="s">
        <v>1343</v>
      </c>
      <c r="D1400" s="19" t="s">
        <v>212</v>
      </c>
      <c r="E1400" s="11">
        <v>356.20542489489054</v>
      </c>
      <c r="F1400" s="11">
        <v>0</v>
      </c>
      <c r="G1400" s="12">
        <v>0</v>
      </c>
      <c r="H1400" s="11">
        <v>1</v>
      </c>
      <c r="I1400" s="11"/>
      <c r="J1400" s="11">
        <v>1</v>
      </c>
    </row>
    <row r="1401" spans="1:10" x14ac:dyDescent="0.25">
      <c r="A1401" s="19" t="s">
        <v>1293</v>
      </c>
      <c r="B1401" s="19" t="s">
        <v>1449</v>
      </c>
      <c r="C1401" s="19" t="s">
        <v>1343</v>
      </c>
      <c r="D1401" s="19" t="s">
        <v>1231</v>
      </c>
      <c r="E1401" s="11">
        <v>356.20542489489054</v>
      </c>
      <c r="F1401" s="11">
        <v>0</v>
      </c>
      <c r="G1401" s="12">
        <v>0</v>
      </c>
      <c r="H1401" s="11">
        <v>1</v>
      </c>
      <c r="I1401" s="11"/>
      <c r="J1401" s="11">
        <v>1</v>
      </c>
    </row>
    <row r="1402" spans="1:10" x14ac:dyDescent="0.25">
      <c r="A1402" s="19" t="s">
        <v>1293</v>
      </c>
      <c r="B1402" s="19" t="s">
        <v>1449</v>
      </c>
      <c r="C1402" s="19" t="s">
        <v>1343</v>
      </c>
      <c r="D1402" s="19" t="s">
        <v>1244</v>
      </c>
      <c r="E1402" s="11">
        <v>356.20542489489054</v>
      </c>
      <c r="F1402" s="11">
        <v>0</v>
      </c>
      <c r="G1402" s="12">
        <v>0</v>
      </c>
      <c r="H1402" s="11">
        <v>1</v>
      </c>
      <c r="I1402" s="11"/>
      <c r="J1402" s="11">
        <v>1</v>
      </c>
    </row>
    <row r="1403" spans="1:10" x14ac:dyDescent="0.25">
      <c r="A1403" s="19" t="s">
        <v>1293</v>
      </c>
      <c r="B1403" s="19" t="s">
        <v>1449</v>
      </c>
      <c r="C1403" s="19" t="s">
        <v>1343</v>
      </c>
      <c r="D1403" s="19" t="s">
        <v>1193</v>
      </c>
      <c r="E1403" s="11">
        <v>616.95022131086012</v>
      </c>
      <c r="F1403" s="11">
        <v>0</v>
      </c>
      <c r="G1403" s="12">
        <v>0</v>
      </c>
      <c r="H1403" s="11">
        <v>1</v>
      </c>
      <c r="I1403" s="11"/>
      <c r="J1403" s="11">
        <v>1</v>
      </c>
    </row>
    <row r="1404" spans="1:10" x14ac:dyDescent="0.25">
      <c r="A1404" s="19" t="s">
        <v>1293</v>
      </c>
      <c r="B1404" s="19" t="s">
        <v>1449</v>
      </c>
      <c r="C1404" s="19" t="s">
        <v>1343</v>
      </c>
      <c r="D1404" s="19" t="s">
        <v>1282</v>
      </c>
      <c r="E1404" s="11">
        <v>228.06840709367728</v>
      </c>
      <c r="F1404" s="11">
        <v>0</v>
      </c>
      <c r="G1404" s="12">
        <v>0</v>
      </c>
      <c r="H1404" s="11">
        <v>1</v>
      </c>
      <c r="I1404" s="11"/>
      <c r="J1404" s="11">
        <v>1</v>
      </c>
    </row>
    <row r="1405" spans="1:10" x14ac:dyDescent="0.25">
      <c r="A1405" s="19" t="s">
        <v>1293</v>
      </c>
      <c r="B1405" s="19" t="s">
        <v>1449</v>
      </c>
      <c r="C1405" s="19" t="s">
        <v>1343</v>
      </c>
      <c r="D1405" s="19" t="s">
        <v>227</v>
      </c>
      <c r="E1405" s="11">
        <v>968.63455703619013</v>
      </c>
      <c r="F1405" s="11">
        <v>0</v>
      </c>
      <c r="G1405" s="12">
        <v>0</v>
      </c>
      <c r="H1405" s="11">
        <v>1</v>
      </c>
      <c r="I1405" s="11"/>
      <c r="J1405" s="11">
        <v>1</v>
      </c>
    </row>
    <row r="1406" spans="1:10" x14ac:dyDescent="0.25">
      <c r="A1406" s="19" t="s">
        <v>1293</v>
      </c>
      <c r="B1406" s="19" t="s">
        <v>1449</v>
      </c>
      <c r="C1406" s="19" t="s">
        <v>1343</v>
      </c>
      <c r="D1406" s="19" t="s">
        <v>1224</v>
      </c>
      <c r="E1406" s="11">
        <v>356.20542489489054</v>
      </c>
      <c r="F1406" s="11">
        <v>0</v>
      </c>
      <c r="G1406" s="12">
        <v>0</v>
      </c>
      <c r="H1406" s="11">
        <v>1</v>
      </c>
      <c r="I1406" s="11"/>
      <c r="J1406" s="11">
        <v>1</v>
      </c>
    </row>
    <row r="1407" spans="1:10" x14ac:dyDescent="0.25">
      <c r="A1407" s="19" t="s">
        <v>1293</v>
      </c>
      <c r="B1407" s="19" t="s">
        <v>1449</v>
      </c>
      <c r="C1407" s="19" t="s">
        <v>1343</v>
      </c>
      <c r="D1407" s="19" t="s">
        <v>1233</v>
      </c>
      <c r="E1407" s="11">
        <v>356.20542489489054</v>
      </c>
      <c r="F1407" s="11">
        <v>0</v>
      </c>
      <c r="G1407" s="12">
        <v>0</v>
      </c>
      <c r="H1407" s="11">
        <v>1</v>
      </c>
      <c r="I1407" s="11"/>
      <c r="J1407" s="11">
        <v>1</v>
      </c>
    </row>
    <row r="1408" spans="1:10" x14ac:dyDescent="0.25">
      <c r="A1408" s="19" t="s">
        <v>1293</v>
      </c>
      <c r="B1408" s="19" t="s">
        <v>1449</v>
      </c>
      <c r="C1408" s="19" t="s">
        <v>1343</v>
      </c>
      <c r="D1408" s="19" t="s">
        <v>1239</v>
      </c>
      <c r="E1408" s="11">
        <v>356.20542489489054</v>
      </c>
      <c r="F1408" s="11">
        <v>0</v>
      </c>
      <c r="G1408" s="12">
        <v>0</v>
      </c>
      <c r="H1408" s="11">
        <v>1</v>
      </c>
      <c r="I1408" s="11"/>
      <c r="J1408" s="11">
        <v>1</v>
      </c>
    </row>
    <row r="1409" spans="1:10" x14ac:dyDescent="0.25">
      <c r="A1409" s="19" t="s">
        <v>1293</v>
      </c>
      <c r="B1409" s="19" t="s">
        <v>1449</v>
      </c>
      <c r="C1409" s="19" t="s">
        <v>1343</v>
      </c>
      <c r="D1409" s="19" t="s">
        <v>1256</v>
      </c>
      <c r="E1409" s="11">
        <v>356.20542489489054</v>
      </c>
      <c r="F1409" s="11">
        <v>0</v>
      </c>
      <c r="G1409" s="12">
        <v>0</v>
      </c>
      <c r="H1409" s="11">
        <v>1</v>
      </c>
      <c r="I1409" s="11"/>
      <c r="J1409" s="11">
        <v>1</v>
      </c>
    </row>
    <row r="1410" spans="1:10" x14ac:dyDescent="0.25">
      <c r="A1410" s="19" t="s">
        <v>1293</v>
      </c>
      <c r="B1410" s="19" t="s">
        <v>1449</v>
      </c>
      <c r="C1410" s="19" t="s">
        <v>1343</v>
      </c>
      <c r="D1410" s="19" t="s">
        <v>1262</v>
      </c>
      <c r="E1410" s="11">
        <v>356.20542489489054</v>
      </c>
      <c r="F1410" s="11">
        <v>0</v>
      </c>
      <c r="G1410" s="12">
        <v>0</v>
      </c>
      <c r="H1410" s="11">
        <v>1</v>
      </c>
      <c r="I1410" s="11"/>
      <c r="J1410" s="11">
        <v>1</v>
      </c>
    </row>
    <row r="1411" spans="1:10" x14ac:dyDescent="0.25">
      <c r="A1411" s="19" t="s">
        <v>1293</v>
      </c>
      <c r="B1411" s="19" t="s">
        <v>1449</v>
      </c>
      <c r="C1411" s="19" t="s">
        <v>1343</v>
      </c>
      <c r="D1411" s="19" t="s">
        <v>1279</v>
      </c>
      <c r="E1411" s="11">
        <v>228.06840709367728</v>
      </c>
      <c r="F1411" s="11">
        <v>0</v>
      </c>
      <c r="G1411" s="12">
        <v>0</v>
      </c>
      <c r="H1411" s="11">
        <v>1</v>
      </c>
      <c r="I1411" s="11"/>
      <c r="J1411" s="11">
        <v>1</v>
      </c>
    </row>
    <row r="1412" spans="1:10" x14ac:dyDescent="0.25">
      <c r="A1412" s="19" t="s">
        <v>1293</v>
      </c>
      <c r="B1412" s="19" t="s">
        <v>1449</v>
      </c>
      <c r="C1412" s="19" t="s">
        <v>1343</v>
      </c>
      <c r="D1412" s="19" t="s">
        <v>1203</v>
      </c>
      <c r="E1412" s="11">
        <v>356.20542489489054</v>
      </c>
      <c r="F1412" s="11">
        <v>0</v>
      </c>
      <c r="G1412" s="12">
        <v>0</v>
      </c>
      <c r="H1412" s="11">
        <v>1</v>
      </c>
      <c r="I1412" s="11"/>
      <c r="J1412" s="11">
        <v>1</v>
      </c>
    </row>
    <row r="1413" spans="1:10" x14ac:dyDescent="0.25">
      <c r="A1413" s="19" t="s">
        <v>1293</v>
      </c>
      <c r="B1413" s="19" t="s">
        <v>1449</v>
      </c>
      <c r="C1413" s="19" t="s">
        <v>1343</v>
      </c>
      <c r="D1413" s="19" t="s">
        <v>1199</v>
      </c>
      <c r="E1413" s="11">
        <v>356.20542489489054</v>
      </c>
      <c r="F1413" s="11">
        <v>0</v>
      </c>
      <c r="G1413" s="12">
        <v>0</v>
      </c>
      <c r="H1413" s="11">
        <v>1</v>
      </c>
      <c r="I1413" s="11"/>
      <c r="J1413" s="11">
        <v>1</v>
      </c>
    </row>
    <row r="1414" spans="1:10" x14ac:dyDescent="0.25">
      <c r="A1414" s="19" t="s">
        <v>1293</v>
      </c>
      <c r="B1414" s="19" t="s">
        <v>1449</v>
      </c>
      <c r="C1414" s="19" t="s">
        <v>1343</v>
      </c>
      <c r="D1414" s="19" t="s">
        <v>1261</v>
      </c>
      <c r="E1414" s="11">
        <v>356.20542489489054</v>
      </c>
      <c r="F1414" s="11">
        <v>0</v>
      </c>
      <c r="G1414" s="12">
        <v>0</v>
      </c>
      <c r="H1414" s="11">
        <v>1</v>
      </c>
      <c r="I1414" s="11"/>
      <c r="J1414" s="11">
        <v>1</v>
      </c>
    </row>
    <row r="1415" spans="1:10" x14ac:dyDescent="0.25">
      <c r="A1415" s="19" t="s">
        <v>1293</v>
      </c>
      <c r="B1415" s="19" t="s">
        <v>1449</v>
      </c>
      <c r="C1415" s="19" t="s">
        <v>1343</v>
      </c>
      <c r="D1415" s="19" t="s">
        <v>1205</v>
      </c>
      <c r="E1415" s="11">
        <v>356.20542489489054</v>
      </c>
      <c r="F1415" s="11">
        <v>0</v>
      </c>
      <c r="G1415" s="12">
        <v>0</v>
      </c>
      <c r="H1415" s="11">
        <v>1</v>
      </c>
      <c r="I1415" s="11"/>
      <c r="J1415" s="11">
        <v>1</v>
      </c>
    </row>
    <row r="1416" spans="1:10" x14ac:dyDescent="0.25">
      <c r="A1416" s="19" t="s">
        <v>1293</v>
      </c>
      <c r="B1416" s="19" t="s">
        <v>1449</v>
      </c>
      <c r="C1416" s="19" t="s">
        <v>1343</v>
      </c>
      <c r="D1416" s="19" t="s">
        <v>209</v>
      </c>
      <c r="E1416" s="11">
        <v>356.20542489489054</v>
      </c>
      <c r="F1416" s="11">
        <v>0</v>
      </c>
      <c r="G1416" s="12">
        <v>0</v>
      </c>
      <c r="H1416" s="11">
        <v>1</v>
      </c>
      <c r="I1416" s="11"/>
      <c r="J1416" s="11">
        <v>1</v>
      </c>
    </row>
    <row r="1417" spans="1:10" x14ac:dyDescent="0.25">
      <c r="A1417" s="19" t="s">
        <v>1293</v>
      </c>
      <c r="B1417" s="19" t="s">
        <v>1449</v>
      </c>
      <c r="C1417" s="19" t="s">
        <v>1343</v>
      </c>
      <c r="D1417" s="19" t="s">
        <v>1234</v>
      </c>
      <c r="E1417" s="11">
        <v>356.20542489489054</v>
      </c>
      <c r="F1417" s="11">
        <v>0</v>
      </c>
      <c r="G1417" s="12">
        <v>0</v>
      </c>
      <c r="H1417" s="11">
        <v>1</v>
      </c>
      <c r="I1417" s="11"/>
      <c r="J1417" s="11">
        <v>1</v>
      </c>
    </row>
    <row r="1418" spans="1:10" x14ac:dyDescent="0.25">
      <c r="A1418" s="19" t="s">
        <v>1293</v>
      </c>
      <c r="B1418" s="19" t="s">
        <v>1449</v>
      </c>
      <c r="C1418" s="19" t="s">
        <v>1343</v>
      </c>
      <c r="D1418" s="19" t="s">
        <v>1208</v>
      </c>
      <c r="E1418" s="11">
        <v>356.20542489489054</v>
      </c>
      <c r="F1418" s="11">
        <v>0</v>
      </c>
      <c r="G1418" s="12">
        <v>0</v>
      </c>
      <c r="H1418" s="11">
        <v>1</v>
      </c>
      <c r="I1418" s="11"/>
      <c r="J1418" s="11">
        <v>1</v>
      </c>
    </row>
    <row r="1419" spans="1:10" x14ac:dyDescent="0.25">
      <c r="A1419" s="19" t="s">
        <v>1293</v>
      </c>
      <c r="B1419" s="19" t="s">
        <v>1449</v>
      </c>
      <c r="C1419" s="19" t="s">
        <v>1343</v>
      </c>
      <c r="D1419" s="19" t="s">
        <v>1213</v>
      </c>
      <c r="E1419" s="11">
        <v>356.20542489489054</v>
      </c>
      <c r="F1419" s="11">
        <v>0</v>
      </c>
      <c r="G1419" s="12">
        <v>0</v>
      </c>
      <c r="H1419" s="11">
        <v>1</v>
      </c>
      <c r="I1419" s="11"/>
      <c r="J1419" s="11">
        <v>1</v>
      </c>
    </row>
    <row r="1420" spans="1:10" x14ac:dyDescent="0.25">
      <c r="A1420" s="19" t="s">
        <v>1293</v>
      </c>
      <c r="B1420" s="19" t="s">
        <v>1449</v>
      </c>
      <c r="C1420" s="19" t="s">
        <v>1343</v>
      </c>
      <c r="D1420" s="19" t="s">
        <v>1195</v>
      </c>
      <c r="E1420" s="11">
        <v>633.81457130887782</v>
      </c>
      <c r="F1420" s="11">
        <v>0</v>
      </c>
      <c r="G1420" s="12">
        <v>0</v>
      </c>
      <c r="H1420" s="11">
        <v>1</v>
      </c>
      <c r="I1420" s="11"/>
      <c r="J1420" s="11">
        <v>1</v>
      </c>
    </row>
    <row r="1421" spans="1:10" x14ac:dyDescent="0.25">
      <c r="A1421" s="19" t="s">
        <v>1293</v>
      </c>
      <c r="B1421" s="19" t="s">
        <v>1449</v>
      </c>
      <c r="C1421" s="19" t="s">
        <v>1343</v>
      </c>
      <c r="D1421" s="19" t="s">
        <v>1247</v>
      </c>
      <c r="E1421" s="11">
        <v>356.20542489489054</v>
      </c>
      <c r="F1421" s="11">
        <v>0</v>
      </c>
      <c r="G1421" s="12">
        <v>0</v>
      </c>
      <c r="H1421" s="11">
        <v>1</v>
      </c>
      <c r="I1421" s="11"/>
      <c r="J1421" s="11">
        <v>1</v>
      </c>
    </row>
    <row r="1422" spans="1:10" x14ac:dyDescent="0.25">
      <c r="A1422" s="19" t="s">
        <v>1293</v>
      </c>
      <c r="B1422" s="19" t="s">
        <v>1449</v>
      </c>
      <c r="C1422" s="19" t="s">
        <v>1343</v>
      </c>
      <c r="D1422" s="19" t="s">
        <v>1269</v>
      </c>
      <c r="E1422" s="11">
        <v>356.20542489489054</v>
      </c>
      <c r="F1422" s="11">
        <v>0</v>
      </c>
      <c r="G1422" s="12">
        <v>0</v>
      </c>
      <c r="H1422" s="11">
        <v>1</v>
      </c>
      <c r="I1422" s="11"/>
      <c r="J1422" s="11">
        <v>1</v>
      </c>
    </row>
    <row r="1423" spans="1:10" x14ac:dyDescent="0.25">
      <c r="A1423" s="19" t="s">
        <v>1293</v>
      </c>
      <c r="B1423" s="19" t="s">
        <v>1449</v>
      </c>
      <c r="C1423" s="19" t="s">
        <v>1343</v>
      </c>
      <c r="D1423" s="19" t="s">
        <v>1257</v>
      </c>
      <c r="E1423" s="11">
        <v>356.20542489489054</v>
      </c>
      <c r="F1423" s="11">
        <v>0</v>
      </c>
      <c r="G1423" s="12">
        <v>0</v>
      </c>
      <c r="H1423" s="11">
        <v>1</v>
      </c>
      <c r="I1423" s="11"/>
      <c r="J1423" s="11">
        <v>1</v>
      </c>
    </row>
    <row r="1424" spans="1:10" x14ac:dyDescent="0.25">
      <c r="A1424" s="19" t="s">
        <v>1293</v>
      </c>
      <c r="B1424" s="19" t="s">
        <v>1449</v>
      </c>
      <c r="C1424" s="19" t="s">
        <v>1343</v>
      </c>
      <c r="D1424" s="19" t="s">
        <v>1276</v>
      </c>
      <c r="E1424" s="11">
        <v>356.20542489489054</v>
      </c>
      <c r="F1424" s="11">
        <v>0</v>
      </c>
      <c r="G1424" s="12">
        <v>0</v>
      </c>
      <c r="H1424" s="11">
        <v>1</v>
      </c>
      <c r="I1424" s="11"/>
      <c r="J1424" s="11">
        <v>1</v>
      </c>
    </row>
    <row r="1425" spans="1:10" x14ac:dyDescent="0.25">
      <c r="A1425" s="19" t="s">
        <v>1293</v>
      </c>
      <c r="B1425" s="19" t="s">
        <v>1449</v>
      </c>
      <c r="C1425" s="19" t="s">
        <v>1413</v>
      </c>
      <c r="D1425" s="19"/>
      <c r="E1425" s="11">
        <v>16579.448635003966</v>
      </c>
      <c r="F1425" s="11">
        <v>2764.1580126933759</v>
      </c>
      <c r="G1425" s="12">
        <v>0.16672195038244195</v>
      </c>
      <c r="H1425" s="11">
        <v>38</v>
      </c>
      <c r="I1425" s="11">
        <v>11</v>
      </c>
      <c r="J1425" s="11">
        <v>27</v>
      </c>
    </row>
    <row r="1426" spans="1:10" x14ac:dyDescent="0.25">
      <c r="A1426" s="19" t="s">
        <v>1293</v>
      </c>
      <c r="B1426" s="19" t="s">
        <v>1449</v>
      </c>
      <c r="C1426" s="19" t="s">
        <v>1396</v>
      </c>
      <c r="D1426" s="19" t="s">
        <v>1400</v>
      </c>
      <c r="E1426" s="11"/>
      <c r="F1426" s="11">
        <v>278.3047005156684</v>
      </c>
      <c r="G1426" s="12">
        <v>0</v>
      </c>
      <c r="H1426" s="11">
        <v>1</v>
      </c>
      <c r="I1426" s="11">
        <v>1</v>
      </c>
      <c r="J1426" s="11">
        <v>0</v>
      </c>
    </row>
    <row r="1427" spans="1:10" x14ac:dyDescent="0.25">
      <c r="A1427" s="19" t="s">
        <v>1293</v>
      </c>
      <c r="B1427" s="19" t="s">
        <v>1449</v>
      </c>
      <c r="C1427" s="19" t="s">
        <v>1396</v>
      </c>
      <c r="D1427" s="19" t="s">
        <v>1339</v>
      </c>
      <c r="E1427" s="11">
        <v>0</v>
      </c>
      <c r="F1427" s="11">
        <v>0</v>
      </c>
      <c r="G1427" s="12">
        <v>0</v>
      </c>
      <c r="H1427" s="11">
        <v>1</v>
      </c>
      <c r="I1427" s="11"/>
      <c r="J1427" s="11">
        <v>1</v>
      </c>
    </row>
    <row r="1428" spans="1:10" x14ac:dyDescent="0.25">
      <c r="A1428" s="19" t="s">
        <v>1293</v>
      </c>
      <c r="B1428" s="19" t="s">
        <v>1449</v>
      </c>
      <c r="C1428" s="19" t="s">
        <v>1396</v>
      </c>
      <c r="D1428" s="19" t="s">
        <v>213</v>
      </c>
      <c r="E1428" s="11">
        <v>0</v>
      </c>
      <c r="F1428" s="11">
        <v>0</v>
      </c>
      <c r="G1428" s="12">
        <v>0</v>
      </c>
      <c r="H1428" s="11">
        <v>1</v>
      </c>
      <c r="I1428" s="11"/>
      <c r="J1428" s="11">
        <v>1</v>
      </c>
    </row>
    <row r="1429" spans="1:10" x14ac:dyDescent="0.25">
      <c r="A1429" s="19" t="s">
        <v>1293</v>
      </c>
      <c r="B1429" s="19" t="s">
        <v>1449</v>
      </c>
      <c r="C1429" s="19" t="s">
        <v>1396</v>
      </c>
      <c r="D1429" s="19" t="s">
        <v>1401</v>
      </c>
      <c r="E1429" s="11"/>
      <c r="F1429" s="11">
        <v>67.944585481951606</v>
      </c>
      <c r="G1429" s="12">
        <v>0</v>
      </c>
      <c r="H1429" s="11">
        <v>1</v>
      </c>
      <c r="I1429" s="11">
        <v>1</v>
      </c>
      <c r="J1429" s="11">
        <v>0</v>
      </c>
    </row>
    <row r="1430" spans="1:10" x14ac:dyDescent="0.25">
      <c r="A1430" s="19" t="s">
        <v>1293</v>
      </c>
      <c r="B1430" s="19" t="s">
        <v>1449</v>
      </c>
      <c r="C1430" s="19" t="s">
        <v>1396</v>
      </c>
      <c r="D1430" s="19" t="s">
        <v>211</v>
      </c>
      <c r="E1430" s="11">
        <v>0</v>
      </c>
      <c r="F1430" s="11">
        <v>0</v>
      </c>
      <c r="G1430" s="12">
        <v>0</v>
      </c>
      <c r="H1430" s="11">
        <v>1</v>
      </c>
      <c r="I1430" s="11"/>
      <c r="J1430" s="11">
        <v>1</v>
      </c>
    </row>
    <row r="1431" spans="1:10" x14ac:dyDescent="0.25">
      <c r="A1431" s="19" t="s">
        <v>1293</v>
      </c>
      <c r="B1431" s="19" t="s">
        <v>1449</v>
      </c>
      <c r="C1431" s="19" t="s">
        <v>1414</v>
      </c>
      <c r="D1431" s="19"/>
      <c r="E1431" s="11">
        <v>0</v>
      </c>
      <c r="F1431" s="11">
        <v>346.24928599762001</v>
      </c>
      <c r="G1431" s="12">
        <v>0</v>
      </c>
      <c r="H1431" s="11">
        <v>5</v>
      </c>
      <c r="I1431" s="11">
        <v>2</v>
      </c>
      <c r="J1431" s="11">
        <v>3</v>
      </c>
    </row>
    <row r="1432" spans="1:10" x14ac:dyDescent="0.25">
      <c r="A1432" s="19" t="s">
        <v>1293</v>
      </c>
      <c r="B1432" s="19" t="s">
        <v>1478</v>
      </c>
      <c r="C1432" s="19"/>
      <c r="D1432" s="19"/>
      <c r="E1432" s="11">
        <v>16579.448635003966</v>
      </c>
      <c r="F1432" s="11">
        <v>3110.407298690996</v>
      </c>
      <c r="G1432" s="12">
        <v>0.18760619651271365</v>
      </c>
      <c r="H1432" s="11">
        <v>43</v>
      </c>
      <c r="I1432" s="11">
        <v>13</v>
      </c>
      <c r="J1432" s="11">
        <v>30</v>
      </c>
    </row>
    <row r="1433" spans="1:10" x14ac:dyDescent="0.25">
      <c r="A1433" s="19" t="s">
        <v>1345</v>
      </c>
      <c r="B1433" s="19"/>
      <c r="C1433" s="19"/>
      <c r="D1433" s="19"/>
      <c r="E1433" s="11">
        <v>110500.76099669399</v>
      </c>
      <c r="F1433" s="11">
        <v>66227.431416104737</v>
      </c>
      <c r="G1433" s="12">
        <v>0.59933914317645431</v>
      </c>
      <c r="H1433" s="11">
        <v>189</v>
      </c>
      <c r="I1433" s="11">
        <v>65</v>
      </c>
      <c r="J1433" s="11">
        <v>124</v>
      </c>
    </row>
    <row r="1434" spans="1:10" x14ac:dyDescent="0.25">
      <c r="A1434" s="19" t="s">
        <v>6</v>
      </c>
      <c r="B1434"/>
      <c r="C1434"/>
      <c r="D1434"/>
      <c r="E1434" s="11">
        <v>1134609.9004789733</v>
      </c>
      <c r="F1434" s="11">
        <v>833501.30530924175</v>
      </c>
      <c r="G1434" s="12">
        <v>0.73461487067703257</v>
      </c>
      <c r="H1434" s="11">
        <v>1464</v>
      </c>
      <c r="I1434" s="11">
        <v>626</v>
      </c>
      <c r="J1434" s="11">
        <v>838</v>
      </c>
    </row>
  </sheetData>
  <mergeCells count="4">
    <mergeCell ref="A4:B4"/>
    <mergeCell ref="D4:F4"/>
    <mergeCell ref="A5:B5"/>
    <mergeCell ref="A6:B6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3"/>
  <sheetViews>
    <sheetView showGridLines="0" workbookViewId="0">
      <pane xSplit="1" ySplit="10" topLeftCell="B11" activePane="bottomRight" state="frozen"/>
      <selection activeCell="A6" sqref="A6:B6"/>
      <selection pane="topRight" activeCell="A6" sqref="A6:B6"/>
      <selection pane="bottomLeft" activeCell="A6" sqref="A6:B6"/>
      <selection pane="bottomRight" activeCell="G14" sqref="G14"/>
    </sheetView>
  </sheetViews>
  <sheetFormatPr baseColWidth="10" defaultRowHeight="15" x14ac:dyDescent="0.25"/>
  <cols>
    <col min="1" max="1" width="16.140625" style="8" bestFit="1" customWidth="1"/>
    <col min="2" max="2" width="29" style="8" bestFit="1" customWidth="1"/>
    <col min="3" max="3" width="21.85546875" style="8" customWidth="1"/>
    <col min="4" max="4" width="13.140625" style="8" customWidth="1"/>
    <col min="5" max="5" width="9.28515625" style="8" customWidth="1"/>
    <col min="6" max="6" width="5.5703125" style="8" customWidth="1"/>
    <col min="7" max="7" width="13.5703125" style="8" customWidth="1"/>
    <col min="8" max="8" width="19.42578125" style="8" customWidth="1"/>
    <col min="9" max="9" width="17.28515625" style="8" bestFit="1" customWidth="1"/>
    <col min="10" max="16384" width="11.42578125" style="8"/>
  </cols>
  <sheetData>
    <row r="1" spans="1:9" ht="15.75" x14ac:dyDescent="0.25">
      <c r="A1" s="4"/>
      <c r="B1" s="5"/>
    </row>
    <row r="2" spans="1:9" ht="15.75" x14ac:dyDescent="0.25">
      <c r="A2" s="4"/>
      <c r="B2" s="5"/>
    </row>
    <row r="3" spans="1:9" ht="15.75" x14ac:dyDescent="0.25">
      <c r="A3" s="4"/>
      <c r="B3" s="5"/>
    </row>
    <row r="4" spans="1:9" ht="20.25" thickBot="1" x14ac:dyDescent="0.35">
      <c r="A4" s="21" t="s">
        <v>3</v>
      </c>
      <c r="B4" s="21"/>
      <c r="D4" s="20" t="s">
        <v>0</v>
      </c>
      <c r="E4" s="20"/>
      <c r="F4" s="20"/>
    </row>
    <row r="5" spans="1:9" ht="15.75" thickTop="1" x14ac:dyDescent="0.25">
      <c r="A5" s="22" t="s">
        <v>4</v>
      </c>
      <c r="B5" s="22"/>
      <c r="D5" s="1" t="s">
        <v>1</v>
      </c>
      <c r="E5" s="1"/>
      <c r="F5" s="2">
        <f>+xPaís!F5</f>
        <v>31</v>
      </c>
    </row>
    <row r="6" spans="1:9" x14ac:dyDescent="0.25">
      <c r="A6" s="23">
        <f>+xPaís!A6:B6</f>
        <v>41425.760034375002</v>
      </c>
      <c r="B6" s="23"/>
      <c r="D6" s="1" t="s">
        <v>2</v>
      </c>
      <c r="E6" s="1"/>
      <c r="F6" s="2">
        <f>+xPaís!F6</f>
        <v>31</v>
      </c>
    </row>
    <row r="7" spans="1:9" x14ac:dyDescent="0.25">
      <c r="D7" s="1" t="s">
        <v>5</v>
      </c>
      <c r="E7" s="1"/>
      <c r="F7" s="3">
        <f>+xPaís!F7</f>
        <v>1</v>
      </c>
    </row>
    <row r="8" spans="1:9" x14ac:dyDescent="0.25">
      <c r="D8" s="1"/>
      <c r="E8" s="1"/>
      <c r="F8" s="3"/>
    </row>
    <row r="10" spans="1:9" x14ac:dyDescent="0.25">
      <c r="A10" s="18" t="s">
        <v>392</v>
      </c>
      <c r="B10" s="18" t="s">
        <v>389</v>
      </c>
      <c r="C10" s="18" t="s">
        <v>390</v>
      </c>
      <c r="D10" s="19" t="s">
        <v>1410</v>
      </c>
      <c r="E10" s="19" t="s">
        <v>1411</v>
      </c>
      <c r="F10" s="19" t="s">
        <v>1355</v>
      </c>
      <c r="G10" s="19" t="s">
        <v>1377</v>
      </c>
      <c r="H10" s="19" t="s">
        <v>1378</v>
      </c>
      <c r="I10" s="19" t="s">
        <v>1544</v>
      </c>
    </row>
    <row r="11" spans="1:9" x14ac:dyDescent="0.25">
      <c r="A11" s="19" t="s">
        <v>1372</v>
      </c>
      <c r="B11" s="19" t="s">
        <v>182</v>
      </c>
      <c r="C11" s="19" t="s">
        <v>85</v>
      </c>
      <c r="D11" s="11">
        <v>4620.3947373787041</v>
      </c>
      <c r="E11" s="11">
        <v>6312.6003112455082</v>
      </c>
      <c r="F11" s="12">
        <v>1.3662469702376221</v>
      </c>
      <c r="G11" s="11">
        <v>19</v>
      </c>
      <c r="H11" s="11">
        <v>6</v>
      </c>
      <c r="I11" s="11">
        <v>13</v>
      </c>
    </row>
    <row r="12" spans="1:9" x14ac:dyDescent="0.25">
      <c r="A12"/>
      <c r="B12"/>
      <c r="C12" s="19" t="s">
        <v>183</v>
      </c>
      <c r="D12" s="11">
        <v>14450.388974938074</v>
      </c>
      <c r="E12" s="11">
        <v>18845.485721323657</v>
      </c>
      <c r="F12" s="12">
        <v>1.3041507570493907</v>
      </c>
      <c r="G12" s="11">
        <v>43</v>
      </c>
      <c r="H12" s="11">
        <v>19</v>
      </c>
      <c r="I12" s="11">
        <v>24</v>
      </c>
    </row>
    <row r="13" spans="1:9" x14ac:dyDescent="0.25">
      <c r="A13"/>
      <c r="B13"/>
      <c r="C13" s="19" t="s">
        <v>82</v>
      </c>
      <c r="D13" s="11">
        <v>2064.0040765291269</v>
      </c>
      <c r="E13" s="11">
        <v>1412.4580312502808</v>
      </c>
      <c r="F13" s="12">
        <v>0.68432908990446384</v>
      </c>
      <c r="G13" s="11">
        <v>3</v>
      </c>
      <c r="H13" s="11">
        <v>2</v>
      </c>
      <c r="I13" s="11">
        <v>1</v>
      </c>
    </row>
    <row r="14" spans="1:9" x14ac:dyDescent="0.25">
      <c r="A14"/>
      <c r="B14"/>
      <c r="C14" s="19" t="s">
        <v>152</v>
      </c>
      <c r="D14" s="11">
        <v>2898.4438555580832</v>
      </c>
      <c r="E14" s="11">
        <v>1401.4528211595627</v>
      </c>
      <c r="F14" s="12">
        <v>0.48351905056643535</v>
      </c>
      <c r="G14" s="11">
        <v>17</v>
      </c>
      <c r="H14" s="11">
        <v>3</v>
      </c>
      <c r="I14" s="11">
        <v>14</v>
      </c>
    </row>
    <row r="15" spans="1:9" x14ac:dyDescent="0.25">
      <c r="A15"/>
      <c r="B15"/>
      <c r="C15" s="19" t="s">
        <v>143</v>
      </c>
      <c r="D15" s="11">
        <v>724.6109638895208</v>
      </c>
      <c r="E15" s="11">
        <v>0</v>
      </c>
      <c r="F15" s="12">
        <v>0</v>
      </c>
      <c r="G15" s="11">
        <v>5</v>
      </c>
      <c r="H15" s="11"/>
      <c r="I15" s="11">
        <v>5</v>
      </c>
    </row>
    <row r="16" spans="1:9" x14ac:dyDescent="0.25">
      <c r="A16"/>
      <c r="B16" s="19" t="s">
        <v>1350</v>
      </c>
      <c r="C16" s="19"/>
      <c r="D16" s="11">
        <v>24757.842608293504</v>
      </c>
      <c r="E16" s="11">
        <v>27971.996884979009</v>
      </c>
      <c r="F16" s="12">
        <v>1.1298236816324543</v>
      </c>
      <c r="G16" s="11">
        <v>87</v>
      </c>
      <c r="H16" s="11">
        <v>30</v>
      </c>
      <c r="I16" s="11">
        <v>57</v>
      </c>
    </row>
    <row r="17" spans="1:9" x14ac:dyDescent="0.25">
      <c r="A17"/>
      <c r="B17" s="19" t="s">
        <v>139</v>
      </c>
      <c r="C17" s="19" t="s">
        <v>152</v>
      </c>
      <c r="D17" s="11">
        <v>4637.8586157693153</v>
      </c>
      <c r="E17" s="11">
        <v>6665.5945417852863</v>
      </c>
      <c r="F17" s="12">
        <v>1.4372138294861789</v>
      </c>
      <c r="G17" s="11">
        <v>4</v>
      </c>
      <c r="H17" s="11">
        <v>3</v>
      </c>
      <c r="I17" s="11">
        <v>1</v>
      </c>
    </row>
    <row r="18" spans="1:9" x14ac:dyDescent="0.25">
      <c r="A18"/>
      <c r="B18"/>
      <c r="C18" s="19" t="s">
        <v>146</v>
      </c>
      <c r="D18" s="11">
        <v>25611.63460516436</v>
      </c>
      <c r="E18" s="11">
        <v>32201.376870071046</v>
      </c>
      <c r="F18" s="12">
        <v>1.2572948726817275</v>
      </c>
      <c r="G18" s="11">
        <v>23</v>
      </c>
      <c r="H18" s="11">
        <v>9</v>
      </c>
      <c r="I18" s="11">
        <v>14</v>
      </c>
    </row>
    <row r="19" spans="1:9" x14ac:dyDescent="0.25">
      <c r="A19"/>
      <c r="B19"/>
      <c r="C19" s="19" t="s">
        <v>82</v>
      </c>
      <c r="D19" s="11">
        <v>66274.020926692174</v>
      </c>
      <c r="E19" s="11">
        <v>62036.262795898132</v>
      </c>
      <c r="F19" s="12">
        <v>0.9360570239810625</v>
      </c>
      <c r="G19" s="11">
        <v>93</v>
      </c>
      <c r="H19" s="11">
        <v>46</v>
      </c>
      <c r="I19" s="11">
        <v>47</v>
      </c>
    </row>
    <row r="20" spans="1:9" x14ac:dyDescent="0.25">
      <c r="A20"/>
      <c r="B20"/>
      <c r="C20" s="19" t="s">
        <v>143</v>
      </c>
      <c r="D20" s="11">
        <v>18699.391598647439</v>
      </c>
      <c r="E20" s="11">
        <v>15796.843667770443</v>
      </c>
      <c r="F20" s="12">
        <v>0.84477848300225222</v>
      </c>
      <c r="G20" s="11">
        <v>45</v>
      </c>
      <c r="H20" s="11">
        <v>19</v>
      </c>
      <c r="I20" s="11">
        <v>26</v>
      </c>
    </row>
    <row r="21" spans="1:9" x14ac:dyDescent="0.25">
      <c r="A21"/>
      <c r="B21"/>
      <c r="C21" s="19" t="s">
        <v>140</v>
      </c>
      <c r="D21" s="11">
        <v>9738.8292622052868</v>
      </c>
      <c r="E21" s="11">
        <v>8130.8206181546193</v>
      </c>
      <c r="F21" s="12">
        <v>0.83488686363040876</v>
      </c>
      <c r="G21" s="11">
        <v>13</v>
      </c>
      <c r="H21" s="11">
        <v>4</v>
      </c>
      <c r="I21" s="11">
        <v>9</v>
      </c>
    </row>
    <row r="22" spans="1:9" x14ac:dyDescent="0.25">
      <c r="A22"/>
      <c r="B22"/>
      <c r="C22" s="19" t="s">
        <v>85</v>
      </c>
      <c r="D22" s="11">
        <v>1518.1285648219516</v>
      </c>
      <c r="E22" s="11">
        <v>1076.6336219560228</v>
      </c>
      <c r="F22" s="12">
        <v>0.70918474686779376</v>
      </c>
      <c r="G22" s="11">
        <v>2</v>
      </c>
      <c r="H22" s="11">
        <v>2</v>
      </c>
      <c r="I22" s="11">
        <v>0</v>
      </c>
    </row>
    <row r="23" spans="1:9" x14ac:dyDescent="0.25">
      <c r="A23"/>
      <c r="B23" s="19" t="s">
        <v>1349</v>
      </c>
      <c r="C23" s="19"/>
      <c r="D23" s="11">
        <v>126479.86357330042</v>
      </c>
      <c r="E23" s="11">
        <v>125907.53211563553</v>
      </c>
      <c r="F23" s="12">
        <v>0.99547492034308538</v>
      </c>
      <c r="G23" s="11">
        <v>180</v>
      </c>
      <c r="H23" s="11">
        <v>83</v>
      </c>
      <c r="I23" s="11">
        <v>97</v>
      </c>
    </row>
    <row r="24" spans="1:9" x14ac:dyDescent="0.25">
      <c r="A24"/>
      <c r="B24" s="19" t="s">
        <v>256</v>
      </c>
      <c r="C24" s="19" t="s">
        <v>273</v>
      </c>
      <c r="D24" s="11">
        <v>18983.582778306438</v>
      </c>
      <c r="E24" s="11">
        <v>22144.142849628392</v>
      </c>
      <c r="F24" s="12">
        <v>1.1664891242202022</v>
      </c>
      <c r="G24" s="11">
        <v>38</v>
      </c>
      <c r="H24" s="11">
        <v>19</v>
      </c>
      <c r="I24" s="11">
        <v>19</v>
      </c>
    </row>
    <row r="25" spans="1:9" x14ac:dyDescent="0.25">
      <c r="A25"/>
      <c r="B25"/>
      <c r="C25" s="19" t="s">
        <v>267</v>
      </c>
      <c r="D25" s="11">
        <v>14853.478601055334</v>
      </c>
      <c r="E25" s="11">
        <v>15486.030516428913</v>
      </c>
      <c r="F25" s="12">
        <v>1.0425861128132392</v>
      </c>
      <c r="G25" s="11">
        <v>31</v>
      </c>
      <c r="H25" s="11">
        <v>16</v>
      </c>
      <c r="I25" s="11">
        <v>15</v>
      </c>
    </row>
    <row r="26" spans="1:9" x14ac:dyDescent="0.25">
      <c r="A26"/>
      <c r="B26"/>
      <c r="C26" s="19" t="s">
        <v>286</v>
      </c>
      <c r="D26" s="11">
        <v>14933.588080988146</v>
      </c>
      <c r="E26" s="11">
        <v>14154.607934579426</v>
      </c>
      <c r="F26" s="12">
        <v>0.94783704075777786</v>
      </c>
      <c r="G26" s="11">
        <v>20</v>
      </c>
      <c r="H26" s="11">
        <v>10</v>
      </c>
      <c r="I26" s="11">
        <v>10</v>
      </c>
    </row>
    <row r="27" spans="1:9" x14ac:dyDescent="0.25">
      <c r="A27"/>
      <c r="B27"/>
      <c r="C27" s="19" t="s">
        <v>82</v>
      </c>
      <c r="D27" s="11">
        <v>61369.142335664154</v>
      </c>
      <c r="E27" s="11">
        <v>55046.580340727887</v>
      </c>
      <c r="F27" s="12">
        <v>0.89697490050692852</v>
      </c>
      <c r="G27" s="11">
        <v>116</v>
      </c>
      <c r="H27" s="11">
        <v>62</v>
      </c>
      <c r="I27" s="11">
        <v>54</v>
      </c>
    </row>
    <row r="28" spans="1:9" x14ac:dyDescent="0.25">
      <c r="A28"/>
      <c r="B28"/>
      <c r="C28" s="19" t="s">
        <v>285</v>
      </c>
      <c r="D28" s="11">
        <v>7843.7273565510295</v>
      </c>
      <c r="E28" s="11">
        <v>4954.145813260393</v>
      </c>
      <c r="F28" s="12">
        <v>0.63160607043827488</v>
      </c>
      <c r="G28" s="11">
        <v>17</v>
      </c>
      <c r="H28" s="11">
        <v>7</v>
      </c>
      <c r="I28" s="11">
        <v>10</v>
      </c>
    </row>
    <row r="29" spans="1:9" x14ac:dyDescent="0.25">
      <c r="A29"/>
      <c r="B29"/>
      <c r="C29" s="19" t="s">
        <v>257</v>
      </c>
      <c r="D29" s="11">
        <v>14226.762727949314</v>
      </c>
      <c r="E29" s="11">
        <v>8976.2396256842985</v>
      </c>
      <c r="F29" s="12">
        <v>0.63094041823372415</v>
      </c>
      <c r="G29" s="11">
        <v>36</v>
      </c>
      <c r="H29" s="11">
        <v>13</v>
      </c>
      <c r="I29" s="11">
        <v>23</v>
      </c>
    </row>
    <row r="30" spans="1:9" x14ac:dyDescent="0.25">
      <c r="A30"/>
      <c r="B30"/>
      <c r="C30" s="19" t="s">
        <v>258</v>
      </c>
      <c r="D30" s="11">
        <v>12003.202781116504</v>
      </c>
      <c r="E30" s="11">
        <v>5839.0080685201992</v>
      </c>
      <c r="F30" s="12">
        <v>0.4864541718570442</v>
      </c>
      <c r="G30" s="11">
        <v>28</v>
      </c>
      <c r="H30" s="11">
        <v>15</v>
      </c>
      <c r="I30" s="11">
        <v>13</v>
      </c>
    </row>
    <row r="31" spans="1:9" x14ac:dyDescent="0.25">
      <c r="A31"/>
      <c r="B31" s="19" t="s">
        <v>1351</v>
      </c>
      <c r="C31" s="19"/>
      <c r="D31" s="11">
        <v>144213.48466163149</v>
      </c>
      <c r="E31" s="11">
        <v>126600.75514882948</v>
      </c>
      <c r="F31" s="12">
        <v>0.87787043941052534</v>
      </c>
      <c r="G31" s="11">
        <v>286</v>
      </c>
      <c r="H31" s="11">
        <v>142</v>
      </c>
      <c r="I31" s="11">
        <v>144</v>
      </c>
    </row>
    <row r="32" spans="1:9" x14ac:dyDescent="0.25">
      <c r="A32"/>
      <c r="B32" s="19" t="s">
        <v>314</v>
      </c>
      <c r="C32" s="19" t="s">
        <v>94</v>
      </c>
      <c r="D32" s="11">
        <v>7699.5457880895337</v>
      </c>
      <c r="E32" s="11">
        <v>16663.761195408551</v>
      </c>
      <c r="F32" s="12">
        <v>2.1642524967103656</v>
      </c>
      <c r="G32" s="11">
        <v>9</v>
      </c>
      <c r="H32" s="11">
        <v>3</v>
      </c>
      <c r="I32" s="11">
        <v>6</v>
      </c>
    </row>
    <row r="33" spans="1:9" x14ac:dyDescent="0.25">
      <c r="A33"/>
      <c r="B33"/>
      <c r="C33" s="19" t="s">
        <v>85</v>
      </c>
      <c r="D33" s="11">
        <v>44185.47909480604</v>
      </c>
      <c r="E33" s="11">
        <v>42810.038886444141</v>
      </c>
      <c r="F33" s="12">
        <v>0.96887121659559916</v>
      </c>
      <c r="G33" s="11">
        <v>55</v>
      </c>
      <c r="H33" s="11">
        <v>26</v>
      </c>
      <c r="I33" s="11">
        <v>29</v>
      </c>
    </row>
    <row r="34" spans="1:9" x14ac:dyDescent="0.25">
      <c r="A34"/>
      <c r="B34"/>
      <c r="C34" s="19" t="s">
        <v>82</v>
      </c>
      <c r="D34" s="11">
        <v>55609.325925626785</v>
      </c>
      <c r="E34" s="11">
        <v>44155.004368470567</v>
      </c>
      <c r="F34" s="12">
        <v>0.79402157162495557</v>
      </c>
      <c r="G34" s="11">
        <v>63</v>
      </c>
      <c r="H34" s="11">
        <v>37</v>
      </c>
      <c r="I34" s="11">
        <v>26</v>
      </c>
    </row>
    <row r="35" spans="1:9" x14ac:dyDescent="0.25">
      <c r="A35"/>
      <c r="B35"/>
      <c r="C35" s="19" t="s">
        <v>183</v>
      </c>
      <c r="D35" s="11">
        <v>13755.967232253119</v>
      </c>
      <c r="E35" s="11">
        <v>8815.0462698649953</v>
      </c>
      <c r="F35" s="12">
        <v>0.64081617243145761</v>
      </c>
      <c r="G35" s="11">
        <v>16</v>
      </c>
      <c r="H35" s="11">
        <v>7</v>
      </c>
      <c r="I35" s="11">
        <v>9</v>
      </c>
    </row>
    <row r="36" spans="1:9" x14ac:dyDescent="0.25">
      <c r="A36"/>
      <c r="B36"/>
      <c r="C36" s="19" t="s">
        <v>330</v>
      </c>
      <c r="D36" s="11">
        <v>10366.728675095379</v>
      </c>
      <c r="E36" s="11">
        <v>4623.1953597990378</v>
      </c>
      <c r="F36" s="12">
        <v>0.4459647305041966</v>
      </c>
      <c r="G36" s="11">
        <v>19</v>
      </c>
      <c r="H36" s="11">
        <v>3</v>
      </c>
      <c r="I36" s="11">
        <v>16</v>
      </c>
    </row>
    <row r="37" spans="1:9" x14ac:dyDescent="0.25">
      <c r="A37"/>
      <c r="B37"/>
      <c r="C37" s="19" t="s">
        <v>12</v>
      </c>
      <c r="D37" s="11">
        <v>2363.2604477711338</v>
      </c>
      <c r="E37" s="11">
        <v>821.29170734711317</v>
      </c>
      <c r="F37" s="12">
        <v>0.34752483930482547</v>
      </c>
      <c r="G37" s="11">
        <v>1</v>
      </c>
      <c r="H37" s="11">
        <v>1</v>
      </c>
      <c r="I37" s="11">
        <v>0</v>
      </c>
    </row>
    <row r="38" spans="1:9" x14ac:dyDescent="0.25">
      <c r="A38"/>
      <c r="B38"/>
      <c r="C38" s="19" t="s">
        <v>146</v>
      </c>
      <c r="D38" s="11">
        <v>1159.0677400112916</v>
      </c>
      <c r="E38" s="11">
        <v>0</v>
      </c>
      <c r="F38" s="12">
        <v>0</v>
      </c>
      <c r="G38" s="11">
        <v>2</v>
      </c>
      <c r="H38" s="11"/>
      <c r="I38" s="11">
        <v>2</v>
      </c>
    </row>
    <row r="39" spans="1:9" x14ac:dyDescent="0.25">
      <c r="A39"/>
      <c r="B39" s="19" t="s">
        <v>1352</v>
      </c>
      <c r="C39" s="19"/>
      <c r="D39" s="11">
        <v>135139.37490365308</v>
      </c>
      <c r="E39" s="11">
        <v>117888.33778733437</v>
      </c>
      <c r="F39" s="12">
        <v>0.87234633038211296</v>
      </c>
      <c r="G39" s="11">
        <v>165</v>
      </c>
      <c r="H39" s="11">
        <v>77</v>
      </c>
      <c r="I39" s="11">
        <v>88</v>
      </c>
    </row>
    <row r="40" spans="1:9" x14ac:dyDescent="0.25">
      <c r="A40"/>
      <c r="B40" s="19" t="s">
        <v>87</v>
      </c>
      <c r="C40" s="19" t="s">
        <v>88</v>
      </c>
      <c r="D40" s="11">
        <v>27680.038568645774</v>
      </c>
      <c r="E40" s="11">
        <v>27907.838742496304</v>
      </c>
      <c r="F40" s="12">
        <v>1.0082297635997</v>
      </c>
      <c r="G40" s="11">
        <v>43</v>
      </c>
      <c r="H40" s="11">
        <v>27</v>
      </c>
      <c r="I40" s="11">
        <v>16</v>
      </c>
    </row>
    <row r="41" spans="1:9" x14ac:dyDescent="0.25">
      <c r="A41"/>
      <c r="B41"/>
      <c r="C41" s="19" t="s">
        <v>94</v>
      </c>
      <c r="D41" s="11">
        <v>22282.509080765576</v>
      </c>
      <c r="E41" s="11">
        <v>18081.844995631527</v>
      </c>
      <c r="F41" s="12">
        <v>0.81148154950107965</v>
      </c>
      <c r="G41" s="11">
        <v>35</v>
      </c>
      <c r="H41" s="11">
        <v>16</v>
      </c>
      <c r="I41" s="11">
        <v>19</v>
      </c>
    </row>
    <row r="42" spans="1:9" x14ac:dyDescent="0.25">
      <c r="A42"/>
      <c r="B42"/>
      <c r="C42" s="19" t="s">
        <v>98</v>
      </c>
      <c r="D42" s="11">
        <v>13054.099317516149</v>
      </c>
      <c r="E42" s="11">
        <v>8816.5652916355011</v>
      </c>
      <c r="F42" s="12">
        <v>0.67538671778031645</v>
      </c>
      <c r="G42" s="11">
        <v>14</v>
      </c>
      <c r="H42" s="11">
        <v>8</v>
      </c>
      <c r="I42" s="11">
        <v>6</v>
      </c>
    </row>
    <row r="43" spans="1:9" x14ac:dyDescent="0.25">
      <c r="A43"/>
      <c r="B43"/>
      <c r="C43" s="19" t="s">
        <v>82</v>
      </c>
      <c r="D43" s="11">
        <v>7383.6921728905691</v>
      </c>
      <c r="E43" s="11">
        <v>1923.9975931715867</v>
      </c>
      <c r="F43" s="12">
        <v>0.26057391723826157</v>
      </c>
      <c r="G43" s="11">
        <v>4</v>
      </c>
      <c r="H43" s="11">
        <v>2</v>
      </c>
      <c r="I43" s="11">
        <v>2</v>
      </c>
    </row>
    <row r="44" spans="1:9" x14ac:dyDescent="0.25">
      <c r="A44"/>
      <c r="B44" s="19" t="s">
        <v>1347</v>
      </c>
      <c r="C44" s="19"/>
      <c r="D44" s="11">
        <v>70400.339139818068</v>
      </c>
      <c r="E44" s="11">
        <v>56730.246622934916</v>
      </c>
      <c r="F44" s="12">
        <v>0.80582348488785305</v>
      </c>
      <c r="G44" s="11">
        <v>96</v>
      </c>
      <c r="H44" s="11">
        <v>53</v>
      </c>
      <c r="I44" s="11">
        <v>43</v>
      </c>
    </row>
    <row r="45" spans="1:9" x14ac:dyDescent="0.25">
      <c r="A45"/>
      <c r="B45" s="19" t="s">
        <v>114</v>
      </c>
      <c r="C45" s="19" t="s">
        <v>88</v>
      </c>
      <c r="D45" s="11">
        <v>1298.6688158062148</v>
      </c>
      <c r="E45" s="11">
        <v>4323.5721644392379</v>
      </c>
      <c r="F45" s="12">
        <v>3.3292338368463561</v>
      </c>
      <c r="G45" s="11">
        <v>2</v>
      </c>
      <c r="H45" s="11">
        <v>2</v>
      </c>
      <c r="I45" s="11">
        <v>0</v>
      </c>
    </row>
    <row r="46" spans="1:9" x14ac:dyDescent="0.25">
      <c r="A46"/>
      <c r="B46"/>
      <c r="C46" s="19" t="s">
        <v>82</v>
      </c>
      <c r="D46" s="11">
        <v>17136.838326760353</v>
      </c>
      <c r="E46" s="11">
        <v>14799.858618075074</v>
      </c>
      <c r="F46" s="12">
        <v>0.8636283038840411</v>
      </c>
      <c r="G46" s="11">
        <v>12</v>
      </c>
      <c r="H46" s="11">
        <v>12</v>
      </c>
      <c r="I46" s="11">
        <v>0</v>
      </c>
    </row>
    <row r="47" spans="1:9" x14ac:dyDescent="0.25">
      <c r="A47"/>
      <c r="B47"/>
      <c r="C47" s="19" t="s">
        <v>7</v>
      </c>
      <c r="D47" s="11">
        <v>7656.1711487688408</v>
      </c>
      <c r="E47" s="11">
        <v>3942.8634843331638</v>
      </c>
      <c r="F47" s="12">
        <v>0.51499155488017012</v>
      </c>
      <c r="G47" s="11">
        <v>12</v>
      </c>
      <c r="H47" s="11">
        <v>2</v>
      </c>
      <c r="I47" s="11">
        <v>10</v>
      </c>
    </row>
    <row r="48" spans="1:9" x14ac:dyDescent="0.25">
      <c r="A48"/>
      <c r="B48"/>
      <c r="C48" s="19" t="s">
        <v>116</v>
      </c>
      <c r="D48" s="11">
        <v>13383.152832680005</v>
      </c>
      <c r="E48" s="11">
        <v>5584.9978638756347</v>
      </c>
      <c r="F48" s="12">
        <v>0.41731555588588665</v>
      </c>
      <c r="G48" s="11">
        <v>27</v>
      </c>
      <c r="H48" s="11">
        <v>7</v>
      </c>
      <c r="I48" s="11">
        <v>20</v>
      </c>
    </row>
    <row r="49" spans="1:9" x14ac:dyDescent="0.25">
      <c r="A49"/>
      <c r="B49"/>
      <c r="C49" s="19" t="s">
        <v>120</v>
      </c>
      <c r="D49" s="11">
        <v>21665.681123770733</v>
      </c>
      <c r="E49" s="11">
        <v>8490.6671251101743</v>
      </c>
      <c r="F49" s="12">
        <v>0.39189477019462582</v>
      </c>
      <c r="G49" s="11">
        <v>39</v>
      </c>
      <c r="H49" s="11">
        <v>13</v>
      </c>
      <c r="I49" s="11">
        <v>26</v>
      </c>
    </row>
    <row r="50" spans="1:9" x14ac:dyDescent="0.25">
      <c r="A50"/>
      <c r="B50"/>
      <c r="C50" s="19" t="s">
        <v>9</v>
      </c>
      <c r="D50" s="11">
        <v>12337.161783502897</v>
      </c>
      <c r="E50" s="11">
        <v>3737.0578447082494</v>
      </c>
      <c r="F50" s="12">
        <v>0.30291066213506235</v>
      </c>
      <c r="G50" s="11">
        <v>25</v>
      </c>
      <c r="H50" s="11">
        <v>7</v>
      </c>
      <c r="I50" s="11">
        <v>18</v>
      </c>
    </row>
    <row r="51" spans="1:9" x14ac:dyDescent="0.25">
      <c r="A51"/>
      <c r="B51"/>
      <c r="C51" s="19" t="s">
        <v>115</v>
      </c>
      <c r="D51" s="11">
        <v>8161.5467179016096</v>
      </c>
      <c r="E51" s="11">
        <v>266.32659737840453</v>
      </c>
      <c r="F51" s="12">
        <v>3.2631878072111181E-2</v>
      </c>
      <c r="G51" s="11">
        <v>16</v>
      </c>
      <c r="H51" s="11">
        <v>2</v>
      </c>
      <c r="I51" s="11">
        <v>14</v>
      </c>
    </row>
    <row r="52" spans="1:9" x14ac:dyDescent="0.25">
      <c r="A52"/>
      <c r="B52" s="19" t="s">
        <v>1348</v>
      </c>
      <c r="C52" s="19"/>
      <c r="D52" s="11">
        <v>81639.220749190776</v>
      </c>
      <c r="E52" s="11">
        <v>41145.343697919932</v>
      </c>
      <c r="F52" s="12">
        <v>0.5039899122056205</v>
      </c>
      <c r="G52" s="11">
        <v>133</v>
      </c>
      <c r="H52" s="11">
        <v>45</v>
      </c>
      <c r="I52" s="11">
        <v>88</v>
      </c>
    </row>
    <row r="53" spans="1:9" x14ac:dyDescent="0.25">
      <c r="A53" s="19" t="s">
        <v>1374</v>
      </c>
      <c r="B53" s="19"/>
      <c r="C53" s="19"/>
      <c r="D53" s="11">
        <v>582630.12563588645</v>
      </c>
      <c r="E53" s="11">
        <v>496244.21225763275</v>
      </c>
      <c r="F53" s="12">
        <v>0.85173112481272484</v>
      </c>
      <c r="G53" s="11">
        <v>947</v>
      </c>
      <c r="H53" s="11">
        <v>430</v>
      </c>
      <c r="I53" s="11">
        <v>517</v>
      </c>
    </row>
    <row r="54" spans="1:9" x14ac:dyDescent="0.25">
      <c r="A54" s="19" t="s">
        <v>1292</v>
      </c>
      <c r="B54" s="19" t="s">
        <v>61</v>
      </c>
      <c r="C54" s="19" t="s">
        <v>68</v>
      </c>
      <c r="D54" s="11">
        <v>3076</v>
      </c>
      <c r="E54" s="11">
        <v>6099.4000000000005</v>
      </c>
      <c r="F54" s="12">
        <v>1.9828998699609885</v>
      </c>
      <c r="G54" s="11">
        <v>10</v>
      </c>
      <c r="H54" s="11">
        <v>5</v>
      </c>
      <c r="I54" s="11">
        <v>5</v>
      </c>
    </row>
    <row r="55" spans="1:9" x14ac:dyDescent="0.25">
      <c r="A55"/>
      <c r="B55"/>
      <c r="C55" s="19" t="s">
        <v>70</v>
      </c>
      <c r="D55" s="11">
        <v>31011.5</v>
      </c>
      <c r="E55" s="11">
        <v>57553.69999999999</v>
      </c>
      <c r="F55" s="12">
        <v>1.8558824952033919</v>
      </c>
      <c r="G55" s="11">
        <v>10</v>
      </c>
      <c r="H55" s="11">
        <v>5</v>
      </c>
      <c r="I55" s="11">
        <v>5</v>
      </c>
    </row>
    <row r="56" spans="1:9" x14ac:dyDescent="0.25">
      <c r="A56"/>
      <c r="B56"/>
      <c r="C56" s="19" t="s">
        <v>65</v>
      </c>
      <c r="D56" s="11">
        <v>4946.75</v>
      </c>
      <c r="E56" s="11">
        <v>3528.6</v>
      </c>
      <c r="F56" s="12">
        <v>0.71331682417749021</v>
      </c>
      <c r="G56" s="11">
        <v>8</v>
      </c>
      <c r="H56" s="11">
        <v>3</v>
      </c>
      <c r="I56" s="11">
        <v>5</v>
      </c>
    </row>
    <row r="57" spans="1:9" x14ac:dyDescent="0.25">
      <c r="A57"/>
      <c r="B57"/>
      <c r="C57" s="19" t="s">
        <v>77</v>
      </c>
      <c r="D57" s="11">
        <v>16740.5</v>
      </c>
      <c r="E57" s="11">
        <v>5203.53</v>
      </c>
      <c r="F57" s="12">
        <v>0.31083480182790235</v>
      </c>
      <c r="G57" s="11">
        <v>7</v>
      </c>
      <c r="H57" s="11">
        <v>5</v>
      </c>
      <c r="I57" s="11">
        <v>2</v>
      </c>
    </row>
    <row r="58" spans="1:9" x14ac:dyDescent="0.25">
      <c r="A58"/>
      <c r="B58"/>
      <c r="C58" s="19" t="s">
        <v>75</v>
      </c>
      <c r="D58" s="11">
        <v>5823.25</v>
      </c>
      <c r="E58" s="11">
        <v>1137.49</v>
      </c>
      <c r="F58" s="12">
        <v>0.19533593783540121</v>
      </c>
      <c r="G58" s="11">
        <v>11</v>
      </c>
      <c r="H58" s="11">
        <v>2</v>
      </c>
      <c r="I58" s="11">
        <v>9</v>
      </c>
    </row>
    <row r="59" spans="1:9" x14ac:dyDescent="0.25">
      <c r="A59"/>
      <c r="B59"/>
      <c r="C59" s="19" t="s">
        <v>1359</v>
      </c>
      <c r="D59" s="11">
        <v>733</v>
      </c>
      <c r="E59" s="11">
        <v>53.570000000000007</v>
      </c>
      <c r="F59" s="12">
        <v>7.3083219645293324E-2</v>
      </c>
      <c r="G59" s="11">
        <v>3</v>
      </c>
      <c r="H59" s="11">
        <v>1</v>
      </c>
      <c r="I59" s="11">
        <v>2</v>
      </c>
    </row>
    <row r="60" spans="1:9" x14ac:dyDescent="0.25">
      <c r="A60"/>
      <c r="B60"/>
      <c r="C60" s="19" t="s">
        <v>62</v>
      </c>
      <c r="D60" s="11">
        <v>3603.89</v>
      </c>
      <c r="E60" s="11">
        <v>201.63</v>
      </c>
      <c r="F60" s="12">
        <v>5.594787854235285E-2</v>
      </c>
      <c r="G60" s="11">
        <v>7</v>
      </c>
      <c r="H60" s="11">
        <v>2</v>
      </c>
      <c r="I60" s="11">
        <v>5</v>
      </c>
    </row>
    <row r="61" spans="1:9" x14ac:dyDescent="0.25">
      <c r="A61"/>
      <c r="B61"/>
      <c r="C61" s="19" t="s">
        <v>113</v>
      </c>
      <c r="D61" s="11"/>
      <c r="E61" s="11">
        <v>393.5</v>
      </c>
      <c r="F61" s="12">
        <v>0</v>
      </c>
      <c r="G61" s="11">
        <v>1</v>
      </c>
      <c r="H61" s="11">
        <v>1</v>
      </c>
      <c r="I61" s="11">
        <v>0</v>
      </c>
    </row>
    <row r="62" spans="1:9" x14ac:dyDescent="0.25">
      <c r="A62"/>
      <c r="B62"/>
      <c r="C62" s="19" t="s">
        <v>64</v>
      </c>
      <c r="D62" s="11">
        <v>768</v>
      </c>
      <c r="E62" s="11">
        <v>0</v>
      </c>
      <c r="F62" s="12">
        <v>0</v>
      </c>
      <c r="G62" s="11">
        <v>2</v>
      </c>
      <c r="H62" s="11"/>
      <c r="I62" s="11">
        <v>2</v>
      </c>
    </row>
    <row r="63" spans="1:9" x14ac:dyDescent="0.25">
      <c r="A63"/>
      <c r="B63"/>
      <c r="C63" s="19" t="s">
        <v>69</v>
      </c>
      <c r="D63" s="11">
        <v>738</v>
      </c>
      <c r="E63" s="11">
        <v>0</v>
      </c>
      <c r="F63" s="12">
        <v>0</v>
      </c>
      <c r="G63" s="11">
        <v>3</v>
      </c>
      <c r="H63" s="11"/>
      <c r="I63" s="11">
        <v>3</v>
      </c>
    </row>
    <row r="64" spans="1:9" x14ac:dyDescent="0.25">
      <c r="A64"/>
      <c r="B64" s="19" t="s">
        <v>1468</v>
      </c>
      <c r="C64" s="19"/>
      <c r="D64" s="11">
        <v>67440.89</v>
      </c>
      <c r="E64" s="11">
        <v>74171.419999999969</v>
      </c>
      <c r="F64" s="12">
        <v>1.0997989498655782</v>
      </c>
      <c r="G64" s="11">
        <v>62</v>
      </c>
      <c r="H64" s="11">
        <v>24</v>
      </c>
      <c r="I64" s="11">
        <v>38</v>
      </c>
    </row>
    <row r="65" spans="1:9" x14ac:dyDescent="0.25">
      <c r="A65"/>
      <c r="B65" s="19" t="s">
        <v>107</v>
      </c>
      <c r="C65" s="19" t="s">
        <v>108</v>
      </c>
      <c r="D65" s="11">
        <v>1366.7770249999987</v>
      </c>
      <c r="E65" s="11">
        <v>2293.71</v>
      </c>
      <c r="F65" s="12">
        <v>1.6781888764921273</v>
      </c>
      <c r="G65" s="11">
        <v>4</v>
      </c>
      <c r="H65" s="11">
        <v>2</v>
      </c>
      <c r="I65" s="11">
        <v>2</v>
      </c>
    </row>
    <row r="66" spans="1:9" x14ac:dyDescent="0.25">
      <c r="A66"/>
      <c r="B66"/>
      <c r="C66" s="19" t="s">
        <v>110</v>
      </c>
      <c r="D66" s="11">
        <v>1858.5</v>
      </c>
      <c r="E66" s="11">
        <v>2972.17</v>
      </c>
      <c r="F66" s="12">
        <v>1.5992305622814098</v>
      </c>
      <c r="G66" s="11">
        <v>7</v>
      </c>
      <c r="H66" s="11">
        <v>3</v>
      </c>
      <c r="I66" s="11">
        <v>4</v>
      </c>
    </row>
    <row r="67" spans="1:9" x14ac:dyDescent="0.25">
      <c r="A67"/>
      <c r="B67"/>
      <c r="C67" s="19" t="s">
        <v>109</v>
      </c>
      <c r="D67" s="11">
        <v>7284.02</v>
      </c>
      <c r="E67" s="11">
        <v>6585.63</v>
      </c>
      <c r="F67" s="12">
        <v>0.90412025227827486</v>
      </c>
      <c r="G67" s="11">
        <v>8</v>
      </c>
      <c r="H67" s="11">
        <v>3</v>
      </c>
      <c r="I67" s="11">
        <v>5</v>
      </c>
    </row>
    <row r="68" spans="1:9" x14ac:dyDescent="0.25">
      <c r="A68"/>
      <c r="B68"/>
      <c r="C68" s="19" t="s">
        <v>111</v>
      </c>
      <c r="D68" s="11">
        <v>451.03702499999872</v>
      </c>
      <c r="E68" s="11">
        <v>0</v>
      </c>
      <c r="F68" s="12">
        <v>0</v>
      </c>
      <c r="G68" s="11">
        <v>1</v>
      </c>
      <c r="H68" s="11"/>
      <c r="I68" s="11">
        <v>1</v>
      </c>
    </row>
    <row r="69" spans="1:9" x14ac:dyDescent="0.25">
      <c r="A69"/>
      <c r="B69"/>
      <c r="C69" s="19" t="s">
        <v>113</v>
      </c>
      <c r="D69" s="11">
        <v>573</v>
      </c>
      <c r="E69" s="11">
        <v>0</v>
      </c>
      <c r="F69" s="12">
        <v>0</v>
      </c>
      <c r="G69" s="11">
        <v>3</v>
      </c>
      <c r="H69" s="11"/>
      <c r="I69" s="11">
        <v>3</v>
      </c>
    </row>
    <row r="70" spans="1:9" x14ac:dyDescent="0.25">
      <c r="A70"/>
      <c r="B70"/>
      <c r="C70" s="19" t="s">
        <v>70</v>
      </c>
      <c r="D70" s="11">
        <v>368</v>
      </c>
      <c r="E70" s="11">
        <v>0</v>
      </c>
      <c r="F70" s="12">
        <v>0</v>
      </c>
      <c r="G70" s="11">
        <v>1</v>
      </c>
      <c r="H70" s="11"/>
      <c r="I70" s="11">
        <v>1</v>
      </c>
    </row>
    <row r="71" spans="1:9" x14ac:dyDescent="0.25">
      <c r="A71"/>
      <c r="B71" s="19" t="s">
        <v>1469</v>
      </c>
      <c r="C71" s="19"/>
      <c r="D71" s="11">
        <v>11901.334049999998</v>
      </c>
      <c r="E71" s="11">
        <v>11851.509999999998</v>
      </c>
      <c r="F71" s="12">
        <v>0.99581357436143902</v>
      </c>
      <c r="G71" s="11">
        <v>24</v>
      </c>
      <c r="H71" s="11">
        <v>8</v>
      </c>
      <c r="I71" s="11">
        <v>16</v>
      </c>
    </row>
    <row r="72" spans="1:9" x14ac:dyDescent="0.25">
      <c r="A72" s="19" t="s">
        <v>1346</v>
      </c>
      <c r="B72" s="19"/>
      <c r="C72" s="19"/>
      <c r="D72" s="11">
        <v>79342.224050000004</v>
      </c>
      <c r="E72" s="11">
        <v>86022.93</v>
      </c>
      <c r="F72" s="12">
        <v>1.08420114296002</v>
      </c>
      <c r="G72" s="11">
        <v>86</v>
      </c>
      <c r="H72" s="11">
        <v>32</v>
      </c>
      <c r="I72" s="11">
        <v>54</v>
      </c>
    </row>
    <row r="73" spans="1:9" x14ac:dyDescent="0.25">
      <c r="A73" s="19" t="s">
        <v>1294</v>
      </c>
      <c r="B73" s="19" t="s">
        <v>350</v>
      </c>
      <c r="C73" s="19" t="s">
        <v>238</v>
      </c>
      <c r="D73" s="11">
        <v>21357.478711861</v>
      </c>
      <c r="E73" s="11">
        <v>22364.686024284652</v>
      </c>
      <c r="F73" s="12">
        <v>1.0471594669957129</v>
      </c>
      <c r="G73" s="11">
        <v>6</v>
      </c>
      <c r="H73" s="11">
        <v>3</v>
      </c>
      <c r="I73" s="11">
        <v>3</v>
      </c>
    </row>
    <row r="74" spans="1:9" x14ac:dyDescent="0.25">
      <c r="A74"/>
      <c r="B74"/>
      <c r="C74" s="19" t="s">
        <v>352</v>
      </c>
      <c r="D74" s="11">
        <v>23527.84452169828</v>
      </c>
      <c r="E74" s="11">
        <v>12958.578989007534</v>
      </c>
      <c r="F74" s="12">
        <v>0.55077629304531639</v>
      </c>
      <c r="G74" s="11">
        <v>4</v>
      </c>
      <c r="H74" s="11">
        <v>4</v>
      </c>
      <c r="I74" s="11">
        <v>0</v>
      </c>
    </row>
    <row r="75" spans="1:9" x14ac:dyDescent="0.25">
      <c r="A75"/>
      <c r="B75"/>
      <c r="C75" s="19" t="s">
        <v>1362</v>
      </c>
      <c r="D75" s="11">
        <v>8029.0292529435574</v>
      </c>
      <c r="E75" s="11">
        <v>2334.8722131860468</v>
      </c>
      <c r="F75" s="12">
        <v>0.29080379951661645</v>
      </c>
      <c r="G75" s="11">
        <v>4</v>
      </c>
      <c r="H75" s="11">
        <v>2</v>
      </c>
      <c r="I75" s="11">
        <v>2</v>
      </c>
    </row>
    <row r="76" spans="1:9" x14ac:dyDescent="0.25">
      <c r="A76"/>
      <c r="B76"/>
      <c r="C76" s="19" t="s">
        <v>1364</v>
      </c>
      <c r="D76" s="11">
        <v>3080.7913744953839</v>
      </c>
      <c r="E76" s="11">
        <v>872.56797197092919</v>
      </c>
      <c r="F76" s="12">
        <v>0.28322851693060547</v>
      </c>
      <c r="G76" s="11">
        <v>2</v>
      </c>
      <c r="H76" s="11">
        <v>1</v>
      </c>
      <c r="I76" s="11">
        <v>1</v>
      </c>
    </row>
    <row r="77" spans="1:9" x14ac:dyDescent="0.25">
      <c r="A77"/>
      <c r="B77"/>
      <c r="C77" s="19" t="s">
        <v>346</v>
      </c>
      <c r="D77" s="11">
        <v>12269.89953532638</v>
      </c>
      <c r="E77" s="11">
        <v>3137.025007002354</v>
      </c>
      <c r="F77" s="12">
        <v>0.25566835310839481</v>
      </c>
      <c r="G77" s="11">
        <v>4</v>
      </c>
      <c r="H77" s="11">
        <v>2</v>
      </c>
      <c r="I77" s="11">
        <v>2</v>
      </c>
    </row>
    <row r="78" spans="1:9" x14ac:dyDescent="0.25">
      <c r="A78"/>
      <c r="B78"/>
      <c r="C78" s="19" t="s">
        <v>1363</v>
      </c>
      <c r="D78" s="11">
        <v>1767.5851666610574</v>
      </c>
      <c r="E78" s="11">
        <v>0</v>
      </c>
      <c r="F78" s="12">
        <v>0</v>
      </c>
      <c r="G78" s="11">
        <v>1</v>
      </c>
      <c r="H78" s="11"/>
      <c r="I78" s="11">
        <v>1</v>
      </c>
    </row>
    <row r="79" spans="1:9" x14ac:dyDescent="0.25">
      <c r="A79"/>
      <c r="B79"/>
      <c r="C79" s="19" t="s">
        <v>351</v>
      </c>
      <c r="D79" s="11">
        <v>5251.157184332661</v>
      </c>
      <c r="E79" s="11">
        <v>-711.32071763069825</v>
      </c>
      <c r="F79" s="12">
        <v>-0.13545980298456747</v>
      </c>
      <c r="G79" s="11">
        <v>2</v>
      </c>
      <c r="H79" s="11"/>
      <c r="I79" s="11">
        <v>2</v>
      </c>
    </row>
    <row r="80" spans="1:9" x14ac:dyDescent="0.25">
      <c r="A80"/>
      <c r="B80" s="19" t="s">
        <v>1470</v>
      </c>
      <c r="C80" s="19"/>
      <c r="D80" s="11">
        <v>75283.785747318325</v>
      </c>
      <c r="E80" s="11">
        <v>40956.40948782082</v>
      </c>
      <c r="F80" s="12">
        <v>0.54402696518592286</v>
      </c>
      <c r="G80" s="11">
        <v>23</v>
      </c>
      <c r="H80" s="11">
        <v>12</v>
      </c>
      <c r="I80" s="11">
        <v>11</v>
      </c>
    </row>
    <row r="81" spans="1:9" x14ac:dyDescent="0.25">
      <c r="A81"/>
      <c r="B81" s="19" t="s">
        <v>341</v>
      </c>
      <c r="C81" s="19" t="s">
        <v>1334</v>
      </c>
      <c r="D81" s="11">
        <v>21034.54285923866</v>
      </c>
      <c r="E81" s="11">
        <v>14230.25115108868</v>
      </c>
      <c r="F81" s="12">
        <v>0.67651820371454174</v>
      </c>
      <c r="G81" s="11">
        <v>6</v>
      </c>
      <c r="H81" s="11">
        <v>3</v>
      </c>
      <c r="I81" s="11">
        <v>3</v>
      </c>
    </row>
    <row r="82" spans="1:9" x14ac:dyDescent="0.25">
      <c r="A82"/>
      <c r="B82"/>
      <c r="C82" s="19" t="s">
        <v>57</v>
      </c>
      <c r="D82" s="11">
        <v>57126.726625199815</v>
      </c>
      <c r="E82" s="11">
        <v>24618.094573544367</v>
      </c>
      <c r="F82" s="12">
        <v>0.43093830205010908</v>
      </c>
      <c r="G82" s="11">
        <v>24</v>
      </c>
      <c r="H82" s="11">
        <v>9</v>
      </c>
      <c r="I82" s="11">
        <v>15</v>
      </c>
    </row>
    <row r="83" spans="1:9" x14ac:dyDescent="0.25">
      <c r="A83"/>
      <c r="B83"/>
      <c r="C83" s="19" t="s">
        <v>342</v>
      </c>
      <c r="D83" s="11">
        <v>10314.185188641621</v>
      </c>
      <c r="E83" s="11">
        <v>4115.9904276595425</v>
      </c>
      <c r="F83" s="12">
        <v>0.39906113302990043</v>
      </c>
      <c r="G83" s="11">
        <v>6</v>
      </c>
      <c r="H83" s="11">
        <v>3</v>
      </c>
      <c r="I83" s="11">
        <v>3</v>
      </c>
    </row>
    <row r="84" spans="1:9" x14ac:dyDescent="0.25">
      <c r="A84"/>
      <c r="B84"/>
      <c r="C84" s="19" t="s">
        <v>346</v>
      </c>
      <c r="D84" s="11">
        <v>13679.575241673241</v>
      </c>
      <c r="E84" s="11">
        <v>657.23306290324967</v>
      </c>
      <c r="F84" s="12">
        <v>4.8044844323898689E-2</v>
      </c>
      <c r="G84" s="11">
        <v>7</v>
      </c>
      <c r="H84" s="11">
        <v>1</v>
      </c>
      <c r="I84" s="11">
        <v>6</v>
      </c>
    </row>
    <row r="85" spans="1:9" x14ac:dyDescent="0.25">
      <c r="A85"/>
      <c r="B85"/>
      <c r="C85" s="19" t="s">
        <v>1361</v>
      </c>
      <c r="D85" s="11">
        <v>8378.4873886947134</v>
      </c>
      <c r="E85" s="11">
        <v>321.51958447787013</v>
      </c>
      <c r="F85" s="12">
        <v>3.8374418861297555E-2</v>
      </c>
      <c r="G85" s="11">
        <v>6</v>
      </c>
      <c r="H85" s="11">
        <v>1</v>
      </c>
      <c r="I85" s="11">
        <v>5</v>
      </c>
    </row>
    <row r="86" spans="1:9" x14ac:dyDescent="0.25">
      <c r="A86"/>
      <c r="B86"/>
      <c r="C86" s="19" t="s">
        <v>12</v>
      </c>
      <c r="D86" s="11">
        <v>1093.495258897965</v>
      </c>
      <c r="E86" s="11">
        <v>0</v>
      </c>
      <c r="F86" s="12">
        <v>0</v>
      </c>
      <c r="G86" s="11">
        <v>1</v>
      </c>
      <c r="H86" s="11"/>
      <c r="I86" s="11">
        <v>1</v>
      </c>
    </row>
    <row r="87" spans="1:9" x14ac:dyDescent="0.25">
      <c r="A87"/>
      <c r="B87"/>
      <c r="C87" s="19" t="s">
        <v>344</v>
      </c>
      <c r="D87" s="11">
        <v>2674.6471649249206</v>
      </c>
      <c r="E87" s="11">
        <v>0</v>
      </c>
      <c r="F87" s="12">
        <v>0</v>
      </c>
      <c r="G87" s="11">
        <v>3</v>
      </c>
      <c r="H87" s="11"/>
      <c r="I87" s="11">
        <v>3</v>
      </c>
    </row>
    <row r="88" spans="1:9" x14ac:dyDescent="0.25">
      <c r="A88"/>
      <c r="B88"/>
      <c r="C88" s="19" t="s">
        <v>343</v>
      </c>
      <c r="D88" s="11">
        <v>7890.8307415657237</v>
      </c>
      <c r="E88" s="11">
        <v>0</v>
      </c>
      <c r="F88" s="12">
        <v>0</v>
      </c>
      <c r="G88" s="11">
        <v>5</v>
      </c>
      <c r="H88" s="11"/>
      <c r="I88" s="11">
        <v>5</v>
      </c>
    </row>
    <row r="89" spans="1:9" x14ac:dyDescent="0.25">
      <c r="A89"/>
      <c r="B89"/>
      <c r="C89" s="19" t="s">
        <v>1359</v>
      </c>
      <c r="D89" s="11">
        <v>3280.4857766938949</v>
      </c>
      <c r="E89" s="11">
        <v>0</v>
      </c>
      <c r="F89" s="12">
        <v>0</v>
      </c>
      <c r="G89" s="11">
        <v>3</v>
      </c>
      <c r="H89" s="11"/>
      <c r="I89" s="11">
        <v>3</v>
      </c>
    </row>
    <row r="90" spans="1:9" x14ac:dyDescent="0.25">
      <c r="A90"/>
      <c r="B90" s="19" t="s">
        <v>1471</v>
      </c>
      <c r="C90" s="19"/>
      <c r="D90" s="11">
        <v>125472.9762455305</v>
      </c>
      <c r="E90" s="11">
        <v>43943.088799673707</v>
      </c>
      <c r="F90" s="12">
        <v>0.35021954618884726</v>
      </c>
      <c r="G90" s="11">
        <v>61</v>
      </c>
      <c r="H90" s="11">
        <v>17</v>
      </c>
      <c r="I90" s="11">
        <v>44</v>
      </c>
    </row>
    <row r="91" spans="1:9" x14ac:dyDescent="0.25">
      <c r="A91"/>
      <c r="B91" s="19" t="s">
        <v>234</v>
      </c>
      <c r="C91" s="19" t="s">
        <v>1360</v>
      </c>
      <c r="D91" s="11">
        <v>4620.5616941163362</v>
      </c>
      <c r="E91" s="11">
        <v>4380.5108524198658</v>
      </c>
      <c r="F91" s="12">
        <v>0.94804725970824222</v>
      </c>
      <c r="G91" s="11">
        <v>2</v>
      </c>
      <c r="H91" s="11">
        <v>1</v>
      </c>
      <c r="I91" s="11">
        <v>1</v>
      </c>
    </row>
    <row r="92" spans="1:9" x14ac:dyDescent="0.25">
      <c r="A92"/>
      <c r="B92"/>
      <c r="C92" s="19" t="s">
        <v>238</v>
      </c>
      <c r="D92" s="11">
        <v>29195.411523684328</v>
      </c>
      <c r="E92" s="11">
        <v>12106.94387797723</v>
      </c>
      <c r="F92" s="12">
        <v>0.41468652935943917</v>
      </c>
      <c r="G92" s="11">
        <v>7</v>
      </c>
      <c r="H92" s="11">
        <v>4</v>
      </c>
      <c r="I92" s="11">
        <v>3</v>
      </c>
    </row>
    <row r="93" spans="1:9" x14ac:dyDescent="0.25">
      <c r="A93"/>
      <c r="B93"/>
      <c r="C93" s="19" t="s">
        <v>235</v>
      </c>
      <c r="D93" s="11">
        <v>24690.007988341527</v>
      </c>
      <c r="E93" s="11">
        <v>2924.5642570379796</v>
      </c>
      <c r="F93" s="12">
        <v>0.11845132891082664</v>
      </c>
      <c r="G93" s="11">
        <v>8</v>
      </c>
      <c r="H93" s="11">
        <v>3</v>
      </c>
      <c r="I93" s="11">
        <v>5</v>
      </c>
    </row>
    <row r="94" spans="1:9" x14ac:dyDescent="0.25">
      <c r="A94"/>
      <c r="B94"/>
      <c r="C94" s="19" t="s">
        <v>57</v>
      </c>
      <c r="D94" s="11">
        <v>2007.3615411736807</v>
      </c>
      <c r="E94" s="11">
        <v>0</v>
      </c>
      <c r="F94" s="12">
        <v>0</v>
      </c>
      <c r="G94" s="11">
        <v>1</v>
      </c>
      <c r="H94" s="11"/>
      <c r="I94" s="11">
        <v>1</v>
      </c>
    </row>
    <row r="95" spans="1:9" x14ac:dyDescent="0.25">
      <c r="A95"/>
      <c r="B95"/>
      <c r="C95" s="19" t="s">
        <v>237</v>
      </c>
      <c r="D95" s="11">
        <v>13066.000764713277</v>
      </c>
      <c r="E95" s="11">
        <v>0</v>
      </c>
      <c r="F95" s="12">
        <v>0</v>
      </c>
      <c r="G95" s="11">
        <v>6</v>
      </c>
      <c r="H95" s="11"/>
      <c r="I95" s="11">
        <v>6</v>
      </c>
    </row>
    <row r="96" spans="1:9" x14ac:dyDescent="0.25">
      <c r="A96"/>
      <c r="B96"/>
      <c r="C96" s="19" t="s">
        <v>1361</v>
      </c>
      <c r="D96" s="11">
        <v>1704.4422352891934</v>
      </c>
      <c r="E96" s="11">
        <v>0</v>
      </c>
      <c r="F96" s="12">
        <v>0</v>
      </c>
      <c r="G96" s="11">
        <v>1</v>
      </c>
      <c r="H96" s="11"/>
      <c r="I96" s="11">
        <v>1</v>
      </c>
    </row>
    <row r="97" spans="1:9" x14ac:dyDescent="0.25">
      <c r="A97"/>
      <c r="B97" s="19" t="s">
        <v>1472</v>
      </c>
      <c r="C97" s="19"/>
      <c r="D97" s="11">
        <v>75283.785747318339</v>
      </c>
      <c r="E97" s="11">
        <v>19412.018987435076</v>
      </c>
      <c r="F97" s="12">
        <v>0.25785125966684724</v>
      </c>
      <c r="G97" s="11">
        <v>25</v>
      </c>
      <c r="H97" s="11">
        <v>8</v>
      </c>
      <c r="I97" s="11">
        <v>17</v>
      </c>
    </row>
    <row r="98" spans="1:9" x14ac:dyDescent="0.25">
      <c r="A98" s="19" t="s">
        <v>1353</v>
      </c>
      <c r="B98" s="19"/>
      <c r="C98" s="19"/>
      <c r="D98" s="11">
        <v>276040.54774016701</v>
      </c>
      <c r="E98" s="11">
        <v>104311.5172749296</v>
      </c>
      <c r="F98" s="12">
        <v>0.37788476413659539</v>
      </c>
      <c r="G98" s="11">
        <v>109</v>
      </c>
      <c r="H98" s="11">
        <v>37</v>
      </c>
      <c r="I98" s="11">
        <v>72</v>
      </c>
    </row>
    <row r="99" spans="1:9" x14ac:dyDescent="0.25">
      <c r="A99" s="19" t="s">
        <v>1291</v>
      </c>
      <c r="B99" s="19" t="s">
        <v>51</v>
      </c>
      <c r="C99" s="19" t="s">
        <v>13</v>
      </c>
      <c r="D99" s="11">
        <v>24313.683376968613</v>
      </c>
      <c r="E99" s="11">
        <v>19012.907130728676</v>
      </c>
      <c r="F99" s="12">
        <v>0.781983825154968</v>
      </c>
      <c r="G99" s="11">
        <v>4</v>
      </c>
      <c r="H99" s="11">
        <v>4</v>
      </c>
      <c r="I99" s="11">
        <v>0</v>
      </c>
    </row>
    <row r="100" spans="1:9" x14ac:dyDescent="0.25">
      <c r="A100"/>
      <c r="B100"/>
      <c r="C100" s="19" t="s">
        <v>38</v>
      </c>
      <c r="D100" s="11">
        <v>0</v>
      </c>
      <c r="E100" s="11">
        <v>7784.1404859977092</v>
      </c>
      <c r="F100" s="12">
        <v>0</v>
      </c>
      <c r="G100" s="11">
        <v>2</v>
      </c>
      <c r="H100" s="11">
        <v>1</v>
      </c>
      <c r="I100" s="11">
        <v>1</v>
      </c>
    </row>
    <row r="101" spans="1:9" x14ac:dyDescent="0.25">
      <c r="A101"/>
      <c r="B101" s="19" t="s">
        <v>1473</v>
      </c>
      <c r="C101" s="19"/>
      <c r="D101" s="11">
        <v>24313.683376968613</v>
      </c>
      <c r="E101" s="11">
        <v>26797.047616726384</v>
      </c>
      <c r="F101" s="12">
        <v>1.1021385448372731</v>
      </c>
      <c r="G101" s="11">
        <v>6</v>
      </c>
      <c r="H101" s="11">
        <v>5</v>
      </c>
      <c r="I101" s="11">
        <v>1</v>
      </c>
    </row>
    <row r="102" spans="1:9" x14ac:dyDescent="0.25">
      <c r="A102"/>
      <c r="B102" s="19" t="s">
        <v>11</v>
      </c>
      <c r="C102" s="19" t="s">
        <v>27</v>
      </c>
      <c r="D102" s="11">
        <v>4747.3327505327497</v>
      </c>
      <c r="E102" s="11">
        <v>8772.9687131866085</v>
      </c>
      <c r="F102" s="12">
        <v>1.8479784700581814</v>
      </c>
      <c r="G102" s="11">
        <v>8</v>
      </c>
      <c r="H102" s="11">
        <v>6</v>
      </c>
      <c r="I102" s="11">
        <v>2</v>
      </c>
    </row>
    <row r="103" spans="1:9" x14ac:dyDescent="0.25">
      <c r="A103"/>
      <c r="B103"/>
      <c r="C103" s="19" t="s">
        <v>15</v>
      </c>
      <c r="D103" s="11">
        <v>426.69053162045338</v>
      </c>
      <c r="E103" s="11">
        <v>745.65023113732559</v>
      </c>
      <c r="F103" s="12">
        <v>1.7475199843445106</v>
      </c>
      <c r="G103" s="11">
        <v>4</v>
      </c>
      <c r="H103" s="11">
        <v>1</v>
      </c>
      <c r="I103" s="11">
        <v>3</v>
      </c>
    </row>
    <row r="104" spans="1:9" x14ac:dyDescent="0.25">
      <c r="A104"/>
      <c r="B104"/>
      <c r="C104" s="19" t="s">
        <v>44</v>
      </c>
      <c r="D104" s="11">
        <v>4485.6502990555746</v>
      </c>
      <c r="E104" s="11">
        <v>7753.5763321878021</v>
      </c>
      <c r="F104" s="12">
        <v>1.7285289345494161</v>
      </c>
      <c r="G104" s="11">
        <v>6</v>
      </c>
      <c r="H104" s="11">
        <v>4</v>
      </c>
      <c r="I104" s="11">
        <v>2</v>
      </c>
    </row>
    <row r="105" spans="1:9" x14ac:dyDescent="0.25">
      <c r="A105"/>
      <c r="B105"/>
      <c r="C105" s="19" t="s">
        <v>22</v>
      </c>
      <c r="D105" s="11">
        <v>984.84126013617401</v>
      </c>
      <c r="E105" s="11">
        <v>1691.7765482951083</v>
      </c>
      <c r="F105" s="12">
        <v>1.717816481471528</v>
      </c>
      <c r="G105" s="11">
        <v>9</v>
      </c>
      <c r="H105" s="11">
        <v>4</v>
      </c>
      <c r="I105" s="11">
        <v>5</v>
      </c>
    </row>
    <row r="106" spans="1:9" x14ac:dyDescent="0.25">
      <c r="A106"/>
      <c r="B106"/>
      <c r="C106" s="19" t="s">
        <v>19</v>
      </c>
      <c r="D106" s="11">
        <v>2806.5447138955419</v>
      </c>
      <c r="E106" s="11">
        <v>4156.5855858051627</v>
      </c>
      <c r="F106" s="12">
        <v>1.4810330885609644</v>
      </c>
      <c r="G106" s="11">
        <v>6</v>
      </c>
      <c r="H106" s="11">
        <v>4</v>
      </c>
      <c r="I106" s="11">
        <v>2</v>
      </c>
    </row>
    <row r="107" spans="1:9" x14ac:dyDescent="0.25">
      <c r="A107"/>
      <c r="B107"/>
      <c r="C107" s="19" t="s">
        <v>46</v>
      </c>
      <c r="D107" s="11">
        <v>4121.764590096589</v>
      </c>
      <c r="E107" s="11">
        <v>4182.6456083908133</v>
      </c>
      <c r="F107" s="12">
        <v>1.0147706199525572</v>
      </c>
      <c r="G107" s="11">
        <v>7</v>
      </c>
      <c r="H107" s="11">
        <v>4</v>
      </c>
      <c r="I107" s="11">
        <v>3</v>
      </c>
    </row>
    <row r="108" spans="1:9" x14ac:dyDescent="0.25">
      <c r="A108"/>
      <c r="B108"/>
      <c r="C108" s="19" t="s">
        <v>13</v>
      </c>
      <c r="D108" s="11">
        <v>8631.6824059367573</v>
      </c>
      <c r="E108" s="11">
        <v>6804.3647988820921</v>
      </c>
      <c r="F108" s="12">
        <v>0.78830110734868319</v>
      </c>
      <c r="G108" s="11">
        <v>22</v>
      </c>
      <c r="H108" s="11">
        <v>9</v>
      </c>
      <c r="I108" s="11">
        <v>13</v>
      </c>
    </row>
    <row r="109" spans="1:9" x14ac:dyDescent="0.25">
      <c r="A109"/>
      <c r="B109"/>
      <c r="C109" s="19" t="s">
        <v>38</v>
      </c>
      <c r="D109" s="11">
        <v>2651.3730033121769</v>
      </c>
      <c r="E109" s="11">
        <v>1913.906830128283</v>
      </c>
      <c r="F109" s="12">
        <v>0.72185498899527589</v>
      </c>
      <c r="G109" s="11">
        <v>1</v>
      </c>
      <c r="H109" s="11">
        <v>1</v>
      </c>
      <c r="I109" s="11">
        <v>0</v>
      </c>
    </row>
    <row r="110" spans="1:9" x14ac:dyDescent="0.25">
      <c r="A110"/>
      <c r="B110"/>
      <c r="C110" s="19" t="s">
        <v>34</v>
      </c>
      <c r="D110" s="11">
        <v>2425.1082245991597</v>
      </c>
      <c r="E110" s="11">
        <v>838.93059380763202</v>
      </c>
      <c r="F110" s="12">
        <v>0.34593532168911628</v>
      </c>
      <c r="G110" s="11">
        <v>3</v>
      </c>
      <c r="H110" s="11">
        <v>1</v>
      </c>
      <c r="I110" s="11">
        <v>2</v>
      </c>
    </row>
    <row r="111" spans="1:9" x14ac:dyDescent="0.25">
      <c r="A111"/>
      <c r="B111"/>
      <c r="C111" s="19" t="s">
        <v>32</v>
      </c>
      <c r="D111" s="11">
        <v>6738.3652689706778</v>
      </c>
      <c r="E111" s="11">
        <v>1812.1706597772306</v>
      </c>
      <c r="F111" s="12">
        <v>0.26893327794532718</v>
      </c>
      <c r="G111" s="11">
        <v>13</v>
      </c>
      <c r="H111" s="11">
        <v>6</v>
      </c>
      <c r="I111" s="11">
        <v>7</v>
      </c>
    </row>
    <row r="112" spans="1:9" x14ac:dyDescent="0.25">
      <c r="A112"/>
      <c r="B112"/>
      <c r="C112" s="19" t="s">
        <v>36</v>
      </c>
      <c r="D112" s="11">
        <v>2047.8901753155674</v>
      </c>
      <c r="E112" s="11">
        <v>242.72262708490743</v>
      </c>
      <c r="F112" s="12">
        <v>0.11852326360592327</v>
      </c>
      <c r="G112" s="11">
        <v>8</v>
      </c>
      <c r="H112" s="11">
        <v>1</v>
      </c>
      <c r="I112" s="11">
        <v>7</v>
      </c>
    </row>
    <row r="113" spans="1:9" x14ac:dyDescent="0.25">
      <c r="A113"/>
      <c r="B113"/>
      <c r="C113" s="19" t="s">
        <v>1365</v>
      </c>
      <c r="D113" s="11">
        <v>285.02726414994481</v>
      </c>
      <c r="E113" s="11">
        <v>0</v>
      </c>
      <c r="F113" s="12">
        <v>0</v>
      </c>
      <c r="G113" s="11">
        <v>2</v>
      </c>
      <c r="H113" s="11"/>
      <c r="I113" s="11">
        <v>2</v>
      </c>
    </row>
    <row r="114" spans="1:9" x14ac:dyDescent="0.25">
      <c r="A114"/>
      <c r="B114"/>
      <c r="C114" s="19" t="s">
        <v>49</v>
      </c>
      <c r="D114" s="11">
        <v>973.92571223968264</v>
      </c>
      <c r="E114" s="11">
        <v>0</v>
      </c>
      <c r="F114" s="12">
        <v>0</v>
      </c>
      <c r="G114" s="11">
        <v>4</v>
      </c>
      <c r="H114" s="11"/>
      <c r="I114" s="11">
        <v>4</v>
      </c>
    </row>
    <row r="115" spans="1:9" x14ac:dyDescent="0.25">
      <c r="A115"/>
      <c r="B115" s="19" t="s">
        <v>1474</v>
      </c>
      <c r="C115" s="19"/>
      <c r="D115" s="11">
        <v>41326.196199861071</v>
      </c>
      <c r="E115" s="11">
        <v>38915.298528682957</v>
      </c>
      <c r="F115" s="12">
        <v>0.94166175712086908</v>
      </c>
      <c r="G115" s="11">
        <v>93</v>
      </c>
      <c r="H115" s="11">
        <v>41</v>
      </c>
      <c r="I115" s="11">
        <v>52</v>
      </c>
    </row>
    <row r="116" spans="1:9" x14ac:dyDescent="0.25">
      <c r="A116"/>
      <c r="B116" s="19" t="s">
        <v>1380</v>
      </c>
      <c r="C116" s="19" t="s">
        <v>13</v>
      </c>
      <c r="D116" s="11">
        <v>5527.0929530584617</v>
      </c>
      <c r="E116" s="11">
        <v>5486.0655471333275</v>
      </c>
      <c r="F116" s="12">
        <v>0.99257703710185818</v>
      </c>
      <c r="G116" s="11">
        <v>16</v>
      </c>
      <c r="H116" s="11">
        <v>8</v>
      </c>
      <c r="I116" s="11">
        <v>8</v>
      </c>
    </row>
    <row r="117" spans="1:9" x14ac:dyDescent="0.25">
      <c r="A117"/>
      <c r="B117"/>
      <c r="C117" s="19" t="s">
        <v>17</v>
      </c>
      <c r="D117" s="11">
        <v>2875.7199497462843</v>
      </c>
      <c r="E117" s="11">
        <v>2257.8355147172324</v>
      </c>
      <c r="F117" s="12">
        <v>0.7851374800652734</v>
      </c>
      <c r="G117" s="11">
        <v>12</v>
      </c>
      <c r="H117" s="11">
        <v>5</v>
      </c>
      <c r="I117" s="11">
        <v>7</v>
      </c>
    </row>
    <row r="118" spans="1:9" x14ac:dyDescent="0.25">
      <c r="A118"/>
      <c r="B118"/>
      <c r="C118" s="19" t="s">
        <v>19</v>
      </c>
      <c r="D118" s="11">
        <v>11768.017099316354</v>
      </c>
      <c r="E118" s="11">
        <v>7238.9671533143228</v>
      </c>
      <c r="F118" s="12">
        <v>0.61513907502181142</v>
      </c>
      <c r="G118" s="11">
        <v>3</v>
      </c>
      <c r="H118" s="11">
        <v>3</v>
      </c>
      <c r="I118" s="11">
        <v>0</v>
      </c>
    </row>
    <row r="119" spans="1:9" x14ac:dyDescent="0.25">
      <c r="A119"/>
      <c r="B119"/>
      <c r="C119" s="19" t="s">
        <v>253</v>
      </c>
      <c r="D119" s="11">
        <v>0</v>
      </c>
      <c r="E119" s="11">
        <v>0</v>
      </c>
      <c r="F119" s="12">
        <v>0</v>
      </c>
      <c r="G119" s="11">
        <v>1</v>
      </c>
      <c r="H119" s="11"/>
      <c r="I119" s="11">
        <v>1</v>
      </c>
    </row>
    <row r="120" spans="1:9" x14ac:dyDescent="0.25">
      <c r="A120"/>
      <c r="B120"/>
      <c r="C120" s="19" t="s">
        <v>1366</v>
      </c>
      <c r="D120" s="11">
        <v>285.53247727977288</v>
      </c>
      <c r="E120" s="11">
        <v>0</v>
      </c>
      <c r="F120" s="12">
        <v>0</v>
      </c>
      <c r="G120" s="11">
        <v>2</v>
      </c>
      <c r="H120" s="11"/>
      <c r="I120" s="11">
        <v>2</v>
      </c>
    </row>
    <row r="121" spans="1:9" x14ac:dyDescent="0.25">
      <c r="A121"/>
      <c r="B121" s="19" t="s">
        <v>1475</v>
      </c>
      <c r="C121" s="19"/>
      <c r="D121" s="11">
        <v>20456.362479400868</v>
      </c>
      <c r="E121" s="11">
        <v>14982.868215164885</v>
      </c>
      <c r="F121" s="12">
        <v>0.73243071588374142</v>
      </c>
      <c r="G121" s="11">
        <v>34</v>
      </c>
      <c r="H121" s="11">
        <v>16</v>
      </c>
      <c r="I121" s="11">
        <v>18</v>
      </c>
    </row>
    <row r="122" spans="1:9" x14ac:dyDescent="0.25">
      <c r="A122" s="19" t="s">
        <v>1354</v>
      </c>
      <c r="B122" s="19"/>
      <c r="C122" s="19"/>
      <c r="D122" s="11">
        <v>86096.242056230578</v>
      </c>
      <c r="E122" s="11">
        <v>80695.214360574217</v>
      </c>
      <c r="F122" s="12">
        <v>0.93726755585767751</v>
      </c>
      <c r="G122" s="11">
        <v>133</v>
      </c>
      <c r="H122" s="11">
        <v>62</v>
      </c>
      <c r="I122" s="11">
        <v>71</v>
      </c>
    </row>
    <row r="123" spans="1:9" x14ac:dyDescent="0.25">
      <c r="A123" s="19" t="s">
        <v>1293</v>
      </c>
      <c r="B123" s="19" t="s">
        <v>202</v>
      </c>
      <c r="C123" s="19" t="s">
        <v>220</v>
      </c>
      <c r="D123" s="11">
        <v>1885.1980483335583</v>
      </c>
      <c r="E123" s="11">
        <v>6580.6457754859184</v>
      </c>
      <c r="F123" s="12">
        <v>3.4906920157820838</v>
      </c>
      <c r="G123" s="11">
        <v>4</v>
      </c>
      <c r="H123" s="11">
        <v>2</v>
      </c>
      <c r="I123" s="11">
        <v>2</v>
      </c>
    </row>
    <row r="124" spans="1:9" x14ac:dyDescent="0.25">
      <c r="A124"/>
      <c r="B124"/>
      <c r="C124" s="19" t="s">
        <v>207</v>
      </c>
      <c r="D124" s="11">
        <v>8710.852371469955</v>
      </c>
      <c r="E124" s="11">
        <v>18867.248849662832</v>
      </c>
      <c r="F124" s="12">
        <v>2.1659474922864508</v>
      </c>
      <c r="G124" s="11">
        <v>15</v>
      </c>
      <c r="H124" s="11">
        <v>10</v>
      </c>
      <c r="I124" s="11">
        <v>5</v>
      </c>
    </row>
    <row r="125" spans="1:9" x14ac:dyDescent="0.25">
      <c r="A125"/>
      <c r="B125"/>
      <c r="C125" s="19" t="s">
        <v>203</v>
      </c>
      <c r="D125" s="11">
        <v>8125.2507282778442</v>
      </c>
      <c r="E125" s="11">
        <v>5932.0889726299092</v>
      </c>
      <c r="F125" s="12">
        <v>0.73008072870721397</v>
      </c>
      <c r="G125" s="11">
        <v>12</v>
      </c>
      <c r="H125" s="11">
        <v>5</v>
      </c>
      <c r="I125" s="11">
        <v>7</v>
      </c>
    </row>
    <row r="126" spans="1:9" x14ac:dyDescent="0.25">
      <c r="A126"/>
      <c r="B126"/>
      <c r="C126" s="19" t="s">
        <v>218</v>
      </c>
      <c r="D126" s="11">
        <v>9092.213386143756</v>
      </c>
      <c r="E126" s="11">
        <v>3928.9521816739389</v>
      </c>
      <c r="F126" s="12">
        <v>0.43212274226444541</v>
      </c>
      <c r="G126" s="11">
        <v>9</v>
      </c>
      <c r="H126" s="11">
        <v>5</v>
      </c>
      <c r="I126" s="11">
        <v>4</v>
      </c>
    </row>
    <row r="127" spans="1:9" x14ac:dyDescent="0.25">
      <c r="A127"/>
      <c r="B127"/>
      <c r="C127" s="19" t="s">
        <v>216</v>
      </c>
      <c r="D127" s="11">
        <v>18243.223411342453</v>
      </c>
      <c r="E127" s="11">
        <v>3057.1544823482745</v>
      </c>
      <c r="F127" s="12">
        <v>0.16757753898072278</v>
      </c>
      <c r="G127" s="11">
        <v>18</v>
      </c>
      <c r="H127" s="11">
        <v>5</v>
      </c>
      <c r="I127" s="11">
        <v>13</v>
      </c>
    </row>
    <row r="128" spans="1:9" x14ac:dyDescent="0.25">
      <c r="A128"/>
      <c r="B128"/>
      <c r="C128" s="19" t="s">
        <v>363</v>
      </c>
      <c r="D128" s="11">
        <v>0</v>
      </c>
      <c r="E128" s="11">
        <v>0</v>
      </c>
      <c r="F128" s="12">
        <v>0</v>
      </c>
      <c r="G128" s="11">
        <v>1</v>
      </c>
      <c r="H128" s="11"/>
      <c r="I128" s="11">
        <v>1</v>
      </c>
    </row>
    <row r="129" spans="1:9" x14ac:dyDescent="0.25">
      <c r="A129"/>
      <c r="B129"/>
      <c r="C129" s="19" t="s">
        <v>214</v>
      </c>
      <c r="D129" s="11">
        <v>619.57510498819875</v>
      </c>
      <c r="E129" s="11">
        <v>0</v>
      </c>
      <c r="F129" s="12">
        <v>0</v>
      </c>
      <c r="G129" s="11">
        <v>2</v>
      </c>
      <c r="H129" s="11"/>
      <c r="I129" s="11">
        <v>2</v>
      </c>
    </row>
    <row r="130" spans="1:9" x14ac:dyDescent="0.25">
      <c r="A130"/>
      <c r="B130" s="19" t="s">
        <v>1476</v>
      </c>
      <c r="C130" s="19"/>
      <c r="D130" s="11">
        <v>46676.313050555778</v>
      </c>
      <c r="E130" s="11">
        <v>38366.090261800877</v>
      </c>
      <c r="F130" s="12">
        <v>0.82196059959247469</v>
      </c>
      <c r="G130" s="11">
        <v>61</v>
      </c>
      <c r="H130" s="11">
        <v>27</v>
      </c>
      <c r="I130" s="11">
        <v>34</v>
      </c>
    </row>
    <row r="131" spans="1:9" x14ac:dyDescent="0.25">
      <c r="A131"/>
      <c r="B131" s="19" t="s">
        <v>355</v>
      </c>
      <c r="C131" s="19" t="s">
        <v>218</v>
      </c>
      <c r="D131" s="11">
        <v>6337.4513700373873</v>
      </c>
      <c r="E131" s="11">
        <v>6687.9721935739799</v>
      </c>
      <c r="F131" s="12">
        <v>1.0553094300957966</v>
      </c>
      <c r="G131" s="11">
        <v>13</v>
      </c>
      <c r="H131" s="11">
        <v>3</v>
      </c>
      <c r="I131" s="11">
        <v>10</v>
      </c>
    </row>
    <row r="132" spans="1:9" x14ac:dyDescent="0.25">
      <c r="A132"/>
      <c r="B132"/>
      <c r="C132" s="19" t="s">
        <v>203</v>
      </c>
      <c r="D132" s="11">
        <v>16105.049299547669</v>
      </c>
      <c r="E132" s="11">
        <v>10329.498294327648</v>
      </c>
      <c r="F132" s="12">
        <v>0.64138259388114793</v>
      </c>
      <c r="G132" s="11">
        <v>22</v>
      </c>
      <c r="H132" s="11">
        <v>10</v>
      </c>
      <c r="I132" s="11">
        <v>12</v>
      </c>
    </row>
    <row r="133" spans="1:9" x14ac:dyDescent="0.25">
      <c r="A133"/>
      <c r="B133"/>
      <c r="C133" s="19" t="s">
        <v>207</v>
      </c>
      <c r="D133" s="11">
        <v>2403.3011305240284</v>
      </c>
      <c r="E133" s="11">
        <v>1314.4026378421261</v>
      </c>
      <c r="F133" s="12">
        <v>0.54691549933050909</v>
      </c>
      <c r="G133" s="11">
        <v>3</v>
      </c>
      <c r="H133" s="11">
        <v>2</v>
      </c>
      <c r="I133" s="11">
        <v>1</v>
      </c>
    </row>
    <row r="134" spans="1:9" x14ac:dyDescent="0.25">
      <c r="A134"/>
      <c r="B134"/>
      <c r="C134" s="19" t="s">
        <v>363</v>
      </c>
      <c r="D134" s="11">
        <v>12152.679654745509</v>
      </c>
      <c r="E134" s="11">
        <v>3958.1221737405785</v>
      </c>
      <c r="F134" s="12">
        <v>0.32569954003477486</v>
      </c>
      <c r="G134" s="11">
        <v>22</v>
      </c>
      <c r="H134" s="11">
        <v>5</v>
      </c>
      <c r="I134" s="11">
        <v>17</v>
      </c>
    </row>
    <row r="135" spans="1:9" x14ac:dyDescent="0.25">
      <c r="A135"/>
      <c r="B135"/>
      <c r="C135" s="19" t="s">
        <v>220</v>
      </c>
      <c r="D135" s="11">
        <v>9352.9295111021147</v>
      </c>
      <c r="E135" s="11">
        <v>2460.9385561285203</v>
      </c>
      <c r="F135" s="12">
        <v>0.26311954486637978</v>
      </c>
      <c r="G135" s="11">
        <v>23</v>
      </c>
      <c r="H135" s="11">
        <v>5</v>
      </c>
      <c r="I135" s="11">
        <v>18</v>
      </c>
    </row>
    <row r="136" spans="1:9" x14ac:dyDescent="0.25">
      <c r="A136"/>
      <c r="B136"/>
      <c r="C136" s="19" t="s">
        <v>214</v>
      </c>
      <c r="D136" s="11">
        <v>893.58834517762136</v>
      </c>
      <c r="E136" s="11">
        <v>0</v>
      </c>
      <c r="F136" s="12">
        <v>0</v>
      </c>
      <c r="G136" s="11">
        <v>2</v>
      </c>
      <c r="H136" s="11"/>
      <c r="I136" s="11">
        <v>2</v>
      </c>
    </row>
    <row r="137" spans="1:9" x14ac:dyDescent="0.25">
      <c r="A137"/>
      <c r="B137" s="19" t="s">
        <v>1477</v>
      </c>
      <c r="C137" s="19"/>
      <c r="D137" s="11">
        <v>47244.999311134336</v>
      </c>
      <c r="E137" s="11">
        <v>24750.93385561285</v>
      </c>
      <c r="F137" s="12">
        <v>0.52388473312517847</v>
      </c>
      <c r="G137" s="11">
        <v>85</v>
      </c>
      <c r="H137" s="11">
        <v>25</v>
      </c>
      <c r="I137" s="11">
        <v>60</v>
      </c>
    </row>
    <row r="138" spans="1:9" x14ac:dyDescent="0.25">
      <c r="A138"/>
      <c r="B138" s="19" t="s">
        <v>1449</v>
      </c>
      <c r="C138" s="19" t="s">
        <v>203</v>
      </c>
      <c r="D138" s="11">
        <v>1296.6846817783489</v>
      </c>
      <c r="E138" s="11">
        <v>1005.7510511701706</v>
      </c>
      <c r="F138" s="12">
        <v>0.7756327080156642</v>
      </c>
      <c r="G138" s="11">
        <v>6</v>
      </c>
      <c r="H138" s="11">
        <v>4</v>
      </c>
      <c r="I138" s="11">
        <v>2</v>
      </c>
    </row>
    <row r="139" spans="1:9" x14ac:dyDescent="0.25">
      <c r="A139"/>
      <c r="B139"/>
      <c r="C139" s="19" t="s">
        <v>207</v>
      </c>
      <c r="D139" s="11">
        <v>8984.6537290062297</v>
      </c>
      <c r="E139" s="11">
        <v>1433.0791947639827</v>
      </c>
      <c r="F139" s="12">
        <v>0.15950299677520149</v>
      </c>
      <c r="G139" s="11">
        <v>24</v>
      </c>
      <c r="H139" s="11">
        <v>6</v>
      </c>
      <c r="I139" s="11">
        <v>18</v>
      </c>
    </row>
    <row r="140" spans="1:9" x14ac:dyDescent="0.25">
      <c r="A140"/>
      <c r="B140"/>
      <c r="C140" s="19" t="s">
        <v>214</v>
      </c>
      <c r="D140" s="11">
        <v>6298.1102242194002</v>
      </c>
      <c r="E140" s="11">
        <v>671.57705275684248</v>
      </c>
      <c r="F140" s="12">
        <v>0.10663151784392262</v>
      </c>
      <c r="G140" s="11">
        <v>13</v>
      </c>
      <c r="H140" s="11">
        <v>3</v>
      </c>
      <c r="I140" s="11">
        <v>10</v>
      </c>
    </row>
    <row r="141" spans="1:9" x14ac:dyDescent="0.25">
      <c r="A141"/>
      <c r="B141" s="19" t="s">
        <v>1478</v>
      </c>
      <c r="C141" s="19"/>
      <c r="D141" s="11">
        <v>16579.44863500397</v>
      </c>
      <c r="E141" s="11">
        <v>3110.4072986909955</v>
      </c>
      <c r="F141" s="12">
        <v>0.18760619651271357</v>
      </c>
      <c r="G141" s="11">
        <v>43</v>
      </c>
      <c r="H141" s="11">
        <v>13</v>
      </c>
      <c r="I141" s="11">
        <v>30</v>
      </c>
    </row>
    <row r="142" spans="1:9" x14ac:dyDescent="0.25">
      <c r="A142" s="19" t="s">
        <v>1345</v>
      </c>
      <c r="B142" s="19"/>
      <c r="C142" s="19"/>
      <c r="D142" s="11">
        <v>110500.76099669401</v>
      </c>
      <c r="E142" s="11">
        <v>66227.431416104737</v>
      </c>
      <c r="F142" s="12">
        <v>0.5993391431764542</v>
      </c>
      <c r="G142" s="11">
        <v>189</v>
      </c>
      <c r="H142" s="11">
        <v>65</v>
      </c>
      <c r="I142" s="11">
        <v>124</v>
      </c>
    </row>
    <row r="143" spans="1:9" x14ac:dyDescent="0.25">
      <c r="A143" s="19" t="s">
        <v>6</v>
      </c>
      <c r="B143"/>
      <c r="C143"/>
      <c r="D143" s="11">
        <v>1134609.9004789733</v>
      </c>
      <c r="E143" s="11">
        <v>833501.30530924187</v>
      </c>
      <c r="F143" s="12">
        <v>0.73461487067703268</v>
      </c>
      <c r="G143" s="11">
        <v>1464</v>
      </c>
      <c r="H143" s="11">
        <v>626</v>
      </c>
      <c r="I143" s="11">
        <v>838</v>
      </c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194" spans="1:6" x14ac:dyDescent="0.25">
      <c r="A194"/>
      <c r="B194"/>
      <c r="C194"/>
      <c r="D194"/>
      <c r="E194"/>
      <c r="F194"/>
    </row>
    <row r="195" spans="1:6" x14ac:dyDescent="0.25">
      <c r="A195"/>
      <c r="B195"/>
      <c r="C195"/>
      <c r="D195"/>
      <c r="E195"/>
      <c r="F195"/>
    </row>
    <row r="196" spans="1:6" x14ac:dyDescent="0.25">
      <c r="A196"/>
      <c r="B196"/>
      <c r="C196"/>
      <c r="D196"/>
      <c r="E196"/>
      <c r="F196"/>
    </row>
    <row r="197" spans="1:6" x14ac:dyDescent="0.25">
      <c r="A197"/>
      <c r="B197"/>
      <c r="C197"/>
      <c r="D197"/>
      <c r="E197"/>
      <c r="F197"/>
    </row>
    <row r="198" spans="1:6" x14ac:dyDescent="0.25">
      <c r="A198"/>
      <c r="B198"/>
      <c r="C198"/>
      <c r="D198"/>
      <c r="E198"/>
      <c r="F198"/>
    </row>
    <row r="199" spans="1:6" x14ac:dyDescent="0.25">
      <c r="A199"/>
      <c r="B199"/>
      <c r="C199"/>
      <c r="D199"/>
      <c r="E199"/>
      <c r="F199"/>
    </row>
    <row r="200" spans="1:6" x14ac:dyDescent="0.25">
      <c r="A200"/>
      <c r="B200"/>
      <c r="C200"/>
      <c r="D200"/>
      <c r="E200"/>
      <c r="F200"/>
    </row>
    <row r="201" spans="1:6" x14ac:dyDescent="0.25">
      <c r="A201"/>
      <c r="B201"/>
      <c r="C201"/>
      <c r="D201"/>
      <c r="E201"/>
      <c r="F201"/>
    </row>
    <row r="202" spans="1:6" x14ac:dyDescent="0.25">
      <c r="A202"/>
      <c r="B202"/>
      <c r="C202"/>
      <c r="D202"/>
      <c r="E202"/>
      <c r="F202"/>
    </row>
    <row r="203" spans="1:6" x14ac:dyDescent="0.25">
      <c r="A203"/>
      <c r="B203"/>
      <c r="C203"/>
      <c r="D203"/>
      <c r="E203"/>
      <c r="F203"/>
    </row>
    <row r="204" spans="1:6" x14ac:dyDescent="0.25">
      <c r="A204"/>
      <c r="B204"/>
      <c r="C204"/>
      <c r="D204"/>
      <c r="E204"/>
      <c r="F204"/>
    </row>
    <row r="205" spans="1:6" x14ac:dyDescent="0.25">
      <c r="A205"/>
      <c r="B205"/>
      <c r="C205"/>
      <c r="D205"/>
      <c r="E205"/>
      <c r="F205"/>
    </row>
    <row r="206" spans="1:6" x14ac:dyDescent="0.25">
      <c r="A206"/>
      <c r="B206"/>
      <c r="C206"/>
      <c r="D206"/>
      <c r="E206"/>
      <c r="F206"/>
    </row>
    <row r="207" spans="1:6" x14ac:dyDescent="0.25">
      <c r="A207"/>
      <c r="B207"/>
      <c r="C207"/>
      <c r="D207"/>
      <c r="E207"/>
      <c r="F207"/>
    </row>
    <row r="208" spans="1:6" x14ac:dyDescent="0.25">
      <c r="A208"/>
      <c r="B208"/>
      <c r="C208"/>
      <c r="D208"/>
      <c r="E208"/>
      <c r="F208"/>
    </row>
    <row r="209" spans="1:6" x14ac:dyDescent="0.25">
      <c r="A209"/>
      <c r="B209"/>
      <c r="C209"/>
      <c r="D209"/>
      <c r="E209"/>
      <c r="F209"/>
    </row>
    <row r="210" spans="1:6" x14ac:dyDescent="0.25">
      <c r="A210"/>
      <c r="B210"/>
      <c r="C210"/>
      <c r="D210"/>
      <c r="E210"/>
      <c r="F210"/>
    </row>
    <row r="211" spans="1:6" x14ac:dyDescent="0.25">
      <c r="A211"/>
      <c r="B211"/>
      <c r="C211"/>
      <c r="D211"/>
      <c r="E211"/>
      <c r="F211"/>
    </row>
    <row r="212" spans="1:6" x14ac:dyDescent="0.25">
      <c r="A212"/>
      <c r="B212"/>
      <c r="C212"/>
      <c r="D212"/>
      <c r="E212"/>
      <c r="F212"/>
    </row>
    <row r="213" spans="1:6" x14ac:dyDescent="0.25">
      <c r="A213"/>
      <c r="B213"/>
      <c r="C213"/>
      <c r="D213"/>
      <c r="E213"/>
      <c r="F213"/>
    </row>
    <row r="214" spans="1:6" x14ac:dyDescent="0.25">
      <c r="A214"/>
      <c r="B214"/>
      <c r="C214"/>
      <c r="D214"/>
      <c r="E214"/>
      <c r="F214"/>
    </row>
    <row r="215" spans="1:6" x14ac:dyDescent="0.25">
      <c r="A215"/>
      <c r="B215"/>
      <c r="C215"/>
      <c r="D215"/>
      <c r="E215"/>
      <c r="F215"/>
    </row>
    <row r="216" spans="1:6" x14ac:dyDescent="0.25">
      <c r="A216"/>
      <c r="B216"/>
      <c r="C216"/>
      <c r="D216"/>
      <c r="E216"/>
      <c r="F216"/>
    </row>
    <row r="217" spans="1:6" x14ac:dyDescent="0.25">
      <c r="A217"/>
      <c r="B217"/>
      <c r="C217"/>
      <c r="D217"/>
      <c r="E217"/>
      <c r="F217"/>
    </row>
    <row r="218" spans="1:6" x14ac:dyDescent="0.25">
      <c r="A218"/>
      <c r="B218"/>
      <c r="C218"/>
      <c r="D218"/>
      <c r="E218"/>
      <c r="F218"/>
    </row>
    <row r="219" spans="1:6" x14ac:dyDescent="0.25">
      <c r="A219"/>
      <c r="B219"/>
      <c r="C219"/>
      <c r="D219"/>
      <c r="E219"/>
      <c r="F219"/>
    </row>
    <row r="220" spans="1:6" x14ac:dyDescent="0.25">
      <c r="A220"/>
      <c r="B220"/>
      <c r="C220"/>
      <c r="D220"/>
      <c r="E220"/>
      <c r="F220"/>
    </row>
    <row r="221" spans="1:6" x14ac:dyDescent="0.25">
      <c r="A221"/>
      <c r="B221"/>
      <c r="C221"/>
      <c r="D221"/>
      <c r="E221"/>
      <c r="F221"/>
    </row>
    <row r="222" spans="1:6" x14ac:dyDescent="0.25">
      <c r="A222"/>
      <c r="B222"/>
      <c r="C222"/>
      <c r="D222"/>
      <c r="E222"/>
      <c r="F222"/>
    </row>
    <row r="223" spans="1:6" x14ac:dyDescent="0.25">
      <c r="A223"/>
      <c r="B223"/>
      <c r="C223"/>
      <c r="D223"/>
      <c r="E223"/>
      <c r="F223"/>
    </row>
    <row r="224" spans="1:6" x14ac:dyDescent="0.25">
      <c r="A224"/>
      <c r="B224"/>
      <c r="C224"/>
      <c r="D224"/>
      <c r="E224"/>
      <c r="F224"/>
    </row>
    <row r="225" spans="1:6" x14ac:dyDescent="0.25">
      <c r="A225"/>
      <c r="B225"/>
      <c r="C225"/>
      <c r="D225"/>
      <c r="E225"/>
      <c r="F225"/>
    </row>
    <row r="226" spans="1:6" x14ac:dyDescent="0.25">
      <c r="A226"/>
      <c r="B226"/>
      <c r="C226"/>
      <c r="D226"/>
      <c r="E226"/>
      <c r="F226"/>
    </row>
    <row r="227" spans="1:6" x14ac:dyDescent="0.25">
      <c r="A227"/>
      <c r="B227"/>
      <c r="C227"/>
      <c r="D227"/>
      <c r="E227"/>
      <c r="F227"/>
    </row>
    <row r="228" spans="1:6" x14ac:dyDescent="0.25">
      <c r="A228"/>
      <c r="B228"/>
      <c r="C228"/>
      <c r="D228"/>
      <c r="E228"/>
      <c r="F228"/>
    </row>
    <row r="229" spans="1:6" x14ac:dyDescent="0.25">
      <c r="A229"/>
      <c r="B229"/>
      <c r="C229"/>
      <c r="D229"/>
      <c r="E229"/>
      <c r="F229"/>
    </row>
    <row r="230" spans="1:6" x14ac:dyDescent="0.25">
      <c r="A230"/>
      <c r="B230"/>
      <c r="C230"/>
      <c r="D230"/>
      <c r="E230"/>
      <c r="F230"/>
    </row>
    <row r="231" spans="1:6" x14ac:dyDescent="0.25">
      <c r="A231"/>
      <c r="B231"/>
      <c r="C231"/>
      <c r="D231"/>
      <c r="E231"/>
      <c r="F231"/>
    </row>
    <row r="232" spans="1:6" x14ac:dyDescent="0.25">
      <c r="A232"/>
      <c r="B232"/>
      <c r="C232"/>
      <c r="D232"/>
      <c r="E232"/>
      <c r="F232"/>
    </row>
    <row r="233" spans="1:6" x14ac:dyDescent="0.25">
      <c r="A233"/>
      <c r="B233"/>
      <c r="C233"/>
      <c r="D233"/>
      <c r="E233"/>
      <c r="F233"/>
    </row>
    <row r="234" spans="1:6" x14ac:dyDescent="0.25">
      <c r="A234"/>
      <c r="B234"/>
      <c r="C234"/>
      <c r="D234"/>
      <c r="E234"/>
      <c r="F234"/>
    </row>
    <row r="235" spans="1:6" x14ac:dyDescent="0.25">
      <c r="A235"/>
      <c r="B235"/>
      <c r="C235"/>
      <c r="D235"/>
      <c r="E235"/>
      <c r="F235"/>
    </row>
    <row r="236" spans="1:6" x14ac:dyDescent="0.25">
      <c r="A236"/>
      <c r="B236"/>
      <c r="C236"/>
      <c r="D236"/>
      <c r="E236"/>
      <c r="F236"/>
    </row>
    <row r="237" spans="1:6" x14ac:dyDescent="0.25">
      <c r="A237"/>
      <c r="B237"/>
      <c r="C237"/>
      <c r="D237"/>
      <c r="E237"/>
      <c r="F237"/>
    </row>
    <row r="238" spans="1:6" x14ac:dyDescent="0.25">
      <c r="A238"/>
      <c r="B238"/>
      <c r="C238"/>
      <c r="D238"/>
      <c r="E238"/>
      <c r="F238"/>
    </row>
    <row r="239" spans="1:6" x14ac:dyDescent="0.25">
      <c r="A239"/>
      <c r="B239"/>
      <c r="C239"/>
      <c r="D239"/>
      <c r="E239"/>
      <c r="F239"/>
    </row>
    <row r="240" spans="1:6" x14ac:dyDescent="0.25">
      <c r="A240"/>
      <c r="B240"/>
      <c r="C240"/>
      <c r="D240"/>
      <c r="E240"/>
      <c r="F240"/>
    </row>
    <row r="241" spans="1:6" x14ac:dyDescent="0.25">
      <c r="A241"/>
      <c r="B241"/>
      <c r="C241"/>
      <c r="D241"/>
      <c r="E241"/>
      <c r="F241"/>
    </row>
    <row r="242" spans="1:6" x14ac:dyDescent="0.25">
      <c r="A242"/>
      <c r="B242"/>
      <c r="C242"/>
      <c r="D242"/>
      <c r="E242"/>
      <c r="F242"/>
    </row>
    <row r="243" spans="1:6" x14ac:dyDescent="0.25">
      <c r="A243"/>
      <c r="B243"/>
      <c r="C243"/>
      <c r="D243"/>
      <c r="E243"/>
      <c r="F243"/>
    </row>
    <row r="244" spans="1:6" x14ac:dyDescent="0.25">
      <c r="A244"/>
      <c r="B244"/>
      <c r="C244"/>
      <c r="D244"/>
      <c r="E244"/>
      <c r="F244"/>
    </row>
    <row r="245" spans="1:6" x14ac:dyDescent="0.25">
      <c r="A245"/>
      <c r="B245"/>
      <c r="C245"/>
      <c r="D245"/>
      <c r="E245"/>
      <c r="F245"/>
    </row>
    <row r="246" spans="1:6" x14ac:dyDescent="0.25">
      <c r="A246"/>
      <c r="B246"/>
      <c r="C246"/>
      <c r="D246"/>
      <c r="E246"/>
      <c r="F246"/>
    </row>
    <row r="247" spans="1:6" x14ac:dyDescent="0.25">
      <c r="A247"/>
      <c r="B247"/>
      <c r="C247"/>
      <c r="D247"/>
      <c r="E247"/>
      <c r="F247"/>
    </row>
    <row r="248" spans="1:6" x14ac:dyDescent="0.25">
      <c r="A248"/>
      <c r="B248"/>
      <c r="C248"/>
      <c r="D248"/>
      <c r="E248"/>
      <c r="F248"/>
    </row>
    <row r="249" spans="1:6" x14ac:dyDescent="0.25">
      <c r="A249"/>
      <c r="B249"/>
      <c r="C249"/>
      <c r="D249"/>
      <c r="E249"/>
      <c r="F249"/>
    </row>
    <row r="250" spans="1:6" x14ac:dyDescent="0.25">
      <c r="A250"/>
      <c r="B250"/>
      <c r="C250"/>
      <c r="D250"/>
      <c r="E250"/>
      <c r="F250"/>
    </row>
    <row r="251" spans="1:6" x14ac:dyDescent="0.25">
      <c r="A251"/>
      <c r="B251"/>
      <c r="C251"/>
      <c r="D251"/>
      <c r="E251"/>
      <c r="F251"/>
    </row>
    <row r="252" spans="1:6" x14ac:dyDescent="0.25">
      <c r="A252"/>
      <c r="B252"/>
      <c r="C252"/>
      <c r="D252"/>
      <c r="E252"/>
      <c r="F252"/>
    </row>
    <row r="253" spans="1:6" x14ac:dyDescent="0.25">
      <c r="A253"/>
      <c r="B253"/>
      <c r="C253"/>
      <c r="D253"/>
      <c r="E253"/>
      <c r="F253"/>
    </row>
    <row r="254" spans="1:6" x14ac:dyDescent="0.25">
      <c r="A254"/>
      <c r="B254"/>
      <c r="C254"/>
      <c r="D254"/>
      <c r="E254"/>
      <c r="F254"/>
    </row>
    <row r="255" spans="1:6" x14ac:dyDescent="0.25">
      <c r="A255"/>
      <c r="B255"/>
      <c r="C255"/>
      <c r="D255"/>
      <c r="E255"/>
      <c r="F255"/>
    </row>
    <row r="256" spans="1:6" x14ac:dyDescent="0.25">
      <c r="A256"/>
      <c r="B256"/>
      <c r="C256"/>
      <c r="D256"/>
      <c r="E256"/>
      <c r="F256"/>
    </row>
    <row r="257" spans="1:6" x14ac:dyDescent="0.25">
      <c r="A257"/>
      <c r="B257"/>
      <c r="C257"/>
      <c r="D257"/>
      <c r="E257"/>
      <c r="F257"/>
    </row>
    <row r="258" spans="1:6" x14ac:dyDescent="0.25">
      <c r="A258"/>
      <c r="B258"/>
      <c r="C258"/>
      <c r="D258"/>
      <c r="E258"/>
      <c r="F258"/>
    </row>
    <row r="259" spans="1:6" x14ac:dyDescent="0.25">
      <c r="A259"/>
      <c r="B259"/>
      <c r="C259"/>
      <c r="D259"/>
      <c r="E259"/>
      <c r="F259"/>
    </row>
    <row r="260" spans="1:6" x14ac:dyDescent="0.25">
      <c r="A260"/>
      <c r="B260"/>
      <c r="C260"/>
      <c r="D260"/>
      <c r="E260"/>
      <c r="F260"/>
    </row>
    <row r="261" spans="1:6" x14ac:dyDescent="0.25">
      <c r="A261"/>
      <c r="B261"/>
      <c r="C261"/>
      <c r="D261"/>
      <c r="E261"/>
      <c r="F261"/>
    </row>
    <row r="262" spans="1:6" x14ac:dyDescent="0.25">
      <c r="A262"/>
      <c r="B262"/>
      <c r="C262"/>
      <c r="D262"/>
      <c r="E262"/>
      <c r="F262"/>
    </row>
    <row r="263" spans="1:6" x14ac:dyDescent="0.25">
      <c r="A263"/>
      <c r="B263"/>
      <c r="C263"/>
      <c r="D263"/>
      <c r="E263"/>
      <c r="F263"/>
    </row>
    <row r="264" spans="1:6" x14ac:dyDescent="0.25">
      <c r="A264"/>
      <c r="B264"/>
      <c r="C264"/>
      <c r="D264"/>
      <c r="E264"/>
      <c r="F264"/>
    </row>
    <row r="265" spans="1:6" x14ac:dyDescent="0.25">
      <c r="A265"/>
      <c r="B265"/>
      <c r="C265"/>
      <c r="D265"/>
      <c r="E265"/>
      <c r="F265"/>
    </row>
    <row r="266" spans="1:6" x14ac:dyDescent="0.25">
      <c r="A266"/>
      <c r="B266"/>
      <c r="C266"/>
      <c r="D266"/>
      <c r="E266"/>
      <c r="F266"/>
    </row>
    <row r="267" spans="1:6" x14ac:dyDescent="0.25">
      <c r="A267"/>
      <c r="B267"/>
      <c r="C267"/>
      <c r="D267"/>
      <c r="E267"/>
      <c r="F267"/>
    </row>
    <row r="268" spans="1:6" x14ac:dyDescent="0.25">
      <c r="A268"/>
      <c r="B268"/>
      <c r="C268"/>
      <c r="D268"/>
      <c r="E268"/>
      <c r="F268"/>
    </row>
    <row r="269" spans="1:6" x14ac:dyDescent="0.25">
      <c r="A269"/>
      <c r="B269"/>
      <c r="C269"/>
      <c r="D269"/>
      <c r="E269"/>
      <c r="F269"/>
    </row>
    <row r="270" spans="1:6" x14ac:dyDescent="0.25">
      <c r="A270"/>
      <c r="B270"/>
      <c r="C270"/>
      <c r="D270"/>
      <c r="E270"/>
      <c r="F270"/>
    </row>
    <row r="271" spans="1:6" x14ac:dyDescent="0.25">
      <c r="A271"/>
      <c r="B271"/>
      <c r="C271"/>
      <c r="D271"/>
      <c r="E271"/>
      <c r="F271"/>
    </row>
    <row r="272" spans="1:6" x14ac:dyDescent="0.25">
      <c r="A272"/>
      <c r="B272"/>
      <c r="C272"/>
      <c r="D272"/>
      <c r="E272"/>
      <c r="F272"/>
    </row>
    <row r="273" spans="1:6" x14ac:dyDescent="0.25">
      <c r="A273"/>
      <c r="B273"/>
      <c r="C273"/>
      <c r="D273"/>
      <c r="E273"/>
      <c r="F273"/>
    </row>
    <row r="274" spans="1:6" x14ac:dyDescent="0.25">
      <c r="A274"/>
      <c r="B274"/>
      <c r="C274"/>
      <c r="D274"/>
      <c r="E274"/>
      <c r="F274"/>
    </row>
    <row r="275" spans="1:6" x14ac:dyDescent="0.25">
      <c r="A275"/>
      <c r="B275"/>
      <c r="C275"/>
      <c r="D275"/>
      <c r="E275"/>
      <c r="F275"/>
    </row>
    <row r="276" spans="1:6" x14ac:dyDescent="0.25">
      <c r="A276"/>
      <c r="B276"/>
      <c r="C276"/>
      <c r="D276"/>
      <c r="E276"/>
      <c r="F276"/>
    </row>
    <row r="277" spans="1:6" x14ac:dyDescent="0.25">
      <c r="A277"/>
      <c r="B277"/>
      <c r="C277"/>
      <c r="D277"/>
      <c r="E277"/>
      <c r="F277"/>
    </row>
    <row r="278" spans="1:6" x14ac:dyDescent="0.25">
      <c r="A278"/>
      <c r="B278"/>
      <c r="C278"/>
      <c r="D278"/>
      <c r="E278"/>
      <c r="F278"/>
    </row>
    <row r="279" spans="1:6" x14ac:dyDescent="0.25">
      <c r="A279"/>
      <c r="B279"/>
      <c r="C279"/>
      <c r="D279"/>
      <c r="E279"/>
      <c r="F279"/>
    </row>
    <row r="280" spans="1:6" x14ac:dyDescent="0.25">
      <c r="A280"/>
      <c r="B280"/>
      <c r="C280"/>
      <c r="D280"/>
      <c r="E280"/>
      <c r="F280"/>
    </row>
    <row r="281" spans="1:6" x14ac:dyDescent="0.25">
      <c r="A281"/>
      <c r="B281"/>
      <c r="C281"/>
      <c r="D281"/>
      <c r="E281"/>
      <c r="F281"/>
    </row>
    <row r="282" spans="1:6" x14ac:dyDescent="0.25">
      <c r="A282"/>
      <c r="B282"/>
      <c r="C282"/>
      <c r="D282"/>
      <c r="E282"/>
      <c r="F282"/>
    </row>
    <row r="283" spans="1:6" x14ac:dyDescent="0.25">
      <c r="A283"/>
      <c r="B283"/>
      <c r="C283"/>
      <c r="D283"/>
      <c r="E283"/>
      <c r="F283"/>
    </row>
    <row r="284" spans="1:6" x14ac:dyDescent="0.25">
      <c r="A284"/>
      <c r="B284"/>
      <c r="C284"/>
      <c r="D284"/>
      <c r="E284"/>
      <c r="F284"/>
    </row>
    <row r="285" spans="1:6" x14ac:dyDescent="0.25">
      <c r="A285"/>
      <c r="B285"/>
      <c r="C285"/>
      <c r="D285"/>
      <c r="E285"/>
      <c r="F285"/>
    </row>
    <row r="286" spans="1:6" x14ac:dyDescent="0.25">
      <c r="A286"/>
      <c r="B286"/>
      <c r="C286"/>
      <c r="D286"/>
      <c r="E286"/>
      <c r="F286"/>
    </row>
    <row r="287" spans="1:6" x14ac:dyDescent="0.25">
      <c r="A287"/>
      <c r="B287"/>
      <c r="C287"/>
      <c r="D287"/>
      <c r="E287"/>
      <c r="F287"/>
    </row>
    <row r="288" spans="1:6" x14ac:dyDescent="0.25">
      <c r="A288"/>
      <c r="B288"/>
      <c r="C288"/>
      <c r="D288"/>
      <c r="E288"/>
      <c r="F288"/>
    </row>
    <row r="289" spans="1:6" x14ac:dyDescent="0.25">
      <c r="A289"/>
      <c r="B289"/>
      <c r="C289"/>
      <c r="D289"/>
      <c r="E289"/>
      <c r="F289"/>
    </row>
    <row r="290" spans="1:6" x14ac:dyDescent="0.25">
      <c r="A290"/>
      <c r="B290"/>
      <c r="C290"/>
      <c r="D290"/>
      <c r="E290"/>
      <c r="F290"/>
    </row>
    <row r="291" spans="1:6" x14ac:dyDescent="0.25">
      <c r="A291"/>
      <c r="B291"/>
      <c r="C291"/>
      <c r="D291"/>
      <c r="E291"/>
      <c r="F291"/>
    </row>
    <row r="292" spans="1:6" x14ac:dyDescent="0.25">
      <c r="A292"/>
      <c r="B292"/>
      <c r="C292"/>
      <c r="D292"/>
      <c r="E292"/>
      <c r="F292"/>
    </row>
    <row r="293" spans="1:6" x14ac:dyDescent="0.25">
      <c r="A293"/>
      <c r="B293"/>
      <c r="C293"/>
      <c r="D293"/>
      <c r="E293"/>
      <c r="F293"/>
    </row>
    <row r="294" spans="1:6" x14ac:dyDescent="0.25">
      <c r="A294"/>
      <c r="B294"/>
      <c r="C294"/>
      <c r="D294"/>
      <c r="E294"/>
      <c r="F294"/>
    </row>
    <row r="295" spans="1:6" x14ac:dyDescent="0.25">
      <c r="A295"/>
      <c r="B295"/>
      <c r="C295"/>
      <c r="D295"/>
      <c r="E295"/>
      <c r="F295"/>
    </row>
    <row r="296" spans="1:6" x14ac:dyDescent="0.25">
      <c r="A296"/>
      <c r="B296"/>
      <c r="C296"/>
      <c r="D296"/>
      <c r="E296"/>
      <c r="F296"/>
    </row>
    <row r="297" spans="1:6" x14ac:dyDescent="0.25">
      <c r="A297"/>
      <c r="B297"/>
      <c r="C297"/>
      <c r="D297"/>
      <c r="E297"/>
      <c r="F297"/>
    </row>
    <row r="298" spans="1:6" x14ac:dyDescent="0.25">
      <c r="A298"/>
      <c r="B298"/>
      <c r="C298"/>
      <c r="D298"/>
      <c r="E298"/>
      <c r="F298"/>
    </row>
    <row r="299" spans="1:6" x14ac:dyDescent="0.25">
      <c r="A299"/>
      <c r="B299"/>
      <c r="C299"/>
      <c r="D299"/>
      <c r="E299"/>
      <c r="F299"/>
    </row>
    <row r="300" spans="1:6" x14ac:dyDescent="0.25">
      <c r="A300"/>
      <c r="B300"/>
      <c r="C300"/>
      <c r="D300"/>
      <c r="E300"/>
      <c r="F300"/>
    </row>
    <row r="301" spans="1:6" x14ac:dyDescent="0.25">
      <c r="A301"/>
      <c r="B301"/>
      <c r="C301"/>
      <c r="D301"/>
      <c r="E301"/>
      <c r="F301"/>
    </row>
    <row r="302" spans="1:6" x14ac:dyDescent="0.25">
      <c r="A302"/>
      <c r="B302"/>
      <c r="C302"/>
      <c r="D302"/>
      <c r="E302"/>
      <c r="F302"/>
    </row>
    <row r="303" spans="1:6" x14ac:dyDescent="0.25">
      <c r="A303"/>
      <c r="B303"/>
      <c r="C303"/>
      <c r="D303"/>
      <c r="E303"/>
      <c r="F303"/>
    </row>
    <row r="304" spans="1:6" x14ac:dyDescent="0.25">
      <c r="A304"/>
      <c r="B304"/>
      <c r="C304"/>
      <c r="D304"/>
      <c r="E304"/>
      <c r="F304"/>
    </row>
    <row r="305" spans="1:6" x14ac:dyDescent="0.25">
      <c r="A305"/>
      <c r="B305"/>
      <c r="C305"/>
      <c r="D305"/>
      <c r="E305"/>
      <c r="F305"/>
    </row>
    <row r="306" spans="1:6" x14ac:dyDescent="0.25">
      <c r="A306"/>
      <c r="B306"/>
      <c r="C306"/>
      <c r="D306"/>
      <c r="E306"/>
      <c r="F306"/>
    </row>
    <row r="307" spans="1:6" x14ac:dyDescent="0.25">
      <c r="A307"/>
      <c r="B307"/>
      <c r="C307"/>
      <c r="D307"/>
      <c r="E307"/>
      <c r="F307"/>
    </row>
    <row r="308" spans="1:6" x14ac:dyDescent="0.25">
      <c r="A308"/>
      <c r="B308"/>
      <c r="C308"/>
      <c r="D308"/>
      <c r="E308"/>
      <c r="F308"/>
    </row>
    <row r="309" spans="1:6" x14ac:dyDescent="0.25">
      <c r="A309"/>
      <c r="B309"/>
      <c r="C309"/>
      <c r="D309"/>
      <c r="E309"/>
      <c r="F309"/>
    </row>
    <row r="310" spans="1:6" x14ac:dyDescent="0.25">
      <c r="A310"/>
      <c r="B310"/>
      <c r="C310"/>
      <c r="D310"/>
      <c r="E310"/>
      <c r="F310"/>
    </row>
    <row r="311" spans="1:6" x14ac:dyDescent="0.25">
      <c r="A311"/>
      <c r="B311"/>
      <c r="C311"/>
      <c r="D311"/>
      <c r="E311"/>
      <c r="F311"/>
    </row>
    <row r="312" spans="1:6" x14ac:dyDescent="0.25">
      <c r="A312"/>
      <c r="B312"/>
      <c r="C312"/>
      <c r="D312"/>
      <c r="E312"/>
      <c r="F312"/>
    </row>
    <row r="313" spans="1:6" x14ac:dyDescent="0.25">
      <c r="A313"/>
      <c r="B313"/>
      <c r="C313"/>
      <c r="D313"/>
      <c r="E313"/>
      <c r="F313"/>
    </row>
    <row r="314" spans="1:6" x14ac:dyDescent="0.25">
      <c r="A314"/>
      <c r="B314"/>
      <c r="C314"/>
      <c r="D314"/>
      <c r="E314"/>
      <c r="F314"/>
    </row>
    <row r="315" spans="1:6" x14ac:dyDescent="0.25">
      <c r="A315"/>
      <c r="B315"/>
      <c r="C315"/>
      <c r="D315"/>
      <c r="E315"/>
      <c r="F315"/>
    </row>
    <row r="316" spans="1:6" x14ac:dyDescent="0.25">
      <c r="A316"/>
      <c r="B316"/>
      <c r="C316"/>
      <c r="D316"/>
      <c r="E316"/>
      <c r="F316"/>
    </row>
    <row r="317" spans="1:6" x14ac:dyDescent="0.25">
      <c r="A317"/>
      <c r="B317"/>
      <c r="C317"/>
      <c r="D317"/>
      <c r="E317"/>
      <c r="F317"/>
    </row>
    <row r="318" spans="1:6" x14ac:dyDescent="0.25">
      <c r="A318"/>
      <c r="B318"/>
      <c r="C318"/>
      <c r="D318"/>
      <c r="E318"/>
      <c r="F318"/>
    </row>
    <row r="319" spans="1:6" x14ac:dyDescent="0.25">
      <c r="A319"/>
      <c r="B319"/>
      <c r="C319"/>
      <c r="D319"/>
      <c r="E319"/>
      <c r="F319"/>
    </row>
    <row r="320" spans="1:6" x14ac:dyDescent="0.25">
      <c r="A320"/>
      <c r="B320"/>
      <c r="C320"/>
      <c r="D320"/>
      <c r="E320"/>
      <c r="F320"/>
    </row>
    <row r="321" spans="1:6" x14ac:dyDescent="0.25">
      <c r="A321"/>
      <c r="B321"/>
      <c r="C321"/>
      <c r="D321"/>
      <c r="E321"/>
      <c r="F321"/>
    </row>
    <row r="322" spans="1:6" x14ac:dyDescent="0.25">
      <c r="A322"/>
      <c r="B322"/>
      <c r="C322"/>
      <c r="D322"/>
      <c r="E322"/>
      <c r="F322"/>
    </row>
    <row r="323" spans="1:6" x14ac:dyDescent="0.25">
      <c r="A323"/>
      <c r="B323"/>
      <c r="C323"/>
      <c r="D323"/>
      <c r="E323"/>
      <c r="F323"/>
    </row>
    <row r="324" spans="1:6" x14ac:dyDescent="0.25">
      <c r="A324"/>
      <c r="B324"/>
      <c r="C324"/>
      <c r="D324"/>
      <c r="E324"/>
      <c r="F324"/>
    </row>
    <row r="325" spans="1:6" x14ac:dyDescent="0.25">
      <c r="A325"/>
      <c r="B325"/>
      <c r="C325"/>
      <c r="D325"/>
      <c r="E325"/>
      <c r="F325"/>
    </row>
    <row r="326" spans="1:6" x14ac:dyDescent="0.25">
      <c r="A326"/>
      <c r="B326"/>
      <c r="C326"/>
      <c r="D326"/>
      <c r="E326"/>
      <c r="F326"/>
    </row>
    <row r="327" spans="1:6" x14ac:dyDescent="0.25">
      <c r="A327"/>
      <c r="B327"/>
      <c r="C327"/>
      <c r="D327"/>
      <c r="E327"/>
      <c r="F327"/>
    </row>
    <row r="328" spans="1:6" x14ac:dyDescent="0.25">
      <c r="A328"/>
      <c r="B328"/>
      <c r="C328"/>
      <c r="D328"/>
      <c r="E328"/>
      <c r="F328"/>
    </row>
    <row r="329" spans="1:6" x14ac:dyDescent="0.25">
      <c r="A329"/>
      <c r="B329"/>
      <c r="C329"/>
      <c r="D329"/>
      <c r="E329"/>
      <c r="F329"/>
    </row>
    <row r="330" spans="1:6" x14ac:dyDescent="0.25">
      <c r="A330"/>
      <c r="B330"/>
      <c r="C330"/>
      <c r="D330"/>
      <c r="E330"/>
      <c r="F330"/>
    </row>
    <row r="331" spans="1:6" x14ac:dyDescent="0.25">
      <c r="A331"/>
      <c r="B331"/>
      <c r="C331"/>
      <c r="D331"/>
      <c r="E331"/>
      <c r="F331"/>
    </row>
    <row r="332" spans="1:6" x14ac:dyDescent="0.25">
      <c r="A332"/>
      <c r="B332"/>
      <c r="C332"/>
      <c r="D332"/>
      <c r="E332"/>
      <c r="F332"/>
    </row>
    <row r="333" spans="1:6" x14ac:dyDescent="0.25">
      <c r="A333"/>
      <c r="B333"/>
      <c r="C333"/>
      <c r="D333"/>
      <c r="E333"/>
      <c r="F333"/>
    </row>
    <row r="334" spans="1:6" x14ac:dyDescent="0.25">
      <c r="A334"/>
      <c r="B334"/>
      <c r="C334"/>
      <c r="D334"/>
      <c r="E334"/>
      <c r="F334"/>
    </row>
    <row r="335" spans="1:6" x14ac:dyDescent="0.25">
      <c r="A335"/>
      <c r="B335"/>
      <c r="C335"/>
      <c r="D335"/>
      <c r="E335"/>
      <c r="F335"/>
    </row>
    <row r="336" spans="1:6" x14ac:dyDescent="0.25">
      <c r="A336"/>
      <c r="B336"/>
      <c r="C336"/>
      <c r="D336"/>
      <c r="E336"/>
      <c r="F336"/>
    </row>
    <row r="337" spans="1:6" x14ac:dyDescent="0.25">
      <c r="A337"/>
      <c r="B337"/>
      <c r="C337"/>
      <c r="D337"/>
      <c r="E337"/>
      <c r="F337"/>
    </row>
    <row r="338" spans="1:6" x14ac:dyDescent="0.25">
      <c r="A338"/>
      <c r="B338"/>
      <c r="C338"/>
      <c r="D338"/>
      <c r="E338"/>
      <c r="F338"/>
    </row>
    <row r="339" spans="1:6" x14ac:dyDescent="0.25">
      <c r="A339"/>
      <c r="B339"/>
      <c r="C339"/>
      <c r="D339"/>
      <c r="E339"/>
      <c r="F339"/>
    </row>
    <row r="340" spans="1:6" x14ac:dyDescent="0.25">
      <c r="A340"/>
      <c r="B340"/>
      <c r="C340"/>
      <c r="D340"/>
      <c r="E340"/>
      <c r="F340"/>
    </row>
    <row r="341" spans="1:6" x14ac:dyDescent="0.25">
      <c r="A341"/>
      <c r="B341"/>
      <c r="C341"/>
      <c r="D341"/>
      <c r="E341"/>
      <c r="F341"/>
    </row>
    <row r="342" spans="1:6" x14ac:dyDescent="0.25">
      <c r="A342"/>
      <c r="B342"/>
      <c r="C342"/>
      <c r="D342"/>
      <c r="E342"/>
      <c r="F342"/>
    </row>
    <row r="343" spans="1:6" x14ac:dyDescent="0.25">
      <c r="A343"/>
      <c r="B343"/>
      <c r="C343"/>
      <c r="D343"/>
      <c r="E343"/>
      <c r="F343"/>
    </row>
    <row r="344" spans="1:6" x14ac:dyDescent="0.25">
      <c r="A344"/>
      <c r="B344"/>
      <c r="C344"/>
      <c r="D344"/>
      <c r="E344"/>
      <c r="F344"/>
    </row>
    <row r="345" spans="1:6" x14ac:dyDescent="0.25">
      <c r="A345"/>
      <c r="B345"/>
      <c r="C345"/>
      <c r="D345"/>
      <c r="E345"/>
      <c r="F345"/>
    </row>
    <row r="346" spans="1:6" x14ac:dyDescent="0.25">
      <c r="A346"/>
      <c r="B346"/>
      <c r="C346"/>
      <c r="D346"/>
      <c r="E346"/>
      <c r="F346"/>
    </row>
    <row r="347" spans="1:6" x14ac:dyDescent="0.25">
      <c r="A347"/>
      <c r="B347"/>
      <c r="C347"/>
      <c r="D347"/>
      <c r="E347"/>
      <c r="F347"/>
    </row>
    <row r="348" spans="1:6" x14ac:dyDescent="0.25">
      <c r="A348"/>
      <c r="B348"/>
      <c r="C348"/>
      <c r="D348"/>
      <c r="E348"/>
      <c r="F348"/>
    </row>
    <row r="349" spans="1:6" x14ac:dyDescent="0.25">
      <c r="A349"/>
      <c r="B349"/>
      <c r="C349"/>
      <c r="D349"/>
      <c r="E349"/>
      <c r="F349"/>
    </row>
    <row r="350" spans="1:6" x14ac:dyDescent="0.25">
      <c r="A350"/>
      <c r="B350"/>
      <c r="C350"/>
      <c r="D350"/>
      <c r="E350"/>
      <c r="F350"/>
    </row>
    <row r="351" spans="1:6" x14ac:dyDescent="0.25">
      <c r="A351"/>
      <c r="B351"/>
      <c r="C351"/>
      <c r="D351"/>
      <c r="E351"/>
      <c r="F351"/>
    </row>
    <row r="352" spans="1:6" x14ac:dyDescent="0.25">
      <c r="A352"/>
      <c r="B352"/>
      <c r="C352"/>
      <c r="D352"/>
      <c r="E352"/>
      <c r="F352"/>
    </row>
    <row r="353" spans="1:6" x14ac:dyDescent="0.25">
      <c r="A353"/>
      <c r="B353"/>
      <c r="C353"/>
      <c r="D353"/>
      <c r="E353"/>
      <c r="F353"/>
    </row>
    <row r="354" spans="1:6" x14ac:dyDescent="0.25">
      <c r="A354"/>
      <c r="B354"/>
      <c r="C354"/>
      <c r="D354"/>
      <c r="E354"/>
      <c r="F354"/>
    </row>
    <row r="355" spans="1:6" x14ac:dyDescent="0.25">
      <c r="A355"/>
      <c r="B355"/>
      <c r="C355"/>
      <c r="D355"/>
      <c r="E355"/>
      <c r="F355"/>
    </row>
    <row r="356" spans="1:6" x14ac:dyDescent="0.25">
      <c r="A356"/>
      <c r="B356"/>
      <c r="C356"/>
      <c r="D356"/>
      <c r="E356"/>
      <c r="F356"/>
    </row>
    <row r="357" spans="1:6" x14ac:dyDescent="0.25">
      <c r="A357"/>
      <c r="B357"/>
      <c r="C357"/>
      <c r="D357"/>
      <c r="E357"/>
      <c r="F357"/>
    </row>
    <row r="358" spans="1:6" x14ac:dyDescent="0.25">
      <c r="A358"/>
      <c r="B358"/>
      <c r="C358"/>
      <c r="D358"/>
      <c r="E358"/>
      <c r="F358"/>
    </row>
    <row r="359" spans="1:6" x14ac:dyDescent="0.25">
      <c r="A359"/>
      <c r="B359"/>
      <c r="C359"/>
      <c r="D359"/>
      <c r="E359"/>
      <c r="F359"/>
    </row>
    <row r="360" spans="1:6" x14ac:dyDescent="0.25">
      <c r="A360"/>
      <c r="B360"/>
      <c r="C360"/>
      <c r="D360"/>
      <c r="E360"/>
      <c r="F360"/>
    </row>
    <row r="361" spans="1:6" x14ac:dyDescent="0.25">
      <c r="A361"/>
      <c r="B361"/>
      <c r="C361"/>
      <c r="D361"/>
      <c r="E361"/>
      <c r="F361"/>
    </row>
    <row r="362" spans="1:6" x14ac:dyDescent="0.25">
      <c r="A362"/>
      <c r="B362"/>
      <c r="C362"/>
      <c r="D362"/>
      <c r="E362"/>
      <c r="F362"/>
    </row>
    <row r="363" spans="1:6" x14ac:dyDescent="0.25">
      <c r="A363"/>
      <c r="B363"/>
      <c r="C363"/>
      <c r="D363"/>
      <c r="E363"/>
      <c r="F363"/>
    </row>
    <row r="364" spans="1:6" x14ac:dyDescent="0.25">
      <c r="A364"/>
      <c r="B364"/>
      <c r="C364"/>
      <c r="D364"/>
      <c r="E364"/>
      <c r="F364"/>
    </row>
    <row r="365" spans="1:6" x14ac:dyDescent="0.25">
      <c r="A365"/>
      <c r="B365"/>
      <c r="C365"/>
      <c r="D365"/>
      <c r="E365"/>
      <c r="F365"/>
    </row>
    <row r="366" spans="1:6" x14ac:dyDescent="0.25">
      <c r="A366"/>
      <c r="B366"/>
      <c r="C366"/>
      <c r="D366"/>
      <c r="E366"/>
      <c r="F366"/>
    </row>
    <row r="367" spans="1:6" x14ac:dyDescent="0.25">
      <c r="A367"/>
      <c r="B367"/>
      <c r="C367"/>
      <c r="D367"/>
      <c r="E367"/>
      <c r="F367"/>
    </row>
    <row r="368" spans="1:6" x14ac:dyDescent="0.25">
      <c r="A368"/>
      <c r="B368"/>
      <c r="C368"/>
      <c r="D368"/>
      <c r="E368"/>
      <c r="F368"/>
    </row>
    <row r="369" spans="1:6" x14ac:dyDescent="0.25">
      <c r="A369"/>
      <c r="B369"/>
      <c r="C369"/>
      <c r="D369"/>
      <c r="E369"/>
      <c r="F369"/>
    </row>
    <row r="370" spans="1:6" x14ac:dyDescent="0.25">
      <c r="A370"/>
      <c r="B370"/>
      <c r="C370"/>
      <c r="D370"/>
      <c r="E370"/>
      <c r="F370"/>
    </row>
    <row r="371" spans="1:6" x14ac:dyDescent="0.25">
      <c r="A371"/>
      <c r="B371"/>
      <c r="C371"/>
      <c r="D371"/>
      <c r="E371"/>
      <c r="F371"/>
    </row>
    <row r="372" spans="1:6" x14ac:dyDescent="0.25">
      <c r="A372"/>
      <c r="B372"/>
      <c r="C372"/>
      <c r="D372"/>
      <c r="E372"/>
      <c r="F372"/>
    </row>
    <row r="373" spans="1:6" x14ac:dyDescent="0.25">
      <c r="A373"/>
      <c r="B373"/>
      <c r="C373"/>
      <c r="D373"/>
      <c r="E373"/>
      <c r="F373"/>
    </row>
    <row r="374" spans="1:6" x14ac:dyDescent="0.25">
      <c r="A374"/>
      <c r="B374"/>
      <c r="C374"/>
      <c r="D374"/>
      <c r="E374"/>
      <c r="F374"/>
    </row>
    <row r="375" spans="1:6" x14ac:dyDescent="0.25">
      <c r="A375"/>
      <c r="B375"/>
      <c r="C375"/>
      <c r="D375"/>
      <c r="E375"/>
      <c r="F375"/>
    </row>
    <row r="376" spans="1:6" x14ac:dyDescent="0.25">
      <c r="A376"/>
      <c r="B376"/>
      <c r="C376"/>
      <c r="D376"/>
      <c r="E376"/>
      <c r="F376"/>
    </row>
    <row r="377" spans="1:6" x14ac:dyDescent="0.25">
      <c r="A377"/>
      <c r="B377"/>
      <c r="C377"/>
      <c r="D377"/>
      <c r="E377"/>
      <c r="F377"/>
    </row>
    <row r="378" spans="1:6" x14ac:dyDescent="0.25">
      <c r="A378"/>
      <c r="B378"/>
      <c r="C378"/>
      <c r="D378"/>
      <c r="E378"/>
      <c r="F378"/>
    </row>
    <row r="379" spans="1:6" x14ac:dyDescent="0.25">
      <c r="A379"/>
      <c r="B379"/>
      <c r="C379"/>
      <c r="D379"/>
      <c r="E379"/>
      <c r="F379"/>
    </row>
    <row r="380" spans="1:6" x14ac:dyDescent="0.25">
      <c r="A380"/>
      <c r="B380"/>
      <c r="C380"/>
      <c r="D380"/>
      <c r="E380"/>
      <c r="F380"/>
    </row>
    <row r="381" spans="1:6" x14ac:dyDescent="0.25">
      <c r="A381"/>
      <c r="B381"/>
      <c r="C381"/>
      <c r="D381"/>
      <c r="E381"/>
      <c r="F381"/>
    </row>
    <row r="382" spans="1:6" x14ac:dyDescent="0.25">
      <c r="A382"/>
      <c r="B382"/>
      <c r="C382"/>
      <c r="D382"/>
      <c r="E382"/>
      <c r="F382"/>
    </row>
    <row r="383" spans="1:6" x14ac:dyDescent="0.25">
      <c r="A383"/>
      <c r="B383"/>
      <c r="C383"/>
      <c r="D383"/>
      <c r="E383"/>
      <c r="F383"/>
    </row>
    <row r="384" spans="1:6" x14ac:dyDescent="0.25">
      <c r="A384"/>
      <c r="B384"/>
      <c r="C384"/>
      <c r="D384"/>
      <c r="E384"/>
      <c r="F384"/>
    </row>
    <row r="385" spans="1:6" x14ac:dyDescent="0.25">
      <c r="A385"/>
      <c r="B385"/>
      <c r="C385"/>
      <c r="D385"/>
      <c r="E385"/>
      <c r="F385"/>
    </row>
    <row r="386" spans="1:6" x14ac:dyDescent="0.25">
      <c r="A386"/>
      <c r="B386"/>
      <c r="C386"/>
      <c r="D386"/>
      <c r="E386"/>
      <c r="F386"/>
    </row>
    <row r="387" spans="1:6" x14ac:dyDescent="0.25">
      <c r="A387"/>
      <c r="B387"/>
      <c r="C387"/>
      <c r="D387"/>
      <c r="E387"/>
      <c r="F387"/>
    </row>
    <row r="388" spans="1:6" x14ac:dyDescent="0.25">
      <c r="A388"/>
      <c r="B388"/>
      <c r="C388"/>
      <c r="D388"/>
      <c r="E388"/>
      <c r="F388"/>
    </row>
    <row r="389" spans="1:6" x14ac:dyDescent="0.25">
      <c r="A389"/>
      <c r="B389"/>
      <c r="C389"/>
      <c r="D389"/>
      <c r="E389"/>
      <c r="F389"/>
    </row>
    <row r="390" spans="1:6" x14ac:dyDescent="0.25">
      <c r="A390"/>
      <c r="B390"/>
      <c r="C390"/>
      <c r="D390"/>
      <c r="E390"/>
      <c r="F390"/>
    </row>
    <row r="391" spans="1:6" x14ac:dyDescent="0.25">
      <c r="A391"/>
      <c r="B391"/>
      <c r="C391"/>
      <c r="D391"/>
      <c r="E391"/>
      <c r="F391"/>
    </row>
    <row r="392" spans="1:6" x14ac:dyDescent="0.25">
      <c r="A392"/>
      <c r="B392"/>
      <c r="C392"/>
      <c r="D392"/>
      <c r="E392"/>
      <c r="F392"/>
    </row>
    <row r="393" spans="1:6" x14ac:dyDescent="0.25">
      <c r="A393"/>
      <c r="B393"/>
      <c r="C393"/>
      <c r="D393"/>
      <c r="E393"/>
      <c r="F393"/>
    </row>
    <row r="394" spans="1:6" x14ac:dyDescent="0.25">
      <c r="A394"/>
      <c r="B394"/>
      <c r="C394"/>
      <c r="D394"/>
      <c r="E394"/>
      <c r="F394"/>
    </row>
    <row r="395" spans="1:6" x14ac:dyDescent="0.25">
      <c r="A395"/>
      <c r="B395"/>
      <c r="C395"/>
      <c r="D395"/>
      <c r="E395"/>
      <c r="F395"/>
    </row>
    <row r="396" spans="1:6" x14ac:dyDescent="0.25">
      <c r="A396"/>
      <c r="B396"/>
      <c r="C396"/>
      <c r="D396"/>
      <c r="E396"/>
      <c r="F396"/>
    </row>
    <row r="397" spans="1:6" x14ac:dyDescent="0.25">
      <c r="A397"/>
      <c r="B397"/>
      <c r="C397"/>
      <c r="D397"/>
      <c r="E397"/>
      <c r="F397"/>
    </row>
    <row r="398" spans="1:6" x14ac:dyDescent="0.25">
      <c r="A398"/>
      <c r="B398"/>
      <c r="C398"/>
      <c r="D398"/>
      <c r="E398"/>
      <c r="F398"/>
    </row>
    <row r="399" spans="1:6" x14ac:dyDescent="0.25">
      <c r="A399"/>
      <c r="B399"/>
      <c r="C399"/>
      <c r="D399"/>
      <c r="E399"/>
      <c r="F399"/>
    </row>
    <row r="400" spans="1:6" x14ac:dyDescent="0.25">
      <c r="A400"/>
      <c r="B400"/>
      <c r="C400"/>
      <c r="D400"/>
      <c r="E400"/>
      <c r="F400"/>
    </row>
    <row r="401" spans="1:6" x14ac:dyDescent="0.25">
      <c r="A401"/>
      <c r="B401"/>
      <c r="C401"/>
      <c r="D401"/>
      <c r="E401"/>
      <c r="F401"/>
    </row>
    <row r="402" spans="1:6" x14ac:dyDescent="0.25">
      <c r="A402"/>
      <c r="B402"/>
      <c r="C402"/>
      <c r="D402"/>
      <c r="E402"/>
      <c r="F402"/>
    </row>
    <row r="403" spans="1:6" x14ac:dyDescent="0.25">
      <c r="A403"/>
      <c r="B403"/>
      <c r="C403"/>
      <c r="D403"/>
      <c r="E403"/>
      <c r="F403"/>
    </row>
    <row r="404" spans="1:6" x14ac:dyDescent="0.25">
      <c r="A404"/>
      <c r="B404"/>
      <c r="C404"/>
      <c r="D404"/>
      <c r="E404"/>
      <c r="F404"/>
    </row>
    <row r="405" spans="1:6" x14ac:dyDescent="0.25">
      <c r="A405"/>
      <c r="B405"/>
      <c r="C405"/>
      <c r="D405"/>
      <c r="E405"/>
      <c r="F405"/>
    </row>
    <row r="406" spans="1:6" x14ac:dyDescent="0.25">
      <c r="A406"/>
      <c r="B406"/>
      <c r="C406"/>
      <c r="D406"/>
      <c r="E406"/>
      <c r="F406"/>
    </row>
    <row r="407" spans="1:6" x14ac:dyDescent="0.25">
      <c r="A407"/>
      <c r="B407"/>
      <c r="C407"/>
      <c r="D407"/>
      <c r="E407"/>
      <c r="F407"/>
    </row>
    <row r="408" spans="1:6" x14ac:dyDescent="0.25">
      <c r="A408"/>
      <c r="B408"/>
      <c r="C408"/>
      <c r="D408"/>
      <c r="E408"/>
      <c r="F408"/>
    </row>
    <row r="409" spans="1:6" x14ac:dyDescent="0.25">
      <c r="A409"/>
      <c r="B409"/>
      <c r="C409"/>
      <c r="D409"/>
      <c r="E409"/>
      <c r="F409"/>
    </row>
    <row r="410" spans="1:6" x14ac:dyDescent="0.25">
      <c r="A410"/>
      <c r="B410"/>
      <c r="C410"/>
      <c r="D410"/>
      <c r="E410"/>
      <c r="F410"/>
    </row>
    <row r="411" spans="1:6" x14ac:dyDescent="0.25">
      <c r="A411"/>
      <c r="B411"/>
      <c r="C411"/>
      <c r="D411"/>
      <c r="E411"/>
      <c r="F411"/>
    </row>
    <row r="412" spans="1:6" x14ac:dyDescent="0.25">
      <c r="A412"/>
      <c r="B412"/>
      <c r="C412"/>
      <c r="D412"/>
      <c r="E412"/>
      <c r="F412"/>
    </row>
    <row r="413" spans="1:6" x14ac:dyDescent="0.25">
      <c r="A413"/>
      <c r="B413"/>
      <c r="C413"/>
      <c r="D413"/>
      <c r="E413"/>
      <c r="F413"/>
    </row>
    <row r="414" spans="1:6" x14ac:dyDescent="0.25">
      <c r="A414"/>
      <c r="B414"/>
      <c r="C414"/>
      <c r="D414"/>
      <c r="E414"/>
      <c r="F414"/>
    </row>
    <row r="415" spans="1:6" x14ac:dyDescent="0.25">
      <c r="A415"/>
      <c r="B415"/>
      <c r="C415"/>
      <c r="D415"/>
      <c r="E415"/>
      <c r="F415"/>
    </row>
    <row r="416" spans="1:6" x14ac:dyDescent="0.25">
      <c r="A416"/>
      <c r="B416"/>
      <c r="C416"/>
      <c r="D416"/>
      <c r="E416"/>
      <c r="F416"/>
    </row>
    <row r="417" spans="1:6" x14ac:dyDescent="0.25">
      <c r="A417"/>
      <c r="B417"/>
      <c r="C417"/>
      <c r="D417"/>
      <c r="E417"/>
      <c r="F417"/>
    </row>
    <row r="418" spans="1:6" x14ac:dyDescent="0.25">
      <c r="A418"/>
      <c r="B418"/>
      <c r="C418"/>
      <c r="D418"/>
      <c r="E418"/>
      <c r="F418"/>
    </row>
    <row r="419" spans="1:6" x14ac:dyDescent="0.25">
      <c r="A419"/>
      <c r="B419"/>
      <c r="C419"/>
      <c r="D419"/>
      <c r="E419"/>
      <c r="F419"/>
    </row>
    <row r="420" spans="1:6" x14ac:dyDescent="0.25">
      <c r="A420"/>
      <c r="B420"/>
      <c r="C420"/>
      <c r="D420"/>
      <c r="E420"/>
      <c r="F420"/>
    </row>
    <row r="421" spans="1:6" x14ac:dyDescent="0.25">
      <c r="A421"/>
      <c r="B421"/>
      <c r="C421"/>
      <c r="D421"/>
      <c r="E421"/>
      <c r="F421"/>
    </row>
    <row r="422" spans="1:6" x14ac:dyDescent="0.25">
      <c r="A422"/>
      <c r="B422"/>
      <c r="C422"/>
      <c r="D422"/>
      <c r="E422"/>
      <c r="F422"/>
    </row>
    <row r="423" spans="1:6" x14ac:dyDescent="0.25">
      <c r="A423"/>
      <c r="B423"/>
      <c r="C423"/>
      <c r="D423"/>
      <c r="E423"/>
      <c r="F423"/>
    </row>
    <row r="424" spans="1:6" x14ac:dyDescent="0.25">
      <c r="A424"/>
      <c r="B424"/>
      <c r="C424"/>
      <c r="D424"/>
      <c r="E424"/>
      <c r="F424"/>
    </row>
    <row r="425" spans="1:6" x14ac:dyDescent="0.25">
      <c r="A425"/>
      <c r="B425"/>
      <c r="C425"/>
      <c r="D425"/>
      <c r="E425"/>
      <c r="F425"/>
    </row>
    <row r="426" spans="1:6" x14ac:dyDescent="0.25">
      <c r="A426"/>
      <c r="B426"/>
      <c r="C426"/>
      <c r="D426"/>
      <c r="E426"/>
      <c r="F426"/>
    </row>
    <row r="427" spans="1:6" x14ac:dyDescent="0.25">
      <c r="A427"/>
      <c r="B427"/>
      <c r="C427"/>
      <c r="D427"/>
      <c r="E427"/>
      <c r="F427"/>
    </row>
    <row r="428" spans="1:6" x14ac:dyDescent="0.25">
      <c r="A428"/>
      <c r="B428"/>
      <c r="C428"/>
      <c r="D428"/>
      <c r="E428"/>
      <c r="F428"/>
    </row>
    <row r="429" spans="1:6" x14ac:dyDescent="0.25">
      <c r="A429"/>
      <c r="B429"/>
      <c r="C429"/>
      <c r="D429"/>
      <c r="E429"/>
      <c r="F429"/>
    </row>
    <row r="430" spans="1:6" x14ac:dyDescent="0.25">
      <c r="A430"/>
      <c r="B430"/>
      <c r="C430"/>
      <c r="D430"/>
      <c r="E430"/>
      <c r="F430"/>
    </row>
    <row r="431" spans="1:6" x14ac:dyDescent="0.25">
      <c r="A431"/>
      <c r="B431"/>
      <c r="C431"/>
      <c r="D431"/>
      <c r="E431"/>
      <c r="F431"/>
    </row>
    <row r="432" spans="1:6" x14ac:dyDescent="0.25">
      <c r="A432"/>
      <c r="B432"/>
      <c r="C432"/>
      <c r="D432"/>
      <c r="E432"/>
      <c r="F432"/>
    </row>
    <row r="433" spans="1:6" x14ac:dyDescent="0.25">
      <c r="A433"/>
      <c r="B433"/>
      <c r="C433"/>
      <c r="D433"/>
      <c r="E433"/>
      <c r="F433"/>
    </row>
    <row r="434" spans="1:6" x14ac:dyDescent="0.25">
      <c r="A434"/>
      <c r="B434"/>
      <c r="C434"/>
      <c r="D434"/>
      <c r="E434"/>
      <c r="F434"/>
    </row>
    <row r="435" spans="1:6" x14ac:dyDescent="0.25">
      <c r="A435"/>
      <c r="B435"/>
      <c r="C435"/>
      <c r="D435"/>
      <c r="E435"/>
      <c r="F435"/>
    </row>
    <row r="436" spans="1:6" x14ac:dyDescent="0.25">
      <c r="A436"/>
      <c r="B436"/>
      <c r="C436"/>
      <c r="D436"/>
      <c r="E436"/>
      <c r="F436"/>
    </row>
    <row r="437" spans="1:6" x14ac:dyDescent="0.25">
      <c r="A437"/>
      <c r="B437"/>
      <c r="C437"/>
      <c r="D437"/>
      <c r="E437"/>
      <c r="F437"/>
    </row>
    <row r="438" spans="1:6" x14ac:dyDescent="0.25">
      <c r="A438"/>
      <c r="B438"/>
      <c r="C438"/>
      <c r="D438"/>
      <c r="E438"/>
      <c r="F438"/>
    </row>
    <row r="439" spans="1:6" x14ac:dyDescent="0.25">
      <c r="A439"/>
      <c r="B439"/>
      <c r="C439"/>
      <c r="D439"/>
      <c r="E439"/>
      <c r="F439"/>
    </row>
    <row r="440" spans="1:6" x14ac:dyDescent="0.25">
      <c r="A440"/>
      <c r="B440"/>
      <c r="C440"/>
      <c r="D440"/>
      <c r="E440"/>
      <c r="F440"/>
    </row>
    <row r="441" spans="1:6" x14ac:dyDescent="0.25">
      <c r="A441"/>
      <c r="B441"/>
      <c r="C441"/>
      <c r="D441"/>
      <c r="E441"/>
      <c r="F441"/>
    </row>
    <row r="442" spans="1:6" x14ac:dyDescent="0.25">
      <c r="A442"/>
      <c r="B442"/>
      <c r="C442"/>
      <c r="D442"/>
      <c r="E442"/>
      <c r="F442"/>
    </row>
    <row r="443" spans="1:6" x14ac:dyDescent="0.25">
      <c r="A443"/>
      <c r="B443"/>
      <c r="C443"/>
      <c r="D443"/>
      <c r="E443"/>
      <c r="F443"/>
    </row>
    <row r="444" spans="1:6" x14ac:dyDescent="0.25">
      <c r="A444"/>
      <c r="B444"/>
      <c r="C444"/>
      <c r="D444"/>
      <c r="E444"/>
      <c r="F444"/>
    </row>
    <row r="445" spans="1:6" x14ac:dyDescent="0.25">
      <c r="A445"/>
      <c r="B445"/>
      <c r="C445"/>
      <c r="D445"/>
      <c r="E445"/>
      <c r="F445"/>
    </row>
    <row r="446" spans="1:6" x14ac:dyDescent="0.25">
      <c r="A446"/>
      <c r="B446"/>
      <c r="C446"/>
      <c r="D446"/>
      <c r="E446"/>
      <c r="F446"/>
    </row>
    <row r="447" spans="1:6" x14ac:dyDescent="0.25">
      <c r="A447"/>
      <c r="B447"/>
      <c r="C447"/>
      <c r="D447"/>
      <c r="E447"/>
      <c r="F447"/>
    </row>
    <row r="448" spans="1:6" x14ac:dyDescent="0.25">
      <c r="A448"/>
      <c r="B448"/>
      <c r="C448"/>
      <c r="D448"/>
      <c r="E448"/>
      <c r="F448"/>
    </row>
    <row r="449" spans="1:6" x14ac:dyDescent="0.25">
      <c r="A449"/>
      <c r="B449"/>
      <c r="C449"/>
      <c r="D449"/>
      <c r="E449"/>
      <c r="F449"/>
    </row>
    <row r="450" spans="1:6" x14ac:dyDescent="0.25">
      <c r="A450"/>
      <c r="B450"/>
      <c r="C450"/>
      <c r="D450"/>
      <c r="E450"/>
      <c r="F450"/>
    </row>
    <row r="451" spans="1:6" x14ac:dyDescent="0.25">
      <c r="A451"/>
      <c r="B451"/>
      <c r="C451"/>
      <c r="D451"/>
      <c r="E451"/>
      <c r="F451"/>
    </row>
    <row r="452" spans="1:6" x14ac:dyDescent="0.25">
      <c r="A452"/>
      <c r="B452"/>
      <c r="C452"/>
      <c r="D452"/>
      <c r="E452"/>
      <c r="F452"/>
    </row>
    <row r="453" spans="1:6" x14ac:dyDescent="0.25">
      <c r="A453"/>
      <c r="B453"/>
      <c r="C453"/>
      <c r="D453"/>
      <c r="E453"/>
      <c r="F453"/>
    </row>
    <row r="454" spans="1:6" x14ac:dyDescent="0.25">
      <c r="A454"/>
      <c r="B454"/>
      <c r="C454"/>
      <c r="D454"/>
      <c r="E454"/>
      <c r="F454"/>
    </row>
    <row r="455" spans="1:6" x14ac:dyDescent="0.25">
      <c r="A455"/>
      <c r="B455"/>
      <c r="C455"/>
      <c r="D455"/>
      <c r="E455"/>
      <c r="F455"/>
    </row>
    <row r="456" spans="1:6" x14ac:dyDescent="0.25">
      <c r="A456"/>
      <c r="B456"/>
      <c r="C456"/>
      <c r="D456"/>
      <c r="E456"/>
      <c r="F456"/>
    </row>
    <row r="457" spans="1:6" x14ac:dyDescent="0.25">
      <c r="A457"/>
      <c r="B457"/>
      <c r="C457"/>
      <c r="D457"/>
      <c r="E457"/>
      <c r="F457"/>
    </row>
    <row r="458" spans="1:6" x14ac:dyDescent="0.25">
      <c r="A458"/>
      <c r="B458"/>
      <c r="C458"/>
      <c r="D458"/>
      <c r="E458"/>
      <c r="F458"/>
    </row>
    <row r="459" spans="1:6" x14ac:dyDescent="0.25">
      <c r="A459"/>
      <c r="B459"/>
      <c r="C459"/>
      <c r="D459"/>
      <c r="E459"/>
      <c r="F459"/>
    </row>
    <row r="460" spans="1:6" x14ac:dyDescent="0.25">
      <c r="A460"/>
      <c r="B460"/>
      <c r="C460"/>
      <c r="D460"/>
      <c r="E460"/>
      <c r="F460"/>
    </row>
    <row r="461" spans="1:6" x14ac:dyDescent="0.25">
      <c r="A461"/>
      <c r="B461"/>
      <c r="C461"/>
      <c r="D461"/>
      <c r="E461"/>
      <c r="F461"/>
    </row>
    <row r="462" spans="1:6" x14ac:dyDescent="0.25">
      <c r="A462"/>
      <c r="B462"/>
      <c r="C462"/>
      <c r="D462"/>
      <c r="E462"/>
      <c r="F462"/>
    </row>
    <row r="463" spans="1:6" x14ac:dyDescent="0.25">
      <c r="A463"/>
      <c r="B463"/>
      <c r="C463"/>
      <c r="D463"/>
      <c r="E463"/>
      <c r="F463"/>
    </row>
    <row r="464" spans="1:6" x14ac:dyDescent="0.25">
      <c r="A464"/>
      <c r="B464"/>
      <c r="C464"/>
      <c r="D464"/>
      <c r="E464"/>
      <c r="F464"/>
    </row>
    <row r="465" spans="1:6" x14ac:dyDescent="0.25">
      <c r="A465"/>
      <c r="B465"/>
      <c r="C465"/>
      <c r="D465"/>
      <c r="E465"/>
      <c r="F465"/>
    </row>
    <row r="466" spans="1:6" x14ac:dyDescent="0.25">
      <c r="A466"/>
      <c r="B466"/>
      <c r="C466"/>
      <c r="D466"/>
      <c r="E466"/>
      <c r="F466"/>
    </row>
    <row r="467" spans="1:6" x14ac:dyDescent="0.25">
      <c r="A467"/>
      <c r="B467"/>
      <c r="C467"/>
      <c r="D467"/>
      <c r="E467"/>
      <c r="F467"/>
    </row>
    <row r="468" spans="1:6" x14ac:dyDescent="0.25">
      <c r="A468"/>
      <c r="B468"/>
      <c r="C468"/>
      <c r="D468"/>
      <c r="E468"/>
      <c r="F468"/>
    </row>
    <row r="469" spans="1:6" x14ac:dyDescent="0.25">
      <c r="A469"/>
      <c r="B469"/>
      <c r="C469"/>
      <c r="D469"/>
      <c r="E469"/>
      <c r="F469"/>
    </row>
    <row r="470" spans="1:6" x14ac:dyDescent="0.25">
      <c r="A470"/>
      <c r="B470"/>
      <c r="C470"/>
      <c r="D470"/>
      <c r="E470"/>
      <c r="F470"/>
    </row>
    <row r="471" spans="1:6" x14ac:dyDescent="0.25">
      <c r="A471"/>
      <c r="B471"/>
      <c r="C471"/>
      <c r="D471"/>
      <c r="E471"/>
      <c r="F471"/>
    </row>
    <row r="472" spans="1:6" x14ac:dyDescent="0.25">
      <c r="A472"/>
      <c r="B472"/>
      <c r="C472"/>
      <c r="D472"/>
      <c r="E472"/>
      <c r="F472"/>
    </row>
    <row r="473" spans="1:6" x14ac:dyDescent="0.25">
      <c r="A473"/>
      <c r="B473"/>
      <c r="C473"/>
      <c r="D473"/>
      <c r="E473"/>
      <c r="F473"/>
    </row>
    <row r="474" spans="1:6" x14ac:dyDescent="0.25">
      <c r="A474"/>
      <c r="B474"/>
      <c r="C474"/>
      <c r="D474"/>
      <c r="E474"/>
      <c r="F474"/>
    </row>
    <row r="475" spans="1:6" x14ac:dyDescent="0.25">
      <c r="A475"/>
      <c r="B475"/>
      <c r="C475"/>
      <c r="D475"/>
      <c r="E475"/>
      <c r="F475"/>
    </row>
    <row r="476" spans="1:6" x14ac:dyDescent="0.25">
      <c r="A476"/>
      <c r="B476"/>
      <c r="C476"/>
      <c r="D476"/>
      <c r="E476"/>
      <c r="F476"/>
    </row>
    <row r="477" spans="1:6" x14ac:dyDescent="0.25">
      <c r="A477"/>
      <c r="B477"/>
      <c r="C477"/>
      <c r="D477"/>
      <c r="E477"/>
      <c r="F477"/>
    </row>
    <row r="478" spans="1:6" x14ac:dyDescent="0.25">
      <c r="A478"/>
      <c r="B478"/>
      <c r="C478"/>
      <c r="D478"/>
      <c r="E478"/>
      <c r="F478"/>
    </row>
    <row r="479" spans="1:6" x14ac:dyDescent="0.25">
      <c r="A479"/>
      <c r="B479"/>
      <c r="C479"/>
      <c r="D479"/>
      <c r="E479"/>
      <c r="F479"/>
    </row>
    <row r="480" spans="1:6" x14ac:dyDescent="0.25">
      <c r="A480"/>
      <c r="B480"/>
      <c r="C480"/>
      <c r="D480"/>
      <c r="E480"/>
      <c r="F480"/>
    </row>
    <row r="481" spans="1:6" x14ac:dyDescent="0.25">
      <c r="A481"/>
      <c r="B481"/>
      <c r="C481"/>
      <c r="D481"/>
      <c r="E481"/>
      <c r="F481"/>
    </row>
    <row r="482" spans="1:6" x14ac:dyDescent="0.25">
      <c r="A482"/>
      <c r="B482"/>
      <c r="C482"/>
      <c r="D482"/>
      <c r="E482"/>
      <c r="F482"/>
    </row>
    <row r="483" spans="1:6" x14ac:dyDescent="0.25">
      <c r="A483"/>
      <c r="B483"/>
      <c r="C483"/>
      <c r="D483"/>
      <c r="E483"/>
      <c r="F483"/>
    </row>
    <row r="484" spans="1:6" x14ac:dyDescent="0.25">
      <c r="A484"/>
      <c r="B484"/>
      <c r="C484"/>
      <c r="D484"/>
      <c r="E484"/>
      <c r="F484"/>
    </row>
    <row r="485" spans="1:6" x14ac:dyDescent="0.25">
      <c r="A485"/>
      <c r="B485"/>
      <c r="C485"/>
      <c r="D485"/>
      <c r="E485"/>
      <c r="F485"/>
    </row>
    <row r="486" spans="1:6" x14ac:dyDescent="0.25">
      <c r="A486"/>
      <c r="B486"/>
      <c r="C486"/>
      <c r="D486"/>
      <c r="E486"/>
      <c r="F486"/>
    </row>
    <row r="487" spans="1:6" x14ac:dyDescent="0.25">
      <c r="A487"/>
      <c r="B487"/>
      <c r="C487"/>
      <c r="D487"/>
      <c r="E487"/>
      <c r="F487"/>
    </row>
    <row r="488" spans="1:6" x14ac:dyDescent="0.25">
      <c r="A488"/>
      <c r="B488"/>
      <c r="C488"/>
      <c r="D488"/>
      <c r="E488"/>
      <c r="F488"/>
    </row>
    <row r="489" spans="1:6" x14ac:dyDescent="0.25">
      <c r="A489"/>
      <c r="B489"/>
      <c r="C489"/>
      <c r="D489"/>
      <c r="E489"/>
      <c r="F489"/>
    </row>
    <row r="490" spans="1:6" x14ac:dyDescent="0.25">
      <c r="A490"/>
      <c r="B490"/>
      <c r="C490"/>
      <c r="D490"/>
      <c r="E490"/>
      <c r="F490"/>
    </row>
    <row r="491" spans="1:6" x14ac:dyDescent="0.25">
      <c r="A491"/>
      <c r="B491"/>
      <c r="C491"/>
      <c r="D491"/>
      <c r="E491"/>
      <c r="F491"/>
    </row>
    <row r="492" spans="1:6" x14ac:dyDescent="0.25">
      <c r="A492"/>
      <c r="B492"/>
      <c r="C492"/>
      <c r="D492"/>
      <c r="E492"/>
      <c r="F492"/>
    </row>
    <row r="493" spans="1:6" x14ac:dyDescent="0.25">
      <c r="A493"/>
      <c r="B493"/>
      <c r="C493"/>
      <c r="D493"/>
      <c r="E493"/>
      <c r="F493"/>
    </row>
    <row r="494" spans="1:6" x14ac:dyDescent="0.25">
      <c r="A494"/>
      <c r="B494"/>
      <c r="C494"/>
      <c r="D494"/>
      <c r="E494"/>
      <c r="F494"/>
    </row>
    <row r="495" spans="1:6" x14ac:dyDescent="0.25">
      <c r="A495"/>
      <c r="B495"/>
      <c r="C495"/>
      <c r="D495"/>
      <c r="E495"/>
      <c r="F495"/>
    </row>
    <row r="496" spans="1:6" x14ac:dyDescent="0.25">
      <c r="A496"/>
      <c r="B496"/>
      <c r="C496"/>
      <c r="D496"/>
      <c r="E496"/>
      <c r="F496"/>
    </row>
    <row r="497" spans="1:6" x14ac:dyDescent="0.25">
      <c r="A497"/>
      <c r="B497"/>
      <c r="C497"/>
      <c r="D497"/>
      <c r="E497"/>
      <c r="F497"/>
    </row>
    <row r="498" spans="1:6" x14ac:dyDescent="0.25">
      <c r="A498"/>
      <c r="B498"/>
      <c r="C498"/>
      <c r="D498"/>
      <c r="E498"/>
      <c r="F498"/>
    </row>
    <row r="499" spans="1:6" x14ac:dyDescent="0.25">
      <c r="A499"/>
      <c r="B499"/>
      <c r="C499"/>
      <c r="D499"/>
      <c r="E499"/>
      <c r="F499"/>
    </row>
    <row r="500" spans="1:6" x14ac:dyDescent="0.25">
      <c r="A500"/>
      <c r="B500"/>
      <c r="C500"/>
      <c r="D500"/>
      <c r="E500"/>
      <c r="F500"/>
    </row>
    <row r="501" spans="1:6" x14ac:dyDescent="0.25">
      <c r="A501"/>
      <c r="B501"/>
      <c r="C501"/>
      <c r="D501"/>
      <c r="E501"/>
      <c r="F501"/>
    </row>
    <row r="502" spans="1:6" x14ac:dyDescent="0.25">
      <c r="A502"/>
      <c r="B502"/>
      <c r="C502"/>
      <c r="D502"/>
      <c r="E502"/>
      <c r="F502"/>
    </row>
    <row r="503" spans="1:6" x14ac:dyDescent="0.25">
      <c r="A503"/>
      <c r="B503"/>
      <c r="C503"/>
      <c r="D503"/>
      <c r="E503"/>
      <c r="F503"/>
    </row>
    <row r="504" spans="1:6" x14ac:dyDescent="0.25">
      <c r="A504"/>
      <c r="B504"/>
      <c r="C504"/>
      <c r="D504"/>
      <c r="E504"/>
      <c r="F504"/>
    </row>
    <row r="505" spans="1:6" x14ac:dyDescent="0.25">
      <c r="A505"/>
      <c r="B505"/>
      <c r="C505"/>
      <c r="D505"/>
      <c r="E505"/>
      <c r="F505"/>
    </row>
    <row r="506" spans="1:6" x14ac:dyDescent="0.25">
      <c r="A506"/>
      <c r="B506"/>
      <c r="C506"/>
      <c r="D506"/>
      <c r="E506"/>
      <c r="F506"/>
    </row>
    <row r="507" spans="1:6" x14ac:dyDescent="0.25">
      <c r="A507"/>
      <c r="B507"/>
      <c r="C507"/>
      <c r="D507"/>
      <c r="E507"/>
      <c r="F507"/>
    </row>
    <row r="508" spans="1:6" x14ac:dyDescent="0.25">
      <c r="A508"/>
      <c r="B508"/>
      <c r="C508"/>
      <c r="D508"/>
      <c r="E508"/>
      <c r="F508"/>
    </row>
    <row r="509" spans="1:6" x14ac:dyDescent="0.25">
      <c r="A509"/>
      <c r="B509"/>
      <c r="C509"/>
      <c r="D509"/>
      <c r="E509"/>
      <c r="F509"/>
    </row>
    <row r="510" spans="1:6" x14ac:dyDescent="0.25">
      <c r="A510"/>
      <c r="B510"/>
      <c r="C510"/>
      <c r="D510"/>
      <c r="E510"/>
      <c r="F510"/>
    </row>
    <row r="511" spans="1:6" x14ac:dyDescent="0.25">
      <c r="A511"/>
      <c r="B511"/>
      <c r="C511"/>
      <c r="D511"/>
      <c r="E511"/>
      <c r="F511"/>
    </row>
    <row r="512" spans="1:6" x14ac:dyDescent="0.25">
      <c r="A512"/>
      <c r="B512"/>
      <c r="C512"/>
      <c r="D512"/>
      <c r="E512"/>
      <c r="F512"/>
    </row>
    <row r="513" spans="1:6" x14ac:dyDescent="0.25">
      <c r="A513"/>
      <c r="B513"/>
      <c r="C513"/>
      <c r="D513"/>
      <c r="E513"/>
      <c r="F513"/>
    </row>
    <row r="514" spans="1:6" x14ac:dyDescent="0.25">
      <c r="A514"/>
      <c r="B514"/>
      <c r="C514"/>
      <c r="D514"/>
      <c r="E514"/>
      <c r="F514"/>
    </row>
    <row r="515" spans="1:6" x14ac:dyDescent="0.25">
      <c r="A515"/>
      <c r="B515"/>
      <c r="C515"/>
      <c r="D515"/>
      <c r="E515"/>
      <c r="F515"/>
    </row>
    <row r="516" spans="1:6" x14ac:dyDescent="0.25">
      <c r="A516"/>
      <c r="B516"/>
      <c r="C516"/>
      <c r="D516"/>
      <c r="E516"/>
      <c r="F516"/>
    </row>
    <row r="517" spans="1:6" x14ac:dyDescent="0.25">
      <c r="A517"/>
      <c r="B517"/>
      <c r="C517"/>
      <c r="D517"/>
      <c r="E517"/>
      <c r="F517"/>
    </row>
    <row r="518" spans="1:6" x14ac:dyDescent="0.25">
      <c r="A518"/>
      <c r="B518"/>
      <c r="C518"/>
      <c r="D518"/>
      <c r="E518"/>
      <c r="F518"/>
    </row>
    <row r="519" spans="1:6" x14ac:dyDescent="0.25">
      <c r="A519"/>
      <c r="B519"/>
      <c r="C519"/>
      <c r="D519"/>
      <c r="E519"/>
      <c r="F519"/>
    </row>
    <row r="520" spans="1:6" x14ac:dyDescent="0.25">
      <c r="A520"/>
      <c r="B520"/>
      <c r="C520"/>
      <c r="D520"/>
      <c r="E520"/>
      <c r="F520"/>
    </row>
    <row r="521" spans="1:6" x14ac:dyDescent="0.25">
      <c r="A521"/>
      <c r="B521"/>
      <c r="C521"/>
      <c r="D521"/>
      <c r="E521"/>
      <c r="F521"/>
    </row>
    <row r="522" spans="1:6" x14ac:dyDescent="0.25">
      <c r="A522"/>
      <c r="B522"/>
      <c r="C522"/>
      <c r="D522"/>
      <c r="E522"/>
      <c r="F522"/>
    </row>
    <row r="523" spans="1:6" x14ac:dyDescent="0.25">
      <c r="A523"/>
      <c r="B523"/>
      <c r="C523"/>
      <c r="D523"/>
      <c r="E523"/>
      <c r="F523"/>
    </row>
    <row r="524" spans="1:6" x14ac:dyDescent="0.25">
      <c r="A524"/>
      <c r="B524"/>
      <c r="C524"/>
      <c r="D524"/>
      <c r="E524"/>
      <c r="F524"/>
    </row>
    <row r="525" spans="1:6" x14ac:dyDescent="0.25">
      <c r="A525"/>
      <c r="B525"/>
      <c r="C525"/>
      <c r="D525"/>
      <c r="E525"/>
      <c r="F525"/>
    </row>
    <row r="526" spans="1:6" x14ac:dyDescent="0.25">
      <c r="A526"/>
      <c r="B526"/>
      <c r="C526"/>
      <c r="D526"/>
      <c r="E526"/>
      <c r="F526"/>
    </row>
    <row r="527" spans="1:6" x14ac:dyDescent="0.25">
      <c r="A527"/>
      <c r="B527"/>
      <c r="C527"/>
      <c r="D527"/>
      <c r="E527"/>
      <c r="F527"/>
    </row>
    <row r="528" spans="1:6" x14ac:dyDescent="0.25">
      <c r="A528"/>
      <c r="B528"/>
      <c r="C528"/>
      <c r="D528"/>
      <c r="E528"/>
      <c r="F528"/>
    </row>
    <row r="529" spans="1:6" x14ac:dyDescent="0.25">
      <c r="A529"/>
      <c r="B529"/>
      <c r="C529"/>
      <c r="D529"/>
      <c r="E529"/>
      <c r="F529"/>
    </row>
    <row r="530" spans="1:6" x14ac:dyDescent="0.25">
      <c r="A530"/>
      <c r="B530"/>
      <c r="C530"/>
      <c r="D530"/>
      <c r="E530"/>
      <c r="F530"/>
    </row>
    <row r="531" spans="1:6" x14ac:dyDescent="0.25">
      <c r="A531"/>
      <c r="B531"/>
      <c r="C531"/>
      <c r="D531"/>
      <c r="E531"/>
      <c r="F531"/>
    </row>
    <row r="532" spans="1:6" x14ac:dyDescent="0.25">
      <c r="A532"/>
      <c r="B532"/>
      <c r="C532"/>
      <c r="D532"/>
      <c r="E532"/>
      <c r="F532"/>
    </row>
    <row r="533" spans="1:6" x14ac:dyDescent="0.25">
      <c r="A533"/>
      <c r="B533"/>
      <c r="C533"/>
      <c r="D533"/>
      <c r="E533"/>
      <c r="F533"/>
    </row>
    <row r="534" spans="1:6" x14ac:dyDescent="0.25">
      <c r="A534"/>
      <c r="B534"/>
      <c r="C534"/>
      <c r="D534"/>
      <c r="E534"/>
      <c r="F534"/>
    </row>
    <row r="535" spans="1:6" x14ac:dyDescent="0.25">
      <c r="A535"/>
      <c r="B535"/>
      <c r="C535"/>
      <c r="D535"/>
      <c r="E535"/>
      <c r="F535"/>
    </row>
    <row r="536" spans="1:6" x14ac:dyDescent="0.25">
      <c r="A536"/>
      <c r="B536"/>
      <c r="C536"/>
      <c r="D536"/>
      <c r="E536"/>
      <c r="F536"/>
    </row>
    <row r="537" spans="1:6" x14ac:dyDescent="0.25">
      <c r="A537"/>
      <c r="B537"/>
      <c r="C537"/>
      <c r="D537"/>
      <c r="E537"/>
      <c r="F537"/>
    </row>
    <row r="538" spans="1:6" x14ac:dyDescent="0.25">
      <c r="A538"/>
      <c r="B538"/>
      <c r="C538"/>
      <c r="D538"/>
      <c r="E538"/>
      <c r="F538"/>
    </row>
    <row r="539" spans="1:6" x14ac:dyDescent="0.25">
      <c r="A539"/>
      <c r="B539"/>
      <c r="C539"/>
      <c r="D539"/>
      <c r="E539"/>
      <c r="F539"/>
    </row>
    <row r="540" spans="1:6" x14ac:dyDescent="0.25">
      <c r="A540"/>
      <c r="B540"/>
      <c r="C540"/>
      <c r="D540"/>
      <c r="E540"/>
      <c r="F540"/>
    </row>
    <row r="541" spans="1:6" x14ac:dyDescent="0.25">
      <c r="A541"/>
      <c r="B541"/>
      <c r="C541"/>
      <c r="D541"/>
      <c r="E541"/>
      <c r="F541"/>
    </row>
    <row r="542" spans="1:6" x14ac:dyDescent="0.25">
      <c r="A542"/>
      <c r="B542"/>
      <c r="C542"/>
      <c r="D542"/>
      <c r="E542"/>
      <c r="F542"/>
    </row>
    <row r="543" spans="1:6" x14ac:dyDescent="0.25">
      <c r="A543"/>
      <c r="B543"/>
      <c r="C543"/>
      <c r="D543"/>
      <c r="E543"/>
      <c r="F543"/>
    </row>
    <row r="544" spans="1:6" x14ac:dyDescent="0.25">
      <c r="A544"/>
      <c r="B544"/>
      <c r="C544"/>
      <c r="D544"/>
      <c r="E544"/>
      <c r="F544"/>
    </row>
    <row r="545" spans="1:6" x14ac:dyDescent="0.25">
      <c r="A545"/>
      <c r="B545"/>
      <c r="C545"/>
      <c r="D545"/>
      <c r="E545"/>
      <c r="F545"/>
    </row>
    <row r="546" spans="1:6" x14ac:dyDescent="0.25">
      <c r="A546"/>
      <c r="B546"/>
      <c r="C546"/>
      <c r="D546"/>
      <c r="E546"/>
      <c r="F546"/>
    </row>
    <row r="547" spans="1:6" x14ac:dyDescent="0.25">
      <c r="A547"/>
      <c r="B547"/>
      <c r="C547"/>
      <c r="D547"/>
      <c r="E547"/>
      <c r="F547"/>
    </row>
    <row r="548" spans="1:6" x14ac:dyDescent="0.25">
      <c r="A548"/>
      <c r="B548"/>
      <c r="C548"/>
      <c r="D548"/>
      <c r="E548"/>
      <c r="F548"/>
    </row>
    <row r="549" spans="1:6" x14ac:dyDescent="0.25">
      <c r="A549"/>
      <c r="B549"/>
      <c r="C549"/>
      <c r="D549"/>
      <c r="E549"/>
      <c r="F549"/>
    </row>
    <row r="550" spans="1:6" x14ac:dyDescent="0.25">
      <c r="A550"/>
      <c r="B550"/>
      <c r="C550"/>
      <c r="D550"/>
      <c r="E550"/>
      <c r="F550"/>
    </row>
    <row r="551" spans="1:6" x14ac:dyDescent="0.25">
      <c r="A551"/>
      <c r="B551"/>
      <c r="C551"/>
      <c r="D551"/>
      <c r="E551"/>
      <c r="F551"/>
    </row>
    <row r="552" spans="1:6" x14ac:dyDescent="0.25">
      <c r="A552"/>
      <c r="B552"/>
      <c r="C552"/>
      <c r="D552"/>
      <c r="E552"/>
      <c r="F552"/>
    </row>
    <row r="553" spans="1:6" x14ac:dyDescent="0.25">
      <c r="A553"/>
      <c r="B553"/>
      <c r="C553"/>
      <c r="D553"/>
      <c r="E553"/>
      <c r="F553"/>
    </row>
    <row r="554" spans="1:6" x14ac:dyDescent="0.25">
      <c r="A554"/>
      <c r="B554"/>
      <c r="C554"/>
      <c r="D554"/>
      <c r="E554"/>
      <c r="F554"/>
    </row>
    <row r="555" spans="1:6" x14ac:dyDescent="0.25">
      <c r="A555"/>
      <c r="B555"/>
      <c r="C555"/>
      <c r="D555"/>
      <c r="E555"/>
      <c r="F555"/>
    </row>
    <row r="556" spans="1:6" x14ac:dyDescent="0.25">
      <c r="A556"/>
      <c r="B556"/>
      <c r="C556"/>
      <c r="D556"/>
      <c r="E556"/>
      <c r="F556"/>
    </row>
    <row r="557" spans="1:6" x14ac:dyDescent="0.25">
      <c r="A557"/>
      <c r="B557"/>
      <c r="C557"/>
      <c r="D557"/>
      <c r="E557"/>
      <c r="F557"/>
    </row>
    <row r="558" spans="1:6" x14ac:dyDescent="0.25">
      <c r="A558"/>
      <c r="B558"/>
      <c r="C558"/>
      <c r="D558"/>
      <c r="E558"/>
      <c r="F558"/>
    </row>
    <row r="559" spans="1:6" x14ac:dyDescent="0.25">
      <c r="A559"/>
      <c r="B559"/>
      <c r="C559"/>
      <c r="D559"/>
      <c r="E559"/>
      <c r="F559"/>
    </row>
    <row r="560" spans="1:6" x14ac:dyDescent="0.25">
      <c r="A560"/>
      <c r="B560"/>
      <c r="C560"/>
      <c r="D560"/>
      <c r="E560"/>
      <c r="F560"/>
    </row>
    <row r="561" spans="1:6" x14ac:dyDescent="0.25">
      <c r="A561"/>
      <c r="B561"/>
      <c r="C561"/>
      <c r="D561"/>
      <c r="E561"/>
      <c r="F561"/>
    </row>
    <row r="562" spans="1:6" x14ac:dyDescent="0.25">
      <c r="A562"/>
      <c r="B562"/>
      <c r="C562"/>
      <c r="D562"/>
      <c r="E562"/>
      <c r="F562"/>
    </row>
    <row r="563" spans="1:6" x14ac:dyDescent="0.25">
      <c r="A563"/>
      <c r="B563"/>
      <c r="C563"/>
      <c r="D563"/>
      <c r="E563"/>
      <c r="F563"/>
    </row>
    <row r="564" spans="1:6" x14ac:dyDescent="0.25">
      <c r="A564"/>
      <c r="B564"/>
      <c r="C564"/>
      <c r="D564"/>
      <c r="E564"/>
      <c r="F564"/>
    </row>
    <row r="565" spans="1:6" x14ac:dyDescent="0.25">
      <c r="A565"/>
      <c r="B565"/>
      <c r="C565"/>
      <c r="D565"/>
      <c r="E565"/>
      <c r="F565"/>
    </row>
    <row r="566" spans="1:6" x14ac:dyDescent="0.25">
      <c r="A566"/>
      <c r="B566"/>
      <c r="C566"/>
      <c r="D566"/>
      <c r="E566"/>
      <c r="F566"/>
    </row>
    <row r="567" spans="1:6" x14ac:dyDescent="0.25">
      <c r="A567"/>
      <c r="B567"/>
      <c r="C567"/>
      <c r="D567"/>
      <c r="E567"/>
      <c r="F567"/>
    </row>
    <row r="568" spans="1:6" x14ac:dyDescent="0.25">
      <c r="A568"/>
      <c r="B568"/>
      <c r="C568"/>
      <c r="D568"/>
      <c r="E568"/>
      <c r="F568"/>
    </row>
    <row r="569" spans="1:6" x14ac:dyDescent="0.25">
      <c r="A569"/>
      <c r="B569"/>
      <c r="C569"/>
      <c r="D569"/>
      <c r="E569"/>
      <c r="F569"/>
    </row>
    <row r="570" spans="1:6" x14ac:dyDescent="0.25">
      <c r="A570"/>
      <c r="B570"/>
      <c r="C570"/>
      <c r="D570"/>
      <c r="E570"/>
      <c r="F570"/>
    </row>
    <row r="571" spans="1:6" x14ac:dyDescent="0.25">
      <c r="A571"/>
      <c r="B571"/>
      <c r="C571"/>
      <c r="D571"/>
      <c r="E571"/>
      <c r="F571"/>
    </row>
    <row r="572" spans="1:6" x14ac:dyDescent="0.25">
      <c r="A572"/>
      <c r="B572"/>
      <c r="C572"/>
      <c r="D572"/>
      <c r="E572"/>
      <c r="F572"/>
    </row>
    <row r="573" spans="1:6" x14ac:dyDescent="0.25">
      <c r="A573"/>
      <c r="B573"/>
      <c r="C573"/>
      <c r="D573"/>
      <c r="E573"/>
      <c r="F573"/>
    </row>
    <row r="574" spans="1:6" x14ac:dyDescent="0.25">
      <c r="A574"/>
      <c r="B574"/>
      <c r="C574"/>
      <c r="D574"/>
      <c r="E574"/>
      <c r="F574"/>
    </row>
    <row r="575" spans="1:6" x14ac:dyDescent="0.25">
      <c r="A575"/>
      <c r="B575"/>
      <c r="C575"/>
      <c r="D575"/>
      <c r="E575"/>
      <c r="F575"/>
    </row>
    <row r="576" spans="1:6" x14ac:dyDescent="0.25">
      <c r="A576"/>
      <c r="B576"/>
      <c r="C576"/>
      <c r="D576"/>
      <c r="E576"/>
      <c r="F576"/>
    </row>
    <row r="577" spans="1:6" x14ac:dyDescent="0.25">
      <c r="A577"/>
      <c r="B577"/>
      <c r="C577"/>
      <c r="D577"/>
      <c r="E577"/>
      <c r="F577"/>
    </row>
    <row r="578" spans="1:6" x14ac:dyDescent="0.25">
      <c r="A578"/>
      <c r="B578"/>
      <c r="C578"/>
      <c r="D578"/>
      <c r="E578"/>
      <c r="F578"/>
    </row>
    <row r="579" spans="1:6" x14ac:dyDescent="0.25">
      <c r="A579"/>
      <c r="B579"/>
      <c r="C579"/>
      <c r="D579"/>
      <c r="E579"/>
      <c r="F579"/>
    </row>
    <row r="580" spans="1:6" x14ac:dyDescent="0.25">
      <c r="A580"/>
      <c r="B580"/>
      <c r="C580"/>
      <c r="D580"/>
      <c r="E580"/>
      <c r="F580"/>
    </row>
    <row r="581" spans="1:6" x14ac:dyDescent="0.25">
      <c r="A581"/>
      <c r="B581"/>
      <c r="C581"/>
      <c r="D581"/>
      <c r="E581"/>
      <c r="F581"/>
    </row>
    <row r="582" spans="1:6" x14ac:dyDescent="0.25">
      <c r="A582"/>
      <c r="B582"/>
      <c r="C582"/>
      <c r="D582"/>
      <c r="E582"/>
      <c r="F582"/>
    </row>
    <row r="583" spans="1:6" x14ac:dyDescent="0.25">
      <c r="A583"/>
      <c r="B583"/>
      <c r="C583"/>
      <c r="D583"/>
      <c r="E583"/>
      <c r="F583"/>
    </row>
    <row r="584" spans="1:6" x14ac:dyDescent="0.25">
      <c r="A584"/>
      <c r="B584"/>
      <c r="C584"/>
      <c r="D584"/>
      <c r="E584"/>
      <c r="F584"/>
    </row>
    <row r="585" spans="1:6" x14ac:dyDescent="0.25">
      <c r="A585"/>
      <c r="B585"/>
      <c r="C585"/>
      <c r="D585"/>
      <c r="E585"/>
      <c r="F585"/>
    </row>
    <row r="586" spans="1:6" x14ac:dyDescent="0.25">
      <c r="A586"/>
      <c r="B586"/>
      <c r="C586"/>
      <c r="D586"/>
      <c r="E586"/>
      <c r="F586"/>
    </row>
    <row r="587" spans="1:6" x14ac:dyDescent="0.25">
      <c r="A587"/>
      <c r="B587"/>
      <c r="C587"/>
      <c r="D587"/>
      <c r="E587"/>
      <c r="F587"/>
    </row>
    <row r="588" spans="1:6" x14ac:dyDescent="0.25">
      <c r="A588"/>
      <c r="B588"/>
      <c r="C588"/>
      <c r="D588"/>
      <c r="E588"/>
      <c r="F588"/>
    </row>
    <row r="589" spans="1:6" x14ac:dyDescent="0.25">
      <c r="A589"/>
      <c r="B589"/>
      <c r="C589"/>
      <c r="D589"/>
      <c r="E589"/>
      <c r="F589"/>
    </row>
    <row r="590" spans="1:6" x14ac:dyDescent="0.25">
      <c r="A590"/>
      <c r="B590"/>
      <c r="C590"/>
      <c r="D590"/>
      <c r="E590"/>
      <c r="F590"/>
    </row>
    <row r="591" spans="1:6" x14ac:dyDescent="0.25">
      <c r="A591"/>
      <c r="B591"/>
      <c r="C591"/>
      <c r="D591"/>
      <c r="E591"/>
      <c r="F591"/>
    </row>
    <row r="592" spans="1:6" x14ac:dyDescent="0.25">
      <c r="A592"/>
      <c r="B592"/>
      <c r="C592"/>
      <c r="D592"/>
      <c r="E592"/>
      <c r="F592"/>
    </row>
    <row r="593" spans="1:6" x14ac:dyDescent="0.25">
      <c r="A593"/>
      <c r="B593"/>
      <c r="C593"/>
      <c r="D593"/>
      <c r="E593"/>
      <c r="F593"/>
    </row>
    <row r="594" spans="1:6" x14ac:dyDescent="0.25">
      <c r="A594"/>
      <c r="B594"/>
      <c r="C594"/>
      <c r="D594"/>
      <c r="E594"/>
      <c r="F594"/>
    </row>
    <row r="595" spans="1:6" x14ac:dyDescent="0.25">
      <c r="A595"/>
      <c r="B595"/>
      <c r="C595"/>
      <c r="D595"/>
      <c r="E595"/>
      <c r="F595"/>
    </row>
    <row r="596" spans="1:6" x14ac:dyDescent="0.25">
      <c r="A596"/>
      <c r="B596"/>
      <c r="C596"/>
      <c r="D596"/>
      <c r="E596"/>
      <c r="F596"/>
    </row>
    <row r="597" spans="1:6" x14ac:dyDescent="0.25">
      <c r="A597"/>
      <c r="B597"/>
      <c r="C597"/>
      <c r="D597"/>
      <c r="E597"/>
      <c r="F597"/>
    </row>
    <row r="598" spans="1:6" x14ac:dyDescent="0.25">
      <c r="A598"/>
      <c r="B598"/>
      <c r="C598"/>
      <c r="D598"/>
      <c r="E598"/>
      <c r="F598"/>
    </row>
    <row r="599" spans="1:6" x14ac:dyDescent="0.25">
      <c r="A599"/>
      <c r="B599"/>
      <c r="C599"/>
      <c r="D599"/>
      <c r="E599"/>
      <c r="F599"/>
    </row>
    <row r="600" spans="1:6" x14ac:dyDescent="0.25">
      <c r="A600"/>
      <c r="B600"/>
      <c r="C600"/>
      <c r="D600"/>
      <c r="E600"/>
      <c r="F600"/>
    </row>
    <row r="601" spans="1:6" x14ac:dyDescent="0.25">
      <c r="A601"/>
      <c r="B601"/>
      <c r="C601"/>
      <c r="D601"/>
      <c r="E601"/>
      <c r="F601"/>
    </row>
    <row r="602" spans="1:6" x14ac:dyDescent="0.25">
      <c r="A602"/>
      <c r="B602"/>
      <c r="C602"/>
      <c r="D602"/>
      <c r="E602"/>
      <c r="F602"/>
    </row>
    <row r="603" spans="1:6" x14ac:dyDescent="0.25">
      <c r="A603"/>
      <c r="B603"/>
      <c r="C603"/>
      <c r="D603"/>
      <c r="E603"/>
      <c r="F603"/>
    </row>
    <row r="604" spans="1:6" x14ac:dyDescent="0.25">
      <c r="A604"/>
      <c r="B604"/>
      <c r="C604"/>
      <c r="D604"/>
      <c r="E604"/>
      <c r="F604"/>
    </row>
    <row r="605" spans="1:6" x14ac:dyDescent="0.25">
      <c r="A605"/>
      <c r="B605"/>
      <c r="C605"/>
      <c r="D605"/>
      <c r="E605"/>
      <c r="F605"/>
    </row>
    <row r="606" spans="1:6" x14ac:dyDescent="0.25">
      <c r="A606"/>
      <c r="B606"/>
      <c r="C606"/>
      <c r="D606"/>
      <c r="E606"/>
      <c r="F606"/>
    </row>
    <row r="607" spans="1:6" x14ac:dyDescent="0.25">
      <c r="A607"/>
      <c r="B607"/>
      <c r="C607"/>
      <c r="D607"/>
      <c r="E607"/>
      <c r="F607"/>
    </row>
    <row r="608" spans="1:6" x14ac:dyDescent="0.25">
      <c r="A608"/>
      <c r="B608"/>
      <c r="C608"/>
      <c r="D608"/>
      <c r="E608"/>
      <c r="F608"/>
    </row>
    <row r="609" spans="1:6" x14ac:dyDescent="0.25">
      <c r="A609"/>
      <c r="B609"/>
      <c r="C609"/>
      <c r="D609"/>
      <c r="E609"/>
      <c r="F609"/>
    </row>
    <row r="610" spans="1:6" x14ac:dyDescent="0.25">
      <c r="A610"/>
      <c r="B610"/>
      <c r="C610"/>
      <c r="D610"/>
      <c r="E610"/>
      <c r="F610"/>
    </row>
    <row r="611" spans="1:6" x14ac:dyDescent="0.25">
      <c r="A611"/>
      <c r="B611"/>
      <c r="C611"/>
      <c r="D611"/>
      <c r="E611"/>
      <c r="F611"/>
    </row>
    <row r="612" spans="1:6" x14ac:dyDescent="0.25">
      <c r="A612"/>
      <c r="B612"/>
      <c r="C612"/>
      <c r="D612"/>
      <c r="E612"/>
      <c r="F612"/>
    </row>
    <row r="613" spans="1:6" x14ac:dyDescent="0.25">
      <c r="A613"/>
      <c r="B613"/>
      <c r="C613"/>
      <c r="D613"/>
      <c r="E613"/>
      <c r="F613"/>
    </row>
    <row r="614" spans="1:6" x14ac:dyDescent="0.25">
      <c r="A614"/>
      <c r="B614"/>
      <c r="C614"/>
      <c r="D614"/>
      <c r="E614"/>
      <c r="F614"/>
    </row>
    <row r="615" spans="1:6" x14ac:dyDescent="0.25">
      <c r="A615"/>
      <c r="B615"/>
      <c r="C615"/>
      <c r="D615"/>
      <c r="E615"/>
      <c r="F615"/>
    </row>
    <row r="616" spans="1:6" x14ac:dyDescent="0.25">
      <c r="A616"/>
      <c r="B616"/>
      <c r="C616"/>
      <c r="D616"/>
      <c r="E616"/>
      <c r="F616"/>
    </row>
    <row r="617" spans="1:6" x14ac:dyDescent="0.25">
      <c r="A617"/>
      <c r="B617"/>
      <c r="C617"/>
      <c r="D617"/>
      <c r="E617"/>
      <c r="F617"/>
    </row>
    <row r="618" spans="1:6" x14ac:dyDescent="0.25">
      <c r="A618"/>
      <c r="B618"/>
      <c r="C618"/>
      <c r="D618"/>
      <c r="E618"/>
      <c r="F618"/>
    </row>
    <row r="619" spans="1:6" x14ac:dyDescent="0.25">
      <c r="A619"/>
      <c r="B619"/>
      <c r="C619"/>
      <c r="D619"/>
      <c r="E619"/>
      <c r="F619"/>
    </row>
    <row r="620" spans="1:6" x14ac:dyDescent="0.25">
      <c r="A620"/>
      <c r="B620"/>
      <c r="C620"/>
      <c r="D620"/>
      <c r="E620"/>
      <c r="F620"/>
    </row>
    <row r="621" spans="1:6" x14ac:dyDescent="0.25">
      <c r="A621"/>
      <c r="B621"/>
      <c r="C621"/>
      <c r="D621"/>
      <c r="E621"/>
      <c r="F621"/>
    </row>
    <row r="622" spans="1:6" x14ac:dyDescent="0.25">
      <c r="A622"/>
      <c r="B622"/>
      <c r="C622"/>
      <c r="D622"/>
      <c r="E622"/>
      <c r="F622"/>
    </row>
    <row r="623" spans="1:6" x14ac:dyDescent="0.25">
      <c r="A623"/>
      <c r="B623"/>
      <c r="C623"/>
      <c r="D623"/>
      <c r="E623"/>
      <c r="F623"/>
    </row>
    <row r="624" spans="1:6" x14ac:dyDescent="0.25">
      <c r="A624"/>
      <c r="B624"/>
      <c r="C624"/>
      <c r="D624"/>
      <c r="E624"/>
      <c r="F624"/>
    </row>
    <row r="625" spans="1:6" x14ac:dyDescent="0.25">
      <c r="A625"/>
      <c r="B625"/>
      <c r="C625"/>
      <c r="D625"/>
      <c r="E625"/>
      <c r="F625"/>
    </row>
    <row r="626" spans="1:6" x14ac:dyDescent="0.25">
      <c r="A626"/>
      <c r="B626"/>
      <c r="C626"/>
      <c r="D626"/>
      <c r="E626"/>
      <c r="F626"/>
    </row>
    <row r="627" spans="1:6" x14ac:dyDescent="0.25">
      <c r="A627"/>
      <c r="B627"/>
      <c r="C627"/>
      <c r="D627"/>
      <c r="E627"/>
      <c r="F627"/>
    </row>
    <row r="628" spans="1:6" x14ac:dyDescent="0.25">
      <c r="A628"/>
      <c r="B628"/>
      <c r="C628"/>
      <c r="D628"/>
      <c r="E628"/>
      <c r="F628"/>
    </row>
    <row r="629" spans="1:6" x14ac:dyDescent="0.25">
      <c r="A629"/>
      <c r="B629"/>
      <c r="C629"/>
      <c r="D629"/>
      <c r="E629"/>
      <c r="F629"/>
    </row>
    <row r="630" spans="1:6" x14ac:dyDescent="0.25">
      <c r="A630"/>
      <c r="B630"/>
      <c r="C630"/>
      <c r="D630"/>
      <c r="E630"/>
      <c r="F630"/>
    </row>
    <row r="631" spans="1:6" x14ac:dyDescent="0.25">
      <c r="A631"/>
      <c r="B631"/>
      <c r="C631"/>
      <c r="D631"/>
      <c r="E631"/>
      <c r="F631"/>
    </row>
    <row r="632" spans="1:6" x14ac:dyDescent="0.25">
      <c r="A632"/>
      <c r="B632"/>
      <c r="C632"/>
      <c r="D632"/>
      <c r="E632"/>
      <c r="F632"/>
    </row>
    <row r="633" spans="1:6" x14ac:dyDescent="0.25">
      <c r="A633"/>
      <c r="B633"/>
      <c r="C633"/>
      <c r="D633"/>
      <c r="E633"/>
      <c r="F633"/>
    </row>
    <row r="634" spans="1:6" x14ac:dyDescent="0.25">
      <c r="A634"/>
      <c r="B634"/>
      <c r="C634"/>
      <c r="D634"/>
      <c r="E634"/>
      <c r="F634"/>
    </row>
    <row r="635" spans="1:6" x14ac:dyDescent="0.25">
      <c r="A635"/>
      <c r="B635"/>
      <c r="C635"/>
      <c r="D635"/>
      <c r="E635"/>
      <c r="F635"/>
    </row>
    <row r="636" spans="1:6" x14ac:dyDescent="0.25">
      <c r="A636"/>
      <c r="B636"/>
      <c r="C636"/>
      <c r="D636"/>
      <c r="E636"/>
      <c r="F636"/>
    </row>
    <row r="637" spans="1:6" x14ac:dyDescent="0.25">
      <c r="A637"/>
      <c r="B637"/>
      <c r="C637"/>
      <c r="D637"/>
      <c r="E637"/>
      <c r="F637"/>
    </row>
    <row r="638" spans="1:6" x14ac:dyDescent="0.25">
      <c r="A638"/>
      <c r="B638"/>
      <c r="C638"/>
      <c r="D638"/>
      <c r="E638"/>
      <c r="F638"/>
    </row>
    <row r="639" spans="1:6" x14ac:dyDescent="0.25">
      <c r="A639"/>
      <c r="B639"/>
      <c r="C639"/>
      <c r="D639"/>
      <c r="E639"/>
      <c r="F639"/>
    </row>
    <row r="640" spans="1:6" x14ac:dyDescent="0.25">
      <c r="A640"/>
      <c r="B640"/>
      <c r="C640"/>
      <c r="D640"/>
      <c r="E640"/>
      <c r="F640"/>
    </row>
    <row r="641" spans="1:6" x14ac:dyDescent="0.25">
      <c r="A641"/>
      <c r="B641"/>
      <c r="C641"/>
      <c r="D641"/>
      <c r="E641"/>
      <c r="F641"/>
    </row>
    <row r="642" spans="1:6" x14ac:dyDescent="0.25">
      <c r="A642"/>
      <c r="B642"/>
      <c r="C642"/>
      <c r="D642"/>
      <c r="E642"/>
      <c r="F642"/>
    </row>
    <row r="643" spans="1:6" x14ac:dyDescent="0.25">
      <c r="A643"/>
      <c r="B643"/>
      <c r="C643"/>
      <c r="D643"/>
      <c r="E643"/>
      <c r="F643"/>
    </row>
    <row r="644" spans="1:6" x14ac:dyDescent="0.25">
      <c r="A644"/>
      <c r="B644"/>
      <c r="C644"/>
      <c r="D644"/>
      <c r="E644"/>
      <c r="F644"/>
    </row>
    <row r="645" spans="1:6" x14ac:dyDescent="0.25">
      <c r="A645"/>
      <c r="B645"/>
      <c r="C645"/>
      <c r="D645"/>
      <c r="E645"/>
      <c r="F645"/>
    </row>
    <row r="646" spans="1:6" x14ac:dyDescent="0.25">
      <c r="A646"/>
      <c r="B646"/>
      <c r="C646"/>
      <c r="D646"/>
      <c r="E646"/>
      <c r="F646"/>
    </row>
    <row r="647" spans="1:6" x14ac:dyDescent="0.25">
      <c r="A647"/>
      <c r="B647"/>
      <c r="C647"/>
      <c r="D647"/>
      <c r="E647"/>
      <c r="F647"/>
    </row>
    <row r="648" spans="1:6" x14ac:dyDescent="0.25">
      <c r="A648"/>
      <c r="B648"/>
      <c r="C648"/>
      <c r="D648"/>
      <c r="E648"/>
      <c r="F648"/>
    </row>
    <row r="649" spans="1:6" x14ac:dyDescent="0.25">
      <c r="A649"/>
      <c r="B649"/>
      <c r="C649"/>
      <c r="D649"/>
      <c r="E649"/>
      <c r="F649"/>
    </row>
    <row r="650" spans="1:6" x14ac:dyDescent="0.25">
      <c r="A650"/>
      <c r="B650"/>
      <c r="C650"/>
      <c r="D650"/>
      <c r="E650"/>
      <c r="F650"/>
    </row>
    <row r="651" spans="1:6" x14ac:dyDescent="0.25">
      <c r="A651"/>
      <c r="B651"/>
      <c r="C651"/>
      <c r="D651"/>
      <c r="E651"/>
      <c r="F651"/>
    </row>
    <row r="652" spans="1:6" x14ac:dyDescent="0.25">
      <c r="A652"/>
      <c r="B652"/>
      <c r="C652"/>
      <c r="D652"/>
      <c r="E652"/>
      <c r="F652"/>
    </row>
    <row r="653" spans="1:6" x14ac:dyDescent="0.25">
      <c r="A653"/>
      <c r="B653"/>
      <c r="C653"/>
      <c r="D653"/>
      <c r="E653"/>
      <c r="F653"/>
    </row>
    <row r="654" spans="1:6" x14ac:dyDescent="0.25">
      <c r="A654"/>
      <c r="B654"/>
      <c r="C654"/>
      <c r="D654"/>
      <c r="E654"/>
      <c r="F654"/>
    </row>
    <row r="655" spans="1:6" x14ac:dyDescent="0.25">
      <c r="A655"/>
      <c r="B655"/>
      <c r="C655"/>
      <c r="D655"/>
      <c r="E655"/>
      <c r="F655"/>
    </row>
    <row r="656" spans="1:6" x14ac:dyDescent="0.25">
      <c r="A656"/>
      <c r="B656"/>
      <c r="C656"/>
      <c r="D656"/>
      <c r="E656"/>
      <c r="F656"/>
    </row>
    <row r="657" spans="1:6" x14ac:dyDescent="0.25">
      <c r="A657"/>
      <c r="B657"/>
      <c r="C657"/>
      <c r="D657"/>
      <c r="E657"/>
      <c r="F657"/>
    </row>
    <row r="658" spans="1:6" x14ac:dyDescent="0.25">
      <c r="A658"/>
      <c r="B658"/>
      <c r="C658"/>
      <c r="D658"/>
      <c r="E658"/>
      <c r="F658"/>
    </row>
    <row r="659" spans="1:6" x14ac:dyDescent="0.25">
      <c r="A659"/>
      <c r="B659"/>
      <c r="C659"/>
      <c r="D659"/>
      <c r="E659"/>
      <c r="F659"/>
    </row>
    <row r="660" spans="1:6" x14ac:dyDescent="0.25">
      <c r="A660"/>
      <c r="B660"/>
      <c r="C660"/>
      <c r="D660"/>
      <c r="E660"/>
      <c r="F660"/>
    </row>
    <row r="661" spans="1:6" x14ac:dyDescent="0.25">
      <c r="A661"/>
      <c r="B661"/>
      <c r="C661"/>
      <c r="D661"/>
      <c r="E661"/>
      <c r="F661"/>
    </row>
    <row r="662" spans="1:6" x14ac:dyDescent="0.25">
      <c r="A662"/>
      <c r="B662"/>
      <c r="C662"/>
      <c r="D662"/>
      <c r="E662"/>
      <c r="F662"/>
    </row>
    <row r="663" spans="1:6" x14ac:dyDescent="0.25">
      <c r="A663"/>
      <c r="B663"/>
      <c r="C663"/>
      <c r="D663"/>
      <c r="E663"/>
      <c r="F663"/>
    </row>
    <row r="664" spans="1:6" x14ac:dyDescent="0.25">
      <c r="A664"/>
      <c r="B664"/>
      <c r="C664"/>
      <c r="D664"/>
      <c r="E664"/>
      <c r="F664"/>
    </row>
    <row r="665" spans="1:6" x14ac:dyDescent="0.25">
      <c r="A665"/>
      <c r="B665"/>
      <c r="C665"/>
      <c r="D665"/>
      <c r="E665"/>
      <c r="F665"/>
    </row>
    <row r="666" spans="1:6" x14ac:dyDescent="0.25">
      <c r="A666"/>
      <c r="B666"/>
      <c r="C666"/>
      <c r="D666"/>
      <c r="E666"/>
      <c r="F666"/>
    </row>
    <row r="667" spans="1:6" x14ac:dyDescent="0.25">
      <c r="A667"/>
      <c r="B667"/>
      <c r="C667"/>
      <c r="D667"/>
      <c r="E667"/>
      <c r="F667"/>
    </row>
    <row r="668" spans="1:6" x14ac:dyDescent="0.25">
      <c r="A668"/>
      <c r="B668"/>
      <c r="C668"/>
      <c r="D668"/>
      <c r="E668"/>
      <c r="F668"/>
    </row>
    <row r="669" spans="1:6" x14ac:dyDescent="0.25">
      <c r="A669"/>
      <c r="B669"/>
      <c r="C669"/>
      <c r="D669"/>
      <c r="E669"/>
      <c r="F669"/>
    </row>
    <row r="670" spans="1:6" x14ac:dyDescent="0.25">
      <c r="A670"/>
      <c r="B670"/>
      <c r="C670"/>
      <c r="D670"/>
      <c r="E670"/>
      <c r="F670"/>
    </row>
    <row r="671" spans="1:6" x14ac:dyDescent="0.25">
      <c r="A671"/>
      <c r="B671"/>
      <c r="C671"/>
      <c r="D671"/>
      <c r="E671"/>
      <c r="F671"/>
    </row>
    <row r="672" spans="1:6" x14ac:dyDescent="0.25">
      <c r="A672"/>
      <c r="B672"/>
      <c r="C672"/>
      <c r="D672"/>
      <c r="E672"/>
      <c r="F672"/>
    </row>
    <row r="673" spans="1:6" x14ac:dyDescent="0.25">
      <c r="A673"/>
      <c r="B673"/>
      <c r="C673"/>
      <c r="D673"/>
      <c r="E673"/>
      <c r="F673"/>
    </row>
    <row r="674" spans="1:6" x14ac:dyDescent="0.25">
      <c r="A674"/>
      <c r="B674"/>
      <c r="C674"/>
      <c r="D674"/>
      <c r="E674"/>
      <c r="F674"/>
    </row>
    <row r="675" spans="1:6" x14ac:dyDescent="0.25">
      <c r="A675"/>
      <c r="B675"/>
      <c r="C675"/>
      <c r="D675"/>
      <c r="E675"/>
      <c r="F675"/>
    </row>
    <row r="676" spans="1:6" x14ac:dyDescent="0.25">
      <c r="A676"/>
      <c r="B676"/>
      <c r="C676"/>
      <c r="D676"/>
      <c r="E676"/>
      <c r="F676"/>
    </row>
    <row r="677" spans="1:6" x14ac:dyDescent="0.25">
      <c r="A677"/>
      <c r="B677"/>
      <c r="C677"/>
      <c r="D677"/>
      <c r="E677"/>
      <c r="F677"/>
    </row>
    <row r="678" spans="1:6" x14ac:dyDescent="0.25">
      <c r="A678"/>
      <c r="B678"/>
      <c r="C678"/>
      <c r="D678"/>
      <c r="E678"/>
      <c r="F678"/>
    </row>
    <row r="679" spans="1:6" x14ac:dyDescent="0.25">
      <c r="A679"/>
      <c r="B679"/>
      <c r="C679"/>
      <c r="D679"/>
      <c r="E679"/>
      <c r="F679"/>
    </row>
    <row r="680" spans="1:6" x14ac:dyDescent="0.25">
      <c r="A680"/>
      <c r="B680"/>
      <c r="C680"/>
      <c r="D680"/>
      <c r="E680"/>
      <c r="F680"/>
    </row>
    <row r="681" spans="1:6" x14ac:dyDescent="0.25">
      <c r="A681"/>
      <c r="B681"/>
      <c r="C681"/>
      <c r="D681"/>
      <c r="E681"/>
      <c r="F681"/>
    </row>
    <row r="682" spans="1:6" x14ac:dyDescent="0.25">
      <c r="A682"/>
      <c r="B682"/>
      <c r="C682"/>
      <c r="D682"/>
      <c r="E682"/>
      <c r="F682"/>
    </row>
    <row r="683" spans="1:6" x14ac:dyDescent="0.25">
      <c r="A683"/>
      <c r="B683"/>
      <c r="C683"/>
      <c r="D683"/>
      <c r="E683"/>
      <c r="F683"/>
    </row>
    <row r="684" spans="1:6" x14ac:dyDescent="0.25">
      <c r="A684"/>
      <c r="B684"/>
      <c r="C684"/>
      <c r="D684"/>
      <c r="E684"/>
      <c r="F684"/>
    </row>
    <row r="685" spans="1:6" x14ac:dyDescent="0.25">
      <c r="A685"/>
      <c r="B685"/>
      <c r="C685"/>
      <c r="D685"/>
      <c r="E685"/>
      <c r="F685"/>
    </row>
    <row r="686" spans="1:6" x14ac:dyDescent="0.25">
      <c r="A686"/>
      <c r="B686"/>
      <c r="C686"/>
      <c r="D686"/>
      <c r="E686"/>
      <c r="F686"/>
    </row>
    <row r="687" spans="1:6" x14ac:dyDescent="0.25">
      <c r="A687"/>
      <c r="B687"/>
      <c r="C687"/>
      <c r="D687"/>
      <c r="E687"/>
      <c r="F687"/>
    </row>
    <row r="688" spans="1:6" x14ac:dyDescent="0.25">
      <c r="A688"/>
      <c r="B688"/>
      <c r="C688"/>
      <c r="D688"/>
      <c r="E688"/>
      <c r="F688"/>
    </row>
    <row r="689" spans="1:6" x14ac:dyDescent="0.25">
      <c r="A689"/>
      <c r="B689"/>
      <c r="C689"/>
      <c r="D689"/>
      <c r="E689"/>
      <c r="F689"/>
    </row>
    <row r="690" spans="1:6" x14ac:dyDescent="0.25">
      <c r="A690"/>
      <c r="B690"/>
      <c r="C690"/>
      <c r="D690"/>
      <c r="E690"/>
      <c r="F690"/>
    </row>
    <row r="691" spans="1:6" x14ac:dyDescent="0.25">
      <c r="A691"/>
      <c r="B691"/>
      <c r="C691"/>
      <c r="D691"/>
      <c r="E691"/>
      <c r="F691"/>
    </row>
    <row r="692" spans="1:6" x14ac:dyDescent="0.25">
      <c r="A692"/>
      <c r="B692"/>
      <c r="C692"/>
      <c r="D692"/>
      <c r="E692"/>
      <c r="F692"/>
    </row>
    <row r="693" spans="1:6" x14ac:dyDescent="0.25">
      <c r="A693"/>
      <c r="B693"/>
      <c r="C693"/>
      <c r="D693"/>
      <c r="E693"/>
      <c r="F693"/>
    </row>
    <row r="694" spans="1:6" x14ac:dyDescent="0.25">
      <c r="A694"/>
      <c r="B694"/>
      <c r="C694"/>
      <c r="D694"/>
      <c r="E694"/>
      <c r="F694"/>
    </row>
    <row r="695" spans="1:6" x14ac:dyDescent="0.25">
      <c r="A695"/>
      <c r="B695"/>
      <c r="C695"/>
      <c r="D695"/>
      <c r="E695"/>
      <c r="F695"/>
    </row>
    <row r="696" spans="1:6" x14ac:dyDescent="0.25">
      <c r="A696"/>
      <c r="B696"/>
      <c r="C696"/>
      <c r="D696"/>
      <c r="E696"/>
      <c r="F696"/>
    </row>
    <row r="697" spans="1:6" x14ac:dyDescent="0.25">
      <c r="A697"/>
      <c r="B697"/>
      <c r="C697"/>
      <c r="D697"/>
      <c r="E697"/>
      <c r="F697"/>
    </row>
    <row r="698" spans="1:6" x14ac:dyDescent="0.25">
      <c r="A698"/>
      <c r="B698"/>
      <c r="C698"/>
      <c r="D698"/>
      <c r="E698"/>
      <c r="F698"/>
    </row>
    <row r="699" spans="1:6" x14ac:dyDescent="0.25">
      <c r="A699"/>
      <c r="B699"/>
      <c r="C699"/>
      <c r="D699"/>
      <c r="E699"/>
      <c r="F699"/>
    </row>
    <row r="700" spans="1:6" x14ac:dyDescent="0.25">
      <c r="A700"/>
      <c r="B700"/>
      <c r="C700"/>
      <c r="D700"/>
      <c r="E700"/>
      <c r="F700"/>
    </row>
    <row r="701" spans="1:6" x14ac:dyDescent="0.25">
      <c r="A701"/>
      <c r="B701"/>
      <c r="C701"/>
      <c r="D701"/>
      <c r="E701"/>
      <c r="F701"/>
    </row>
    <row r="702" spans="1:6" x14ac:dyDescent="0.25">
      <c r="A702"/>
      <c r="B702"/>
      <c r="C702"/>
      <c r="D702"/>
      <c r="E702"/>
      <c r="F702"/>
    </row>
    <row r="703" spans="1:6" x14ac:dyDescent="0.25">
      <c r="A703"/>
      <c r="B703"/>
      <c r="C703"/>
      <c r="D703"/>
      <c r="E703"/>
      <c r="F703"/>
    </row>
    <row r="704" spans="1:6" x14ac:dyDescent="0.25">
      <c r="A704"/>
      <c r="B704"/>
      <c r="C704"/>
      <c r="D704"/>
      <c r="E704"/>
      <c r="F704"/>
    </row>
    <row r="705" spans="1:6" x14ac:dyDescent="0.25">
      <c r="A705"/>
      <c r="B705"/>
      <c r="C705"/>
      <c r="D705"/>
      <c r="E705"/>
      <c r="F705"/>
    </row>
    <row r="706" spans="1:6" x14ac:dyDescent="0.25">
      <c r="A706"/>
      <c r="B706"/>
      <c r="C706"/>
      <c r="D706"/>
      <c r="E706"/>
      <c r="F706"/>
    </row>
    <row r="707" spans="1:6" x14ac:dyDescent="0.25">
      <c r="A707"/>
      <c r="B707"/>
      <c r="C707"/>
      <c r="D707"/>
      <c r="E707"/>
      <c r="F707"/>
    </row>
    <row r="708" spans="1:6" x14ac:dyDescent="0.25">
      <c r="A708"/>
      <c r="B708"/>
      <c r="C708"/>
      <c r="D708"/>
      <c r="E708"/>
      <c r="F708"/>
    </row>
    <row r="709" spans="1:6" x14ac:dyDescent="0.25">
      <c r="A709"/>
      <c r="B709"/>
      <c r="C709"/>
      <c r="D709"/>
      <c r="E709"/>
      <c r="F709"/>
    </row>
    <row r="710" spans="1:6" x14ac:dyDescent="0.25">
      <c r="A710"/>
      <c r="B710"/>
      <c r="C710"/>
      <c r="D710"/>
      <c r="E710"/>
      <c r="F710"/>
    </row>
    <row r="711" spans="1:6" x14ac:dyDescent="0.25">
      <c r="A711"/>
      <c r="B711"/>
      <c r="C711"/>
      <c r="D711"/>
      <c r="E711"/>
      <c r="F711"/>
    </row>
    <row r="712" spans="1:6" x14ac:dyDescent="0.25">
      <c r="A712"/>
      <c r="B712"/>
      <c r="C712"/>
      <c r="D712"/>
      <c r="E712"/>
      <c r="F712"/>
    </row>
    <row r="713" spans="1:6" x14ac:dyDescent="0.25">
      <c r="A713"/>
      <c r="B713"/>
      <c r="C713"/>
      <c r="D713"/>
      <c r="E713"/>
      <c r="F713"/>
    </row>
    <row r="714" spans="1:6" x14ac:dyDescent="0.25">
      <c r="A714"/>
      <c r="B714"/>
      <c r="C714"/>
      <c r="D714"/>
      <c r="E714"/>
      <c r="F714"/>
    </row>
    <row r="715" spans="1:6" x14ac:dyDescent="0.25">
      <c r="A715"/>
      <c r="B715"/>
      <c r="C715"/>
      <c r="D715"/>
      <c r="E715"/>
      <c r="F715"/>
    </row>
    <row r="716" spans="1:6" x14ac:dyDescent="0.25">
      <c r="A716"/>
      <c r="B716"/>
      <c r="C716"/>
      <c r="D716"/>
      <c r="E716"/>
      <c r="F716"/>
    </row>
    <row r="717" spans="1:6" x14ac:dyDescent="0.25">
      <c r="A717"/>
      <c r="B717"/>
      <c r="C717"/>
      <c r="D717"/>
      <c r="E717"/>
      <c r="F717"/>
    </row>
    <row r="718" spans="1:6" x14ac:dyDescent="0.25">
      <c r="A718"/>
      <c r="B718"/>
      <c r="C718"/>
      <c r="D718"/>
      <c r="E718"/>
      <c r="F718"/>
    </row>
    <row r="719" spans="1:6" x14ac:dyDescent="0.25">
      <c r="A719"/>
      <c r="B719"/>
      <c r="C719"/>
      <c r="D719"/>
      <c r="E719"/>
      <c r="F719"/>
    </row>
    <row r="720" spans="1:6" x14ac:dyDescent="0.25">
      <c r="A720"/>
      <c r="B720"/>
      <c r="C720"/>
      <c r="D720"/>
      <c r="E720"/>
      <c r="F720"/>
    </row>
    <row r="721" spans="1:6" x14ac:dyDescent="0.25">
      <c r="A721"/>
      <c r="B721"/>
      <c r="C721"/>
      <c r="D721"/>
      <c r="E721"/>
      <c r="F721"/>
    </row>
    <row r="722" spans="1:6" x14ac:dyDescent="0.25">
      <c r="A722"/>
      <c r="B722"/>
      <c r="C722"/>
      <c r="D722"/>
      <c r="E722"/>
      <c r="F722"/>
    </row>
    <row r="723" spans="1:6" x14ac:dyDescent="0.25">
      <c r="A723"/>
      <c r="B723"/>
      <c r="C723"/>
      <c r="D723"/>
      <c r="E723"/>
      <c r="F723"/>
    </row>
    <row r="724" spans="1:6" x14ac:dyDescent="0.25">
      <c r="A724"/>
      <c r="B724"/>
      <c r="C724"/>
      <c r="D724"/>
      <c r="E724"/>
      <c r="F724"/>
    </row>
    <row r="725" spans="1:6" x14ac:dyDescent="0.25">
      <c r="A725"/>
      <c r="B725"/>
      <c r="C725"/>
      <c r="D725"/>
      <c r="E725"/>
      <c r="F725"/>
    </row>
    <row r="726" spans="1:6" x14ac:dyDescent="0.25">
      <c r="A726"/>
      <c r="B726"/>
      <c r="C726"/>
      <c r="D726"/>
      <c r="E726"/>
      <c r="F726"/>
    </row>
    <row r="727" spans="1:6" x14ac:dyDescent="0.25">
      <c r="A727"/>
      <c r="B727"/>
      <c r="C727"/>
      <c r="D727"/>
      <c r="E727"/>
      <c r="F727"/>
    </row>
    <row r="728" spans="1:6" x14ac:dyDescent="0.25">
      <c r="A728"/>
      <c r="B728"/>
      <c r="C728"/>
      <c r="D728"/>
      <c r="E728"/>
      <c r="F728"/>
    </row>
    <row r="729" spans="1:6" x14ac:dyDescent="0.25">
      <c r="A729"/>
      <c r="B729"/>
      <c r="C729"/>
      <c r="D729"/>
      <c r="E729"/>
      <c r="F729"/>
    </row>
    <row r="730" spans="1:6" x14ac:dyDescent="0.25">
      <c r="A730"/>
      <c r="B730"/>
      <c r="C730"/>
      <c r="D730"/>
      <c r="E730"/>
      <c r="F730"/>
    </row>
    <row r="731" spans="1:6" x14ac:dyDescent="0.25">
      <c r="A731"/>
      <c r="B731"/>
      <c r="C731"/>
      <c r="D731"/>
      <c r="E731"/>
      <c r="F731"/>
    </row>
    <row r="732" spans="1:6" x14ac:dyDescent="0.25">
      <c r="A732"/>
      <c r="B732"/>
      <c r="C732"/>
      <c r="D732"/>
      <c r="E732"/>
      <c r="F732"/>
    </row>
    <row r="733" spans="1:6" x14ac:dyDescent="0.25">
      <c r="A733"/>
      <c r="B733"/>
      <c r="C733"/>
      <c r="D733"/>
      <c r="E733"/>
      <c r="F733"/>
    </row>
    <row r="734" spans="1:6" x14ac:dyDescent="0.25">
      <c r="A734"/>
      <c r="B734"/>
      <c r="C734"/>
      <c r="D734"/>
      <c r="E734"/>
      <c r="F734"/>
    </row>
    <row r="735" spans="1:6" x14ac:dyDescent="0.25">
      <c r="A735"/>
      <c r="B735"/>
      <c r="C735"/>
      <c r="D735"/>
      <c r="E735"/>
      <c r="F735"/>
    </row>
    <row r="736" spans="1:6" x14ac:dyDescent="0.25">
      <c r="A736"/>
      <c r="B736"/>
      <c r="C736"/>
      <c r="D736"/>
      <c r="E736"/>
      <c r="F736"/>
    </row>
    <row r="737" spans="1:6" x14ac:dyDescent="0.25">
      <c r="A737"/>
      <c r="B737"/>
      <c r="C737"/>
      <c r="D737"/>
      <c r="E737"/>
      <c r="F737"/>
    </row>
    <row r="738" spans="1:6" x14ac:dyDescent="0.25">
      <c r="A738"/>
      <c r="B738"/>
      <c r="C738"/>
      <c r="D738"/>
      <c r="E738"/>
      <c r="F738"/>
    </row>
    <row r="739" spans="1:6" x14ac:dyDescent="0.25">
      <c r="A739"/>
      <c r="B739"/>
      <c r="C739"/>
      <c r="D739"/>
      <c r="E739"/>
      <c r="F739"/>
    </row>
    <row r="740" spans="1:6" x14ac:dyDescent="0.25">
      <c r="A740"/>
      <c r="B740"/>
      <c r="C740"/>
      <c r="D740"/>
      <c r="E740"/>
      <c r="F740"/>
    </row>
    <row r="741" spans="1:6" x14ac:dyDescent="0.25">
      <c r="A741"/>
      <c r="B741"/>
      <c r="C741"/>
      <c r="D741"/>
      <c r="E741"/>
      <c r="F741"/>
    </row>
    <row r="742" spans="1:6" x14ac:dyDescent="0.25">
      <c r="A742"/>
      <c r="B742"/>
      <c r="C742"/>
      <c r="D742"/>
      <c r="E742"/>
      <c r="F742"/>
    </row>
    <row r="743" spans="1:6" x14ac:dyDescent="0.25">
      <c r="A743"/>
      <c r="B743"/>
      <c r="C743"/>
      <c r="D743"/>
      <c r="E743"/>
      <c r="F743"/>
    </row>
    <row r="744" spans="1:6" x14ac:dyDescent="0.25">
      <c r="A744"/>
      <c r="B744"/>
      <c r="C744"/>
      <c r="D744"/>
      <c r="E744"/>
      <c r="F744"/>
    </row>
    <row r="745" spans="1:6" x14ac:dyDescent="0.25">
      <c r="A745"/>
      <c r="B745"/>
      <c r="C745"/>
      <c r="D745"/>
      <c r="E745"/>
      <c r="F745"/>
    </row>
    <row r="746" spans="1:6" x14ac:dyDescent="0.25">
      <c r="A746"/>
      <c r="B746"/>
      <c r="C746"/>
      <c r="D746"/>
      <c r="E746"/>
      <c r="F746"/>
    </row>
    <row r="747" spans="1:6" x14ac:dyDescent="0.25">
      <c r="A747"/>
      <c r="B747"/>
      <c r="C747"/>
      <c r="D747"/>
      <c r="E747"/>
      <c r="F747"/>
    </row>
    <row r="748" spans="1:6" x14ac:dyDescent="0.25">
      <c r="A748"/>
      <c r="B748"/>
      <c r="C748"/>
      <c r="D748"/>
      <c r="E748"/>
      <c r="F748"/>
    </row>
    <row r="749" spans="1:6" x14ac:dyDescent="0.25">
      <c r="A749"/>
      <c r="B749"/>
      <c r="C749"/>
      <c r="D749"/>
      <c r="E749"/>
      <c r="F749"/>
    </row>
    <row r="750" spans="1:6" x14ac:dyDescent="0.25">
      <c r="A750"/>
      <c r="B750"/>
      <c r="C750"/>
      <c r="D750"/>
      <c r="E750"/>
      <c r="F750"/>
    </row>
    <row r="751" spans="1:6" x14ac:dyDescent="0.25">
      <c r="A751"/>
      <c r="B751"/>
      <c r="C751"/>
      <c r="D751"/>
      <c r="E751"/>
      <c r="F751"/>
    </row>
    <row r="752" spans="1:6" x14ac:dyDescent="0.25">
      <c r="A752"/>
      <c r="B752"/>
      <c r="C752"/>
      <c r="D752"/>
      <c r="E752"/>
      <c r="F752"/>
    </row>
    <row r="753" spans="1:6" x14ac:dyDescent="0.25">
      <c r="A753"/>
      <c r="B753"/>
      <c r="C753"/>
      <c r="D753"/>
      <c r="E753"/>
      <c r="F753"/>
    </row>
    <row r="754" spans="1:6" x14ac:dyDescent="0.25">
      <c r="A754"/>
      <c r="B754"/>
      <c r="C754"/>
      <c r="D754"/>
      <c r="E754"/>
      <c r="F754"/>
    </row>
    <row r="755" spans="1:6" x14ac:dyDescent="0.25">
      <c r="A755"/>
      <c r="B755"/>
      <c r="C755"/>
      <c r="D755"/>
      <c r="E755"/>
      <c r="F755"/>
    </row>
    <row r="756" spans="1:6" x14ac:dyDescent="0.25">
      <c r="A756"/>
      <c r="B756"/>
      <c r="C756"/>
      <c r="D756"/>
      <c r="E756"/>
      <c r="F756"/>
    </row>
    <row r="757" spans="1:6" x14ac:dyDescent="0.25">
      <c r="A757"/>
      <c r="B757"/>
      <c r="C757"/>
      <c r="D757"/>
      <c r="E757"/>
      <c r="F757"/>
    </row>
    <row r="758" spans="1:6" x14ac:dyDescent="0.25">
      <c r="A758"/>
      <c r="B758"/>
      <c r="C758"/>
      <c r="D758"/>
      <c r="E758"/>
      <c r="F758"/>
    </row>
    <row r="759" spans="1:6" x14ac:dyDescent="0.25">
      <c r="A759"/>
      <c r="B759"/>
      <c r="C759"/>
      <c r="D759"/>
      <c r="E759"/>
      <c r="F759"/>
    </row>
    <row r="760" spans="1:6" x14ac:dyDescent="0.25">
      <c r="A760"/>
      <c r="B760"/>
      <c r="C760"/>
      <c r="D760"/>
      <c r="E760"/>
      <c r="F760"/>
    </row>
    <row r="761" spans="1:6" x14ac:dyDescent="0.25">
      <c r="A761"/>
      <c r="B761"/>
      <c r="C761"/>
      <c r="D761"/>
      <c r="E761"/>
      <c r="F761"/>
    </row>
    <row r="762" spans="1:6" x14ac:dyDescent="0.25">
      <c r="A762"/>
      <c r="B762"/>
      <c r="C762"/>
      <c r="D762"/>
      <c r="E762"/>
      <c r="F762"/>
    </row>
    <row r="763" spans="1:6" x14ac:dyDescent="0.25">
      <c r="A763"/>
      <c r="B763"/>
      <c r="C763"/>
      <c r="D763"/>
      <c r="E763"/>
      <c r="F763"/>
    </row>
    <row r="764" spans="1:6" x14ac:dyDescent="0.25">
      <c r="A764"/>
      <c r="B764"/>
      <c r="C764"/>
      <c r="D764"/>
      <c r="E764"/>
      <c r="F764"/>
    </row>
    <row r="765" spans="1:6" x14ac:dyDescent="0.25">
      <c r="A765"/>
      <c r="B765"/>
      <c r="C765"/>
      <c r="D765"/>
      <c r="E765"/>
      <c r="F765"/>
    </row>
    <row r="766" spans="1:6" x14ac:dyDescent="0.25">
      <c r="A766"/>
      <c r="B766"/>
      <c r="C766"/>
      <c r="D766"/>
      <c r="E766"/>
      <c r="F766"/>
    </row>
    <row r="767" spans="1:6" x14ac:dyDescent="0.25">
      <c r="A767"/>
      <c r="B767"/>
      <c r="C767"/>
      <c r="D767"/>
      <c r="E767"/>
      <c r="F767"/>
    </row>
    <row r="768" spans="1:6" x14ac:dyDescent="0.25">
      <c r="A768"/>
      <c r="B768"/>
      <c r="C768"/>
      <c r="D768"/>
      <c r="E768"/>
      <c r="F768"/>
    </row>
    <row r="769" spans="1:6" x14ac:dyDescent="0.25">
      <c r="A769"/>
      <c r="B769"/>
      <c r="C769"/>
      <c r="D769"/>
      <c r="E769"/>
      <c r="F769"/>
    </row>
    <row r="770" spans="1:6" x14ac:dyDescent="0.25">
      <c r="A770"/>
      <c r="B770"/>
      <c r="C770"/>
      <c r="D770"/>
      <c r="E770"/>
      <c r="F770"/>
    </row>
    <row r="771" spans="1:6" x14ac:dyDescent="0.25">
      <c r="A771"/>
      <c r="B771"/>
      <c r="C771"/>
      <c r="D771"/>
      <c r="E771"/>
      <c r="F771"/>
    </row>
    <row r="772" spans="1:6" x14ac:dyDescent="0.25">
      <c r="A772"/>
      <c r="B772"/>
      <c r="C772"/>
      <c r="D772"/>
      <c r="E772"/>
      <c r="F772"/>
    </row>
    <row r="773" spans="1:6" x14ac:dyDescent="0.25">
      <c r="A773"/>
      <c r="B773"/>
      <c r="C773"/>
      <c r="D773"/>
      <c r="E773"/>
      <c r="F773"/>
    </row>
    <row r="774" spans="1:6" x14ac:dyDescent="0.25">
      <c r="A774"/>
      <c r="B774"/>
      <c r="C774"/>
      <c r="D774"/>
      <c r="E774"/>
      <c r="F774"/>
    </row>
    <row r="775" spans="1:6" x14ac:dyDescent="0.25">
      <c r="A775"/>
      <c r="B775"/>
      <c r="C775"/>
      <c r="D775"/>
      <c r="E775"/>
      <c r="F775"/>
    </row>
    <row r="776" spans="1:6" x14ac:dyDescent="0.25">
      <c r="A776"/>
      <c r="B776"/>
      <c r="C776"/>
      <c r="D776"/>
      <c r="E776"/>
      <c r="F776"/>
    </row>
    <row r="777" spans="1:6" x14ac:dyDescent="0.25">
      <c r="A777"/>
      <c r="B777"/>
      <c r="C777"/>
      <c r="D777"/>
      <c r="E777"/>
      <c r="F777"/>
    </row>
    <row r="778" spans="1:6" x14ac:dyDescent="0.25">
      <c r="A778"/>
      <c r="B778"/>
      <c r="C778"/>
      <c r="D778"/>
      <c r="E778"/>
      <c r="F778"/>
    </row>
    <row r="779" spans="1:6" x14ac:dyDescent="0.25">
      <c r="A779"/>
      <c r="B779"/>
      <c r="C779"/>
      <c r="D779"/>
      <c r="E779"/>
      <c r="F779"/>
    </row>
    <row r="780" spans="1:6" x14ac:dyDescent="0.25">
      <c r="A780"/>
      <c r="B780"/>
      <c r="C780"/>
      <c r="D780"/>
      <c r="E780"/>
      <c r="F780"/>
    </row>
    <row r="781" spans="1:6" x14ac:dyDescent="0.25">
      <c r="A781"/>
      <c r="B781"/>
      <c r="C781"/>
      <c r="D781"/>
      <c r="E781"/>
      <c r="F781"/>
    </row>
    <row r="782" spans="1:6" x14ac:dyDescent="0.25">
      <c r="A782"/>
      <c r="B782"/>
      <c r="C782"/>
      <c r="D782"/>
      <c r="E782"/>
      <c r="F782"/>
    </row>
    <row r="783" spans="1:6" x14ac:dyDescent="0.25">
      <c r="A783"/>
      <c r="B783"/>
      <c r="C783"/>
      <c r="D783"/>
      <c r="E783"/>
      <c r="F783"/>
    </row>
    <row r="784" spans="1:6" x14ac:dyDescent="0.25">
      <c r="A784"/>
      <c r="B784"/>
      <c r="C784"/>
      <c r="D784"/>
      <c r="E784"/>
      <c r="F784"/>
    </row>
    <row r="785" spans="1:6" x14ac:dyDescent="0.25">
      <c r="A785"/>
      <c r="B785"/>
      <c r="C785"/>
      <c r="D785"/>
      <c r="E785"/>
      <c r="F785"/>
    </row>
    <row r="786" spans="1:6" x14ac:dyDescent="0.25">
      <c r="A786"/>
      <c r="B786"/>
      <c r="C786"/>
      <c r="D786"/>
      <c r="E786"/>
      <c r="F786"/>
    </row>
    <row r="787" spans="1:6" x14ac:dyDescent="0.25">
      <c r="A787"/>
      <c r="B787"/>
      <c r="C787"/>
      <c r="D787"/>
      <c r="E787"/>
      <c r="F787"/>
    </row>
    <row r="788" spans="1:6" x14ac:dyDescent="0.25">
      <c r="A788"/>
      <c r="B788"/>
      <c r="C788"/>
      <c r="D788"/>
      <c r="E788"/>
      <c r="F788"/>
    </row>
    <row r="789" spans="1:6" x14ac:dyDescent="0.25">
      <c r="A789"/>
      <c r="B789"/>
      <c r="C789"/>
      <c r="D789"/>
      <c r="E789"/>
      <c r="F789"/>
    </row>
    <row r="790" spans="1:6" x14ac:dyDescent="0.25">
      <c r="A790"/>
      <c r="B790"/>
      <c r="C790"/>
      <c r="D790"/>
      <c r="E790"/>
      <c r="F790"/>
    </row>
    <row r="791" spans="1:6" x14ac:dyDescent="0.25">
      <c r="A791"/>
      <c r="B791"/>
      <c r="C791"/>
      <c r="D791"/>
      <c r="E791"/>
      <c r="F791"/>
    </row>
    <row r="792" spans="1:6" x14ac:dyDescent="0.25">
      <c r="A792"/>
      <c r="B792"/>
      <c r="C792"/>
      <c r="D792"/>
      <c r="E792"/>
      <c r="F792"/>
    </row>
    <row r="793" spans="1:6" x14ac:dyDescent="0.25">
      <c r="A793"/>
      <c r="B793"/>
      <c r="C793"/>
      <c r="D793"/>
      <c r="E793"/>
      <c r="F793"/>
    </row>
    <row r="794" spans="1:6" x14ac:dyDescent="0.25">
      <c r="A794"/>
      <c r="B794"/>
      <c r="C794"/>
      <c r="D794"/>
      <c r="E794"/>
      <c r="F794"/>
    </row>
    <row r="795" spans="1:6" x14ac:dyDescent="0.25">
      <c r="A795"/>
      <c r="B795"/>
      <c r="C795"/>
      <c r="D795"/>
      <c r="E795"/>
      <c r="F795"/>
    </row>
    <row r="796" spans="1:6" x14ac:dyDescent="0.25">
      <c r="A796"/>
      <c r="B796"/>
      <c r="C796"/>
      <c r="D796"/>
      <c r="E796"/>
      <c r="F796"/>
    </row>
    <row r="797" spans="1:6" x14ac:dyDescent="0.25">
      <c r="A797"/>
      <c r="B797"/>
      <c r="C797"/>
      <c r="D797"/>
      <c r="E797"/>
      <c r="F797"/>
    </row>
    <row r="798" spans="1:6" x14ac:dyDescent="0.25">
      <c r="A798"/>
      <c r="B798"/>
      <c r="C798"/>
      <c r="D798"/>
      <c r="E798"/>
      <c r="F798"/>
    </row>
    <row r="799" spans="1:6" x14ac:dyDescent="0.25">
      <c r="A799"/>
      <c r="B799"/>
      <c r="C799"/>
      <c r="D799"/>
      <c r="E799"/>
      <c r="F799"/>
    </row>
    <row r="800" spans="1:6" x14ac:dyDescent="0.25">
      <c r="A800"/>
      <c r="B800"/>
      <c r="C800"/>
      <c r="D800"/>
      <c r="E800"/>
      <c r="F800"/>
    </row>
    <row r="801" spans="1:6" x14ac:dyDescent="0.25">
      <c r="A801"/>
      <c r="B801"/>
      <c r="C801"/>
      <c r="D801"/>
      <c r="E801"/>
      <c r="F801"/>
    </row>
    <row r="802" spans="1:6" x14ac:dyDescent="0.25">
      <c r="A802"/>
      <c r="B802"/>
      <c r="C802"/>
      <c r="D802"/>
      <c r="E802"/>
      <c r="F802"/>
    </row>
    <row r="803" spans="1:6" x14ac:dyDescent="0.25">
      <c r="A803"/>
      <c r="B803"/>
      <c r="C803"/>
      <c r="D803"/>
      <c r="E803"/>
      <c r="F803"/>
    </row>
    <row r="804" spans="1:6" x14ac:dyDescent="0.25">
      <c r="A804"/>
      <c r="B804"/>
      <c r="C804"/>
      <c r="D804"/>
      <c r="E804"/>
      <c r="F804"/>
    </row>
    <row r="805" spans="1:6" x14ac:dyDescent="0.25">
      <c r="A805"/>
      <c r="B805"/>
      <c r="C805"/>
      <c r="D805"/>
      <c r="E805"/>
      <c r="F805"/>
    </row>
    <row r="806" spans="1:6" x14ac:dyDescent="0.25">
      <c r="A806"/>
      <c r="B806"/>
      <c r="C806"/>
      <c r="D806"/>
      <c r="E806"/>
      <c r="F806"/>
    </row>
    <row r="807" spans="1:6" x14ac:dyDescent="0.25">
      <c r="A807"/>
      <c r="B807"/>
      <c r="C807"/>
      <c r="D807"/>
      <c r="E807"/>
      <c r="F807"/>
    </row>
    <row r="808" spans="1:6" x14ac:dyDescent="0.25">
      <c r="A808"/>
      <c r="B808"/>
      <c r="C808"/>
      <c r="D808"/>
      <c r="E808"/>
      <c r="F808"/>
    </row>
    <row r="809" spans="1:6" x14ac:dyDescent="0.25">
      <c r="A809"/>
      <c r="B809"/>
      <c r="C809"/>
      <c r="D809"/>
      <c r="E809"/>
      <c r="F809"/>
    </row>
    <row r="810" spans="1:6" x14ac:dyDescent="0.25">
      <c r="A810"/>
      <c r="B810"/>
      <c r="C810"/>
      <c r="D810"/>
      <c r="E810"/>
      <c r="F810"/>
    </row>
    <row r="811" spans="1:6" x14ac:dyDescent="0.25">
      <c r="A811"/>
      <c r="B811"/>
      <c r="C811"/>
      <c r="D811"/>
      <c r="E811"/>
      <c r="F811"/>
    </row>
    <row r="812" spans="1:6" x14ac:dyDescent="0.25">
      <c r="A812"/>
      <c r="B812"/>
      <c r="C812"/>
      <c r="D812"/>
      <c r="E812"/>
      <c r="F812"/>
    </row>
    <row r="813" spans="1:6" x14ac:dyDescent="0.25">
      <c r="A813"/>
      <c r="B813"/>
      <c r="C813"/>
      <c r="D813"/>
      <c r="E813"/>
      <c r="F813"/>
    </row>
    <row r="814" spans="1:6" x14ac:dyDescent="0.25">
      <c r="A814"/>
      <c r="B814"/>
      <c r="C814"/>
      <c r="D814"/>
      <c r="E814"/>
      <c r="F814"/>
    </row>
    <row r="815" spans="1:6" x14ac:dyDescent="0.25">
      <c r="A815"/>
      <c r="B815"/>
      <c r="C815"/>
      <c r="D815"/>
      <c r="E815"/>
      <c r="F815"/>
    </row>
    <row r="816" spans="1:6" x14ac:dyDescent="0.25">
      <c r="A816"/>
      <c r="B816"/>
      <c r="C816"/>
      <c r="D816"/>
      <c r="E816"/>
      <c r="F816"/>
    </row>
    <row r="817" spans="1:6" x14ac:dyDescent="0.25">
      <c r="A817"/>
      <c r="B817"/>
      <c r="C817"/>
      <c r="D817"/>
      <c r="E817"/>
      <c r="F817"/>
    </row>
    <row r="818" spans="1:6" x14ac:dyDescent="0.25">
      <c r="A818"/>
      <c r="B818"/>
      <c r="C818"/>
      <c r="D818"/>
      <c r="E818"/>
      <c r="F818"/>
    </row>
    <row r="819" spans="1:6" x14ac:dyDescent="0.25">
      <c r="A819"/>
      <c r="B819"/>
      <c r="C819"/>
      <c r="D819"/>
      <c r="E819"/>
      <c r="F819"/>
    </row>
    <row r="820" spans="1:6" x14ac:dyDescent="0.25">
      <c r="A820"/>
      <c r="B820"/>
      <c r="C820"/>
      <c r="D820"/>
      <c r="E820"/>
      <c r="F820"/>
    </row>
    <row r="821" spans="1:6" x14ac:dyDescent="0.25">
      <c r="A821"/>
      <c r="B821"/>
      <c r="C821"/>
      <c r="D821"/>
      <c r="E821"/>
      <c r="F821"/>
    </row>
    <row r="822" spans="1:6" x14ac:dyDescent="0.25">
      <c r="A822"/>
      <c r="B822"/>
      <c r="C822"/>
      <c r="D822"/>
      <c r="E822"/>
      <c r="F822"/>
    </row>
    <row r="823" spans="1:6" x14ac:dyDescent="0.25">
      <c r="A823"/>
      <c r="B823"/>
      <c r="C823"/>
      <c r="D823"/>
      <c r="E823"/>
      <c r="F823"/>
    </row>
    <row r="824" spans="1:6" x14ac:dyDescent="0.25">
      <c r="A824"/>
      <c r="B824"/>
      <c r="C824"/>
      <c r="D824"/>
      <c r="E824"/>
      <c r="F824"/>
    </row>
    <row r="825" spans="1:6" x14ac:dyDescent="0.25">
      <c r="A825"/>
      <c r="B825"/>
      <c r="C825"/>
      <c r="D825"/>
      <c r="E825"/>
      <c r="F825"/>
    </row>
    <row r="826" spans="1:6" x14ac:dyDescent="0.25">
      <c r="A826"/>
      <c r="B826"/>
      <c r="C826"/>
      <c r="D826"/>
      <c r="E826"/>
      <c r="F826"/>
    </row>
    <row r="827" spans="1:6" x14ac:dyDescent="0.25">
      <c r="A827"/>
      <c r="B827"/>
      <c r="C827"/>
      <c r="D827"/>
      <c r="E827"/>
      <c r="F827"/>
    </row>
    <row r="828" spans="1:6" x14ac:dyDescent="0.25">
      <c r="A828"/>
      <c r="B828"/>
      <c r="C828"/>
      <c r="D828"/>
      <c r="E828"/>
      <c r="F828"/>
    </row>
    <row r="829" spans="1:6" x14ac:dyDescent="0.25">
      <c r="A829"/>
      <c r="B829"/>
      <c r="C829"/>
      <c r="D829"/>
      <c r="E829"/>
      <c r="F829"/>
    </row>
    <row r="830" spans="1:6" x14ac:dyDescent="0.25">
      <c r="A830"/>
      <c r="B830"/>
      <c r="C830"/>
      <c r="D830"/>
      <c r="E830"/>
      <c r="F830"/>
    </row>
    <row r="831" spans="1:6" x14ac:dyDescent="0.25">
      <c r="A831"/>
      <c r="B831"/>
      <c r="C831"/>
      <c r="D831"/>
      <c r="E831"/>
      <c r="F831"/>
    </row>
    <row r="832" spans="1:6" x14ac:dyDescent="0.25">
      <c r="A832"/>
      <c r="B832"/>
      <c r="C832"/>
      <c r="D832"/>
      <c r="E832"/>
      <c r="F832"/>
    </row>
    <row r="833" spans="1:6" x14ac:dyDescent="0.25">
      <c r="A833"/>
      <c r="B833"/>
      <c r="C833"/>
      <c r="D833"/>
      <c r="E833"/>
      <c r="F833"/>
    </row>
    <row r="834" spans="1:6" x14ac:dyDescent="0.25">
      <c r="A834"/>
      <c r="B834"/>
      <c r="C834"/>
      <c r="D834"/>
      <c r="E834"/>
      <c r="F834"/>
    </row>
    <row r="835" spans="1:6" x14ac:dyDescent="0.25">
      <c r="A835"/>
      <c r="B835"/>
      <c r="C835"/>
      <c r="D835"/>
      <c r="E835"/>
      <c r="F835"/>
    </row>
    <row r="836" spans="1:6" x14ac:dyDescent="0.25">
      <c r="A836"/>
      <c r="B836"/>
      <c r="C836"/>
      <c r="D836"/>
      <c r="E836"/>
      <c r="F836"/>
    </row>
    <row r="837" spans="1:6" x14ac:dyDescent="0.25">
      <c r="A837"/>
      <c r="B837"/>
      <c r="C837"/>
      <c r="D837"/>
      <c r="E837"/>
      <c r="F837"/>
    </row>
    <row r="838" spans="1:6" x14ac:dyDescent="0.25">
      <c r="A838"/>
      <c r="B838"/>
      <c r="C838"/>
      <c r="D838"/>
      <c r="E838"/>
      <c r="F838"/>
    </row>
    <row r="839" spans="1:6" x14ac:dyDescent="0.25">
      <c r="A839"/>
      <c r="B839"/>
      <c r="C839"/>
      <c r="D839"/>
      <c r="E839"/>
      <c r="F839"/>
    </row>
    <row r="840" spans="1:6" x14ac:dyDescent="0.25">
      <c r="A840"/>
      <c r="B840"/>
      <c r="C840"/>
      <c r="D840"/>
      <c r="E840"/>
      <c r="F840"/>
    </row>
    <row r="841" spans="1:6" x14ac:dyDescent="0.25">
      <c r="A841"/>
      <c r="B841"/>
      <c r="C841"/>
      <c r="D841"/>
      <c r="E841"/>
      <c r="F841"/>
    </row>
    <row r="842" spans="1:6" x14ac:dyDescent="0.25">
      <c r="A842"/>
      <c r="B842"/>
      <c r="C842"/>
      <c r="D842"/>
      <c r="E842"/>
      <c r="F842"/>
    </row>
    <row r="843" spans="1:6" x14ac:dyDescent="0.25">
      <c r="A843"/>
      <c r="B843"/>
      <c r="C843"/>
      <c r="D843"/>
      <c r="E843"/>
      <c r="F843"/>
    </row>
  </sheetData>
  <mergeCells count="4">
    <mergeCell ref="A4:B4"/>
    <mergeCell ref="D4:F4"/>
    <mergeCell ref="A5:B5"/>
    <mergeCell ref="A6:B6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1"/>
  <sheetViews>
    <sheetView showGridLines="0" workbookViewId="0">
      <pane xSplit="1" ySplit="10" topLeftCell="B11" activePane="bottomRight" state="frozen"/>
      <selection activeCell="A6" sqref="A6:B6"/>
      <selection pane="topRight" activeCell="A6" sqref="A6:B6"/>
      <selection pane="bottomLeft" activeCell="A6" sqref="A6:B6"/>
      <selection pane="bottomRight" activeCell="E17" sqref="E17"/>
    </sheetView>
  </sheetViews>
  <sheetFormatPr baseColWidth="10" defaultRowHeight="15" x14ac:dyDescent="0.25"/>
  <cols>
    <col min="1" max="1" width="16.140625" style="8" bestFit="1" customWidth="1"/>
    <col min="2" max="2" width="29" style="8" bestFit="1" customWidth="1"/>
    <col min="3" max="3" width="26.85546875" style="8" bestFit="1" customWidth="1"/>
    <col min="4" max="4" width="13.28515625" style="8" bestFit="1" customWidth="1"/>
    <col min="5" max="5" width="62" style="8" bestFit="1" customWidth="1"/>
    <col min="6" max="6" width="14.28515625" style="8" customWidth="1"/>
    <col min="7" max="7" width="13.140625" style="8" customWidth="1"/>
    <col min="8" max="8" width="9.28515625" style="8" customWidth="1"/>
    <col min="9" max="9" width="6.5703125" style="8" customWidth="1"/>
    <col min="10" max="10" width="13.5703125" style="8" customWidth="1"/>
    <col min="11" max="11" width="19.42578125" style="8" bestFit="1" customWidth="1"/>
    <col min="12" max="12" width="17.28515625" style="8" bestFit="1" customWidth="1"/>
    <col min="13" max="16384" width="11.42578125" style="8"/>
  </cols>
  <sheetData>
    <row r="1" spans="1:12" ht="15.75" x14ac:dyDescent="0.25">
      <c r="A1" s="4"/>
      <c r="B1" s="5"/>
    </row>
    <row r="2" spans="1:12" ht="15.75" x14ac:dyDescent="0.25">
      <c r="A2" s="4"/>
      <c r="B2" s="5"/>
    </row>
    <row r="3" spans="1:12" ht="15.75" x14ac:dyDescent="0.25">
      <c r="A3" s="4"/>
      <c r="B3" s="5"/>
    </row>
    <row r="4" spans="1:12" ht="20.25" thickBot="1" x14ac:dyDescent="0.35">
      <c r="A4" s="21" t="s">
        <v>3</v>
      </c>
      <c r="B4" s="21"/>
      <c r="D4" s="20" t="s">
        <v>0</v>
      </c>
      <c r="E4" s="20"/>
      <c r="F4" s="20"/>
    </row>
    <row r="5" spans="1:12" ht="15.75" thickTop="1" x14ac:dyDescent="0.25">
      <c r="A5" s="22" t="s">
        <v>4</v>
      </c>
      <c r="B5" s="22"/>
      <c r="D5" s="1" t="s">
        <v>1</v>
      </c>
      <c r="E5" s="1"/>
      <c r="F5" s="2">
        <f>+xPaís!F5</f>
        <v>31</v>
      </c>
    </row>
    <row r="6" spans="1:12" x14ac:dyDescent="0.25">
      <c r="A6" s="23">
        <f>+xPaís!A6:B6</f>
        <v>41425.760034375002</v>
      </c>
      <c r="B6" s="23"/>
      <c r="D6" s="1" t="s">
        <v>2</v>
      </c>
      <c r="E6" s="1"/>
      <c r="F6" s="2">
        <f>+xPaís!F6</f>
        <v>31</v>
      </c>
    </row>
    <row r="7" spans="1:12" x14ac:dyDescent="0.25">
      <c r="D7" s="1" t="s">
        <v>5</v>
      </c>
      <c r="E7" s="1"/>
      <c r="F7" s="3">
        <f>+xPaís!F7</f>
        <v>1</v>
      </c>
    </row>
    <row r="8" spans="1:12" x14ac:dyDescent="0.25">
      <c r="D8" s="1"/>
      <c r="E8" s="1"/>
      <c r="F8" s="3"/>
    </row>
    <row r="10" spans="1:12" x14ac:dyDescent="0.25">
      <c r="A10" s="18" t="s">
        <v>392</v>
      </c>
      <c r="B10" s="18" t="s">
        <v>389</v>
      </c>
      <c r="C10" s="18" t="s">
        <v>390</v>
      </c>
      <c r="D10" s="18" t="s">
        <v>391</v>
      </c>
      <c r="E10" s="18" t="s">
        <v>1373</v>
      </c>
      <c r="F10" s="18" t="s">
        <v>1342</v>
      </c>
      <c r="G10" s="19" t="s">
        <v>1410</v>
      </c>
      <c r="H10" s="19" t="s">
        <v>1411</v>
      </c>
      <c r="I10" s="19" t="s">
        <v>1355</v>
      </c>
      <c r="J10" s="19" t="s">
        <v>1377</v>
      </c>
      <c r="K10" s="19" t="s">
        <v>1378</v>
      </c>
      <c r="L10" s="19" t="s">
        <v>1544</v>
      </c>
    </row>
    <row r="11" spans="1:12" x14ac:dyDescent="0.25">
      <c r="A11" s="19" t="s">
        <v>1372</v>
      </c>
      <c r="B11" s="19" t="s">
        <v>182</v>
      </c>
      <c r="C11" s="19" t="s">
        <v>82</v>
      </c>
      <c r="D11" s="19">
        <v>5800061</v>
      </c>
      <c r="E11" s="19" t="s">
        <v>177</v>
      </c>
      <c r="F11" s="19" t="s">
        <v>1343</v>
      </c>
      <c r="G11" s="11">
        <v>345.92183960921426</v>
      </c>
      <c r="H11" s="11">
        <v>0</v>
      </c>
      <c r="I11" s="12">
        <v>0</v>
      </c>
      <c r="J11" s="11">
        <v>1</v>
      </c>
      <c r="K11" s="11"/>
      <c r="L11" s="11">
        <v>1</v>
      </c>
    </row>
    <row r="12" spans="1:12" x14ac:dyDescent="0.25">
      <c r="A12" s="19" t="s">
        <v>1372</v>
      </c>
      <c r="B12" s="19" t="s">
        <v>182</v>
      </c>
      <c r="C12" s="19" t="s">
        <v>82</v>
      </c>
      <c r="D12" s="19">
        <v>5800241</v>
      </c>
      <c r="E12" s="19" t="s">
        <v>101</v>
      </c>
      <c r="F12" s="19" t="s">
        <v>1343</v>
      </c>
      <c r="G12" s="11">
        <v>573.00292485663238</v>
      </c>
      <c r="H12" s="11">
        <v>875.61341409123634</v>
      </c>
      <c r="I12" s="12">
        <v>1.5281133413242494</v>
      </c>
      <c r="J12" s="11">
        <v>1</v>
      </c>
      <c r="K12" s="11">
        <v>1</v>
      </c>
      <c r="L12" s="11">
        <v>0</v>
      </c>
    </row>
    <row r="13" spans="1:12" x14ac:dyDescent="0.25">
      <c r="A13" s="19" t="s">
        <v>1372</v>
      </c>
      <c r="B13" s="19" t="s">
        <v>182</v>
      </c>
      <c r="C13" s="19" t="s">
        <v>82</v>
      </c>
      <c r="D13" s="19">
        <v>5800242</v>
      </c>
      <c r="E13" s="19" t="s">
        <v>101</v>
      </c>
      <c r="F13" s="19" t="s">
        <v>1343</v>
      </c>
      <c r="G13" s="11">
        <v>1145.0793120632804</v>
      </c>
      <c r="H13" s="11">
        <v>536.84461715904445</v>
      </c>
      <c r="I13" s="12">
        <v>0.46882745282658361</v>
      </c>
      <c r="J13" s="11">
        <v>1</v>
      </c>
      <c r="K13" s="11">
        <v>1</v>
      </c>
      <c r="L13" s="11">
        <v>0</v>
      </c>
    </row>
    <row r="14" spans="1:12" x14ac:dyDescent="0.25">
      <c r="A14" s="19" t="s">
        <v>1372</v>
      </c>
      <c r="B14" s="19" t="s">
        <v>182</v>
      </c>
      <c r="C14" s="19" t="s">
        <v>393</v>
      </c>
      <c r="D14" s="19"/>
      <c r="E14" s="19"/>
      <c r="F14" s="19"/>
      <c r="G14" s="11">
        <v>2064.0040765291269</v>
      </c>
      <c r="H14" s="11">
        <v>1412.4580312502808</v>
      </c>
      <c r="I14" s="12">
        <v>0.68432908990446384</v>
      </c>
      <c r="J14" s="11">
        <v>3</v>
      </c>
      <c r="K14" s="11">
        <v>2</v>
      </c>
      <c r="L14" s="11">
        <v>1</v>
      </c>
    </row>
    <row r="15" spans="1:12" x14ac:dyDescent="0.25">
      <c r="A15" s="19" t="s">
        <v>1372</v>
      </c>
      <c r="B15" s="19" t="s">
        <v>182</v>
      </c>
      <c r="C15" s="19" t="s">
        <v>85</v>
      </c>
      <c r="D15" s="19">
        <v>5000368</v>
      </c>
      <c r="E15" s="19" t="s">
        <v>1312</v>
      </c>
      <c r="F15" s="19" t="s">
        <v>1344</v>
      </c>
      <c r="G15" s="11">
        <v>937.69076614767994</v>
      </c>
      <c r="H15" s="11">
        <v>120.14641111862355</v>
      </c>
      <c r="I15" s="12">
        <v>0.12813009944869319</v>
      </c>
      <c r="J15" s="11">
        <v>1</v>
      </c>
      <c r="K15" s="11">
        <v>1</v>
      </c>
      <c r="L15" s="11">
        <v>0</v>
      </c>
    </row>
    <row r="16" spans="1:12" x14ac:dyDescent="0.25">
      <c r="A16" s="19" t="s">
        <v>1372</v>
      </c>
      <c r="B16" s="19" t="s">
        <v>182</v>
      </c>
      <c r="C16" s="19" t="s">
        <v>85</v>
      </c>
      <c r="D16" s="19">
        <v>5000370</v>
      </c>
      <c r="E16" s="19" t="s">
        <v>638</v>
      </c>
      <c r="F16" s="19" t="s">
        <v>1343</v>
      </c>
      <c r="G16" s="11">
        <v>181.1527409723802</v>
      </c>
      <c r="H16" s="11">
        <v>0</v>
      </c>
      <c r="I16" s="12">
        <v>0</v>
      </c>
      <c r="J16" s="11">
        <v>1</v>
      </c>
      <c r="K16" s="11"/>
      <c r="L16" s="11">
        <v>1</v>
      </c>
    </row>
    <row r="17" spans="1:12" x14ac:dyDescent="0.25">
      <c r="A17" s="19" t="s">
        <v>1372</v>
      </c>
      <c r="B17" s="19" t="s">
        <v>182</v>
      </c>
      <c r="C17" s="19" t="s">
        <v>85</v>
      </c>
      <c r="D17" s="19">
        <v>5000372</v>
      </c>
      <c r="E17" s="19" t="s">
        <v>647</v>
      </c>
      <c r="F17" s="19" t="s">
        <v>1343</v>
      </c>
      <c r="G17" s="11">
        <v>181.1527409723802</v>
      </c>
      <c r="H17" s="11">
        <v>0</v>
      </c>
      <c r="I17" s="12">
        <v>0</v>
      </c>
      <c r="J17" s="11">
        <v>1</v>
      </c>
      <c r="K17" s="11"/>
      <c r="L17" s="11">
        <v>1</v>
      </c>
    </row>
    <row r="18" spans="1:12" x14ac:dyDescent="0.25">
      <c r="A18" s="19" t="s">
        <v>1372</v>
      </c>
      <c r="B18" s="19" t="s">
        <v>182</v>
      </c>
      <c r="C18" s="19" t="s">
        <v>85</v>
      </c>
      <c r="D18" s="19">
        <v>5000380</v>
      </c>
      <c r="E18" s="19" t="s">
        <v>186</v>
      </c>
      <c r="F18" s="19" t="s">
        <v>1343</v>
      </c>
      <c r="G18" s="11">
        <v>181.1527409723802</v>
      </c>
      <c r="H18" s="11">
        <v>0</v>
      </c>
      <c r="I18" s="12">
        <v>0</v>
      </c>
      <c r="J18" s="11">
        <v>1</v>
      </c>
      <c r="K18" s="11"/>
      <c r="L18" s="11">
        <v>1</v>
      </c>
    </row>
    <row r="19" spans="1:12" x14ac:dyDescent="0.25">
      <c r="A19" s="19" t="s">
        <v>1372</v>
      </c>
      <c r="B19" s="19" t="s">
        <v>182</v>
      </c>
      <c r="C19" s="19" t="s">
        <v>85</v>
      </c>
      <c r="D19" s="19">
        <v>5000381</v>
      </c>
      <c r="E19" s="19" t="s">
        <v>187</v>
      </c>
      <c r="F19" s="19" t="s">
        <v>1344</v>
      </c>
      <c r="G19" s="11">
        <v>1389.4352808180463</v>
      </c>
      <c r="H19" s="11">
        <v>3026.7227233597068</v>
      </c>
      <c r="I19" s="12">
        <v>2.1783833800288188</v>
      </c>
      <c r="J19" s="11">
        <v>1</v>
      </c>
      <c r="K19" s="11">
        <v>1</v>
      </c>
      <c r="L19" s="11">
        <v>0</v>
      </c>
    </row>
    <row r="20" spans="1:12" x14ac:dyDescent="0.25">
      <c r="A20" s="19" t="s">
        <v>1372</v>
      </c>
      <c r="B20" s="19" t="s">
        <v>182</v>
      </c>
      <c r="C20" s="19" t="s">
        <v>85</v>
      </c>
      <c r="D20" s="19">
        <v>5000946</v>
      </c>
      <c r="E20" s="19" t="s">
        <v>641</v>
      </c>
      <c r="F20" s="19" t="s">
        <v>1343</v>
      </c>
      <c r="G20" s="11">
        <v>181.1527409723802</v>
      </c>
      <c r="H20" s="11">
        <v>0</v>
      </c>
      <c r="I20" s="12">
        <v>0</v>
      </c>
      <c r="J20" s="11">
        <v>1</v>
      </c>
      <c r="K20" s="11"/>
      <c r="L20" s="11">
        <v>1</v>
      </c>
    </row>
    <row r="21" spans="1:12" x14ac:dyDescent="0.25">
      <c r="A21" s="19" t="s">
        <v>1372</v>
      </c>
      <c r="B21" s="19" t="s">
        <v>182</v>
      </c>
      <c r="C21" s="19" t="s">
        <v>85</v>
      </c>
      <c r="D21" s="19">
        <v>5001658</v>
      </c>
      <c r="E21" s="19" t="s">
        <v>188</v>
      </c>
      <c r="F21" s="19" t="s">
        <v>1343</v>
      </c>
      <c r="G21" s="11">
        <v>181.1527409723802</v>
      </c>
      <c r="H21" s="11">
        <v>194.3616580430535</v>
      </c>
      <c r="I21" s="12">
        <v>1.0729159106275252</v>
      </c>
      <c r="J21" s="11">
        <v>1</v>
      </c>
      <c r="K21" s="11">
        <v>1</v>
      </c>
      <c r="L21" s="11">
        <v>0</v>
      </c>
    </row>
    <row r="22" spans="1:12" x14ac:dyDescent="0.25">
      <c r="A22" s="19" t="s">
        <v>1372</v>
      </c>
      <c r="B22" s="19" t="s">
        <v>182</v>
      </c>
      <c r="C22" s="19" t="s">
        <v>85</v>
      </c>
      <c r="D22" s="19">
        <v>5001666</v>
      </c>
      <c r="E22" s="19" t="s">
        <v>639</v>
      </c>
      <c r="F22" s="19" t="s">
        <v>1396</v>
      </c>
      <c r="G22" s="11">
        <v>0</v>
      </c>
      <c r="H22" s="11">
        <v>0</v>
      </c>
      <c r="I22" s="12">
        <v>0</v>
      </c>
      <c r="J22" s="11">
        <v>1</v>
      </c>
      <c r="K22" s="11"/>
      <c r="L22" s="11">
        <v>1</v>
      </c>
    </row>
    <row r="23" spans="1:12" x14ac:dyDescent="0.25">
      <c r="A23" s="19" t="s">
        <v>1372</v>
      </c>
      <c r="B23" s="19" t="s">
        <v>182</v>
      </c>
      <c r="C23" s="19" t="s">
        <v>85</v>
      </c>
      <c r="D23" s="19">
        <v>5001708</v>
      </c>
      <c r="E23" s="19" t="s">
        <v>678</v>
      </c>
      <c r="F23" s="19" t="s">
        <v>1396</v>
      </c>
      <c r="G23" s="11">
        <v>0</v>
      </c>
      <c r="H23" s="11">
        <v>0</v>
      </c>
      <c r="I23" s="12">
        <v>0</v>
      </c>
      <c r="J23" s="11">
        <v>1</v>
      </c>
      <c r="K23" s="11"/>
      <c r="L23" s="11">
        <v>1</v>
      </c>
    </row>
    <row r="24" spans="1:12" x14ac:dyDescent="0.25">
      <c r="A24" s="19" t="s">
        <v>1372</v>
      </c>
      <c r="B24" s="19" t="s">
        <v>182</v>
      </c>
      <c r="C24" s="19" t="s">
        <v>85</v>
      </c>
      <c r="D24" s="19">
        <v>5001919</v>
      </c>
      <c r="E24" s="19" t="s">
        <v>665</v>
      </c>
      <c r="F24" s="19" t="s">
        <v>1396</v>
      </c>
      <c r="G24" s="11">
        <v>0</v>
      </c>
      <c r="H24" s="11">
        <v>0</v>
      </c>
      <c r="I24" s="12">
        <v>0</v>
      </c>
      <c r="J24" s="11">
        <v>1</v>
      </c>
      <c r="K24" s="11"/>
      <c r="L24" s="11">
        <v>1</v>
      </c>
    </row>
    <row r="25" spans="1:12" x14ac:dyDescent="0.25">
      <c r="A25" s="19" t="s">
        <v>1372</v>
      </c>
      <c r="B25" s="19" t="s">
        <v>182</v>
      </c>
      <c r="C25" s="19" t="s">
        <v>85</v>
      </c>
      <c r="D25" s="19">
        <v>5001920</v>
      </c>
      <c r="E25" s="19" t="s">
        <v>626</v>
      </c>
      <c r="F25" s="19" t="s">
        <v>1396</v>
      </c>
      <c r="G25" s="11">
        <v>0</v>
      </c>
      <c r="H25" s="11">
        <v>2483.0502059788391</v>
      </c>
      <c r="I25" s="12">
        <v>0</v>
      </c>
      <c r="J25" s="11">
        <v>1</v>
      </c>
      <c r="K25" s="11">
        <v>1</v>
      </c>
      <c r="L25" s="11">
        <v>0</v>
      </c>
    </row>
    <row r="26" spans="1:12" x14ac:dyDescent="0.25">
      <c r="A26" s="19" t="s">
        <v>1372</v>
      </c>
      <c r="B26" s="19" t="s">
        <v>182</v>
      </c>
      <c r="C26" s="19" t="s">
        <v>85</v>
      </c>
      <c r="D26" s="19">
        <v>5001951</v>
      </c>
      <c r="E26" s="19" t="s">
        <v>629</v>
      </c>
      <c r="F26" s="19" t="s">
        <v>1343</v>
      </c>
      <c r="G26" s="11">
        <v>181.1527409723802</v>
      </c>
      <c r="H26" s="11">
        <v>0</v>
      </c>
      <c r="I26" s="12">
        <v>0</v>
      </c>
      <c r="J26" s="11">
        <v>1</v>
      </c>
      <c r="K26" s="11"/>
      <c r="L26" s="11">
        <v>1</v>
      </c>
    </row>
    <row r="27" spans="1:12" x14ac:dyDescent="0.25">
      <c r="A27" s="19" t="s">
        <v>1372</v>
      </c>
      <c r="B27" s="19" t="s">
        <v>182</v>
      </c>
      <c r="C27" s="19" t="s">
        <v>85</v>
      </c>
      <c r="D27" s="19">
        <v>5001966</v>
      </c>
      <c r="E27" s="19" t="s">
        <v>651</v>
      </c>
      <c r="F27" s="19" t="s">
        <v>1343</v>
      </c>
      <c r="G27" s="11">
        <v>181.1527409723802</v>
      </c>
      <c r="H27" s="11">
        <v>0</v>
      </c>
      <c r="I27" s="12">
        <v>0</v>
      </c>
      <c r="J27" s="11">
        <v>1</v>
      </c>
      <c r="K27" s="11"/>
      <c r="L27" s="11">
        <v>1</v>
      </c>
    </row>
    <row r="28" spans="1:12" x14ac:dyDescent="0.25">
      <c r="A28" s="19" t="s">
        <v>1372</v>
      </c>
      <c r="B28" s="19" t="s">
        <v>182</v>
      </c>
      <c r="C28" s="19" t="s">
        <v>85</v>
      </c>
      <c r="D28" s="19">
        <v>5002048</v>
      </c>
      <c r="E28" s="19" t="s">
        <v>648</v>
      </c>
      <c r="F28" s="19" t="s">
        <v>1343</v>
      </c>
      <c r="G28" s="11">
        <v>181.1527409723802</v>
      </c>
      <c r="H28" s="11">
        <v>147.44389947257616</v>
      </c>
      <c r="I28" s="12">
        <v>0.813920334194979</v>
      </c>
      <c r="J28" s="11">
        <v>1</v>
      </c>
      <c r="K28" s="11">
        <v>1</v>
      </c>
      <c r="L28" s="11">
        <v>0</v>
      </c>
    </row>
    <row r="29" spans="1:12" x14ac:dyDescent="0.25">
      <c r="A29" s="19" t="s">
        <v>1372</v>
      </c>
      <c r="B29" s="19" t="s">
        <v>182</v>
      </c>
      <c r="C29" s="19" t="s">
        <v>85</v>
      </c>
      <c r="D29" s="19">
        <v>5002119</v>
      </c>
      <c r="E29" s="19" t="s">
        <v>660</v>
      </c>
      <c r="F29" s="19" t="s">
        <v>1396</v>
      </c>
      <c r="G29" s="11">
        <v>0</v>
      </c>
      <c r="H29" s="11">
        <v>0</v>
      </c>
      <c r="I29" s="12">
        <v>0</v>
      </c>
      <c r="J29" s="11">
        <v>1</v>
      </c>
      <c r="K29" s="11"/>
      <c r="L29" s="11">
        <v>1</v>
      </c>
    </row>
    <row r="30" spans="1:12" x14ac:dyDescent="0.25">
      <c r="A30" s="19" t="s">
        <v>1372</v>
      </c>
      <c r="B30" s="19" t="s">
        <v>182</v>
      </c>
      <c r="C30" s="19" t="s">
        <v>85</v>
      </c>
      <c r="D30" s="19">
        <v>5002153</v>
      </c>
      <c r="E30" s="19" t="s">
        <v>655</v>
      </c>
      <c r="F30" s="19" t="s">
        <v>1396</v>
      </c>
      <c r="G30" s="11">
        <v>0</v>
      </c>
      <c r="H30" s="11">
        <v>0</v>
      </c>
      <c r="I30" s="12">
        <v>0</v>
      </c>
      <c r="J30" s="11">
        <v>1</v>
      </c>
      <c r="K30" s="11"/>
      <c r="L30" s="11">
        <v>1</v>
      </c>
    </row>
    <row r="31" spans="1:12" x14ac:dyDescent="0.25">
      <c r="A31" s="19" t="s">
        <v>1372</v>
      </c>
      <c r="B31" s="19" t="s">
        <v>182</v>
      </c>
      <c r="C31" s="19" t="s">
        <v>85</v>
      </c>
      <c r="D31" s="19">
        <v>5002240</v>
      </c>
      <c r="E31" s="19" t="s">
        <v>652</v>
      </c>
      <c r="F31" s="19" t="s">
        <v>1343</v>
      </c>
      <c r="G31" s="11">
        <v>181.1527409723802</v>
      </c>
      <c r="H31" s="11">
        <v>0</v>
      </c>
      <c r="I31" s="12">
        <v>0</v>
      </c>
      <c r="J31" s="11">
        <v>1</v>
      </c>
      <c r="K31" s="11"/>
      <c r="L31" s="11">
        <v>1</v>
      </c>
    </row>
    <row r="32" spans="1:12" x14ac:dyDescent="0.25">
      <c r="A32" s="19" t="s">
        <v>1372</v>
      </c>
      <c r="B32" s="19" t="s">
        <v>182</v>
      </c>
      <c r="C32" s="19" t="s">
        <v>85</v>
      </c>
      <c r="D32" s="19">
        <v>5002258</v>
      </c>
      <c r="E32" s="19" t="s">
        <v>189</v>
      </c>
      <c r="F32" s="19" t="s">
        <v>1343</v>
      </c>
      <c r="G32" s="11">
        <v>181.1527409723802</v>
      </c>
      <c r="H32" s="11">
        <v>0</v>
      </c>
      <c r="I32" s="12">
        <v>0</v>
      </c>
      <c r="J32" s="11">
        <v>1</v>
      </c>
      <c r="K32" s="11"/>
      <c r="L32" s="11">
        <v>1</v>
      </c>
    </row>
    <row r="33" spans="1:12" x14ac:dyDescent="0.25">
      <c r="A33" s="19" t="s">
        <v>1372</v>
      </c>
      <c r="B33" s="19" t="s">
        <v>182</v>
      </c>
      <c r="C33" s="19" t="s">
        <v>85</v>
      </c>
      <c r="D33" s="19">
        <v>5800353</v>
      </c>
      <c r="E33" s="19" t="s">
        <v>190</v>
      </c>
      <c r="F33" s="19" t="s">
        <v>1343</v>
      </c>
      <c r="G33" s="11">
        <v>481.74128068917639</v>
      </c>
      <c r="H33" s="11">
        <v>340.8754132727093</v>
      </c>
      <c r="I33" s="12">
        <v>0.70759020855562726</v>
      </c>
      <c r="J33" s="11">
        <v>1</v>
      </c>
      <c r="K33" s="11">
        <v>1</v>
      </c>
      <c r="L33" s="11">
        <v>0</v>
      </c>
    </row>
    <row r="34" spans="1:12" x14ac:dyDescent="0.25">
      <c r="A34" s="19" t="s">
        <v>1372</v>
      </c>
      <c r="B34" s="19" t="s">
        <v>182</v>
      </c>
      <c r="C34" s="19" t="s">
        <v>1417</v>
      </c>
      <c r="D34" s="19"/>
      <c r="E34" s="19"/>
      <c r="F34" s="19"/>
      <c r="G34" s="11">
        <v>4620.394737378705</v>
      </c>
      <c r="H34" s="11">
        <v>6312.6003112455082</v>
      </c>
      <c r="I34" s="12">
        <v>1.3662469702376219</v>
      </c>
      <c r="J34" s="11">
        <v>19</v>
      </c>
      <c r="K34" s="11">
        <v>6</v>
      </c>
      <c r="L34" s="11">
        <v>13</v>
      </c>
    </row>
    <row r="35" spans="1:12" x14ac:dyDescent="0.25">
      <c r="A35" s="19" t="s">
        <v>1372</v>
      </c>
      <c r="B35" s="19" t="s">
        <v>182</v>
      </c>
      <c r="C35" s="19" t="s">
        <v>152</v>
      </c>
      <c r="D35" s="19">
        <v>5000616</v>
      </c>
      <c r="E35" s="19" t="s">
        <v>658</v>
      </c>
      <c r="F35" s="19" t="s">
        <v>1343</v>
      </c>
      <c r="G35" s="11">
        <v>181.1527409723802</v>
      </c>
      <c r="H35" s="11">
        <v>0</v>
      </c>
      <c r="I35" s="12">
        <v>0</v>
      </c>
      <c r="J35" s="11">
        <v>1</v>
      </c>
      <c r="K35" s="11"/>
      <c r="L35" s="11">
        <v>1</v>
      </c>
    </row>
    <row r="36" spans="1:12" x14ac:dyDescent="0.25">
      <c r="A36" s="19" t="s">
        <v>1372</v>
      </c>
      <c r="B36" s="19" t="s">
        <v>182</v>
      </c>
      <c r="C36" s="19" t="s">
        <v>152</v>
      </c>
      <c r="D36" s="19">
        <v>5000768</v>
      </c>
      <c r="E36" s="19" t="s">
        <v>668</v>
      </c>
      <c r="F36" s="19" t="s">
        <v>1343</v>
      </c>
      <c r="G36" s="11">
        <v>181.1527409723802</v>
      </c>
      <c r="H36" s="11">
        <v>0</v>
      </c>
      <c r="I36" s="12">
        <v>0</v>
      </c>
      <c r="J36" s="11">
        <v>1</v>
      </c>
      <c r="K36" s="11"/>
      <c r="L36" s="11">
        <v>1</v>
      </c>
    </row>
    <row r="37" spans="1:12" x14ac:dyDescent="0.25">
      <c r="A37" s="19" t="s">
        <v>1372</v>
      </c>
      <c r="B37" s="19" t="s">
        <v>182</v>
      </c>
      <c r="C37" s="19" t="s">
        <v>152</v>
      </c>
      <c r="D37" s="19">
        <v>5000833</v>
      </c>
      <c r="E37" s="19" t="s">
        <v>630</v>
      </c>
      <c r="F37" s="19" t="s">
        <v>1343</v>
      </c>
      <c r="G37" s="11">
        <v>181.1527409723802</v>
      </c>
      <c r="H37" s="11">
        <v>0</v>
      </c>
      <c r="I37" s="12">
        <v>0</v>
      </c>
      <c r="J37" s="11">
        <v>1</v>
      </c>
      <c r="K37" s="11"/>
      <c r="L37" s="11">
        <v>1</v>
      </c>
    </row>
    <row r="38" spans="1:12" x14ac:dyDescent="0.25">
      <c r="A38" s="19" t="s">
        <v>1372</v>
      </c>
      <c r="B38" s="19" t="s">
        <v>182</v>
      </c>
      <c r="C38" s="19" t="s">
        <v>152</v>
      </c>
      <c r="D38" s="19">
        <v>5001299</v>
      </c>
      <c r="E38" s="19" t="s">
        <v>191</v>
      </c>
      <c r="F38" s="19" t="s">
        <v>1343</v>
      </c>
      <c r="G38" s="11">
        <v>181.1527409723802</v>
      </c>
      <c r="H38" s="11">
        <v>0</v>
      </c>
      <c r="I38" s="12">
        <v>0</v>
      </c>
      <c r="J38" s="11">
        <v>1</v>
      </c>
      <c r="K38" s="11"/>
      <c r="L38" s="11">
        <v>1</v>
      </c>
    </row>
    <row r="39" spans="1:12" x14ac:dyDescent="0.25">
      <c r="A39" s="19" t="s">
        <v>1372</v>
      </c>
      <c r="B39" s="19" t="s">
        <v>182</v>
      </c>
      <c r="C39" s="19" t="s">
        <v>152</v>
      </c>
      <c r="D39" s="19">
        <v>5001604</v>
      </c>
      <c r="E39" s="19" t="s">
        <v>192</v>
      </c>
      <c r="F39" s="19" t="s">
        <v>1343</v>
      </c>
      <c r="G39" s="11">
        <v>181.1527409723802</v>
      </c>
      <c r="H39" s="11">
        <v>686.59784026921591</v>
      </c>
      <c r="I39" s="12">
        <v>3.7901598208436678</v>
      </c>
      <c r="J39" s="11">
        <v>1</v>
      </c>
      <c r="K39" s="11">
        <v>1</v>
      </c>
      <c r="L39" s="11">
        <v>0</v>
      </c>
    </row>
    <row r="40" spans="1:12" x14ac:dyDescent="0.25">
      <c r="A40" s="19" t="s">
        <v>1372</v>
      </c>
      <c r="B40" s="19" t="s">
        <v>182</v>
      </c>
      <c r="C40" s="19" t="s">
        <v>152</v>
      </c>
      <c r="D40" s="19">
        <v>5001616</v>
      </c>
      <c r="E40" s="19" t="s">
        <v>643</v>
      </c>
      <c r="F40" s="19" t="s">
        <v>1343</v>
      </c>
      <c r="G40" s="11">
        <v>181.1527409723802</v>
      </c>
      <c r="H40" s="11">
        <v>124.8907882363054</v>
      </c>
      <c r="I40" s="12">
        <v>0.68942256995905526</v>
      </c>
      <c r="J40" s="11">
        <v>1</v>
      </c>
      <c r="K40" s="11">
        <v>1</v>
      </c>
      <c r="L40" s="11">
        <v>0</v>
      </c>
    </row>
    <row r="41" spans="1:12" x14ac:dyDescent="0.25">
      <c r="A41" s="19" t="s">
        <v>1372</v>
      </c>
      <c r="B41" s="19" t="s">
        <v>182</v>
      </c>
      <c r="C41" s="19" t="s">
        <v>152</v>
      </c>
      <c r="D41" s="19">
        <v>5001622</v>
      </c>
      <c r="E41" s="19" t="s">
        <v>193</v>
      </c>
      <c r="F41" s="19" t="s">
        <v>1343</v>
      </c>
      <c r="G41" s="11">
        <v>181.1527409723802</v>
      </c>
      <c r="H41" s="11">
        <v>0</v>
      </c>
      <c r="I41" s="12">
        <v>0</v>
      </c>
      <c r="J41" s="11">
        <v>1</v>
      </c>
      <c r="K41" s="11"/>
      <c r="L41" s="11">
        <v>1</v>
      </c>
    </row>
    <row r="42" spans="1:12" x14ac:dyDescent="0.25">
      <c r="A42" s="19" t="s">
        <v>1372</v>
      </c>
      <c r="B42" s="19" t="s">
        <v>182</v>
      </c>
      <c r="C42" s="19" t="s">
        <v>152</v>
      </c>
      <c r="D42" s="19">
        <v>5001633</v>
      </c>
      <c r="E42" s="19" t="s">
        <v>194</v>
      </c>
      <c r="F42" s="19" t="s">
        <v>1343</v>
      </c>
      <c r="G42" s="11">
        <v>181.1527409723802</v>
      </c>
      <c r="H42" s="11">
        <v>589.96419265404154</v>
      </c>
      <c r="I42" s="12">
        <v>3.2567224182602437</v>
      </c>
      <c r="J42" s="11">
        <v>1</v>
      </c>
      <c r="K42" s="11">
        <v>1</v>
      </c>
      <c r="L42" s="11">
        <v>0</v>
      </c>
    </row>
    <row r="43" spans="1:12" x14ac:dyDescent="0.25">
      <c r="A43" s="19" t="s">
        <v>1372</v>
      </c>
      <c r="B43" s="19" t="s">
        <v>182</v>
      </c>
      <c r="C43" s="19" t="s">
        <v>152</v>
      </c>
      <c r="D43" s="19">
        <v>5001722</v>
      </c>
      <c r="E43" s="19" t="s">
        <v>631</v>
      </c>
      <c r="F43" s="19" t="s">
        <v>1343</v>
      </c>
      <c r="G43" s="11">
        <v>181.1527409723802</v>
      </c>
      <c r="H43" s="11">
        <v>0</v>
      </c>
      <c r="I43" s="12">
        <v>0</v>
      </c>
      <c r="J43" s="11">
        <v>1</v>
      </c>
      <c r="K43" s="11"/>
      <c r="L43" s="11">
        <v>1</v>
      </c>
    </row>
    <row r="44" spans="1:12" x14ac:dyDescent="0.25">
      <c r="A44" s="19" t="s">
        <v>1372</v>
      </c>
      <c r="B44" s="19" t="s">
        <v>182</v>
      </c>
      <c r="C44" s="19" t="s">
        <v>152</v>
      </c>
      <c r="D44" s="19">
        <v>5001775</v>
      </c>
      <c r="E44" s="19" t="s">
        <v>195</v>
      </c>
      <c r="F44" s="19" t="s">
        <v>1343</v>
      </c>
      <c r="G44" s="11">
        <v>181.1527409723802</v>
      </c>
      <c r="H44" s="11">
        <v>0</v>
      </c>
      <c r="I44" s="12">
        <v>0</v>
      </c>
      <c r="J44" s="11">
        <v>1</v>
      </c>
      <c r="K44" s="11"/>
      <c r="L44" s="11">
        <v>1</v>
      </c>
    </row>
    <row r="45" spans="1:12" x14ac:dyDescent="0.25">
      <c r="A45" s="19" t="s">
        <v>1372</v>
      </c>
      <c r="B45" s="19" t="s">
        <v>182</v>
      </c>
      <c r="C45" s="19" t="s">
        <v>152</v>
      </c>
      <c r="D45" s="19">
        <v>5001776</v>
      </c>
      <c r="E45" s="19" t="s">
        <v>657</v>
      </c>
      <c r="F45" s="19" t="s">
        <v>1343</v>
      </c>
      <c r="G45" s="11">
        <v>181.1527409723802</v>
      </c>
      <c r="H45" s="11">
        <v>0</v>
      </c>
      <c r="I45" s="12">
        <v>0</v>
      </c>
      <c r="J45" s="11">
        <v>1</v>
      </c>
      <c r="K45" s="11"/>
      <c r="L45" s="11">
        <v>1</v>
      </c>
    </row>
    <row r="46" spans="1:12" x14ac:dyDescent="0.25">
      <c r="A46" s="19" t="s">
        <v>1372</v>
      </c>
      <c r="B46" s="19" t="s">
        <v>182</v>
      </c>
      <c r="C46" s="19" t="s">
        <v>152</v>
      </c>
      <c r="D46" s="19">
        <v>5001784</v>
      </c>
      <c r="E46" s="19" t="s">
        <v>675</v>
      </c>
      <c r="F46" s="19" t="s">
        <v>1396</v>
      </c>
      <c r="G46" s="11">
        <v>0</v>
      </c>
      <c r="H46" s="11">
        <v>0</v>
      </c>
      <c r="I46" s="12">
        <v>0</v>
      </c>
      <c r="J46" s="11">
        <v>1</v>
      </c>
      <c r="K46" s="11"/>
      <c r="L46" s="11">
        <v>1</v>
      </c>
    </row>
    <row r="47" spans="1:12" x14ac:dyDescent="0.25">
      <c r="A47" s="19" t="s">
        <v>1372</v>
      </c>
      <c r="B47" s="19" t="s">
        <v>182</v>
      </c>
      <c r="C47" s="19" t="s">
        <v>152</v>
      </c>
      <c r="D47" s="19">
        <v>5001793</v>
      </c>
      <c r="E47" s="19" t="s">
        <v>196</v>
      </c>
      <c r="F47" s="19" t="s">
        <v>1343</v>
      </c>
      <c r="G47" s="11">
        <v>181.1527409723802</v>
      </c>
      <c r="H47" s="11">
        <v>0</v>
      </c>
      <c r="I47" s="12">
        <v>0</v>
      </c>
      <c r="J47" s="11">
        <v>1</v>
      </c>
      <c r="K47" s="11"/>
      <c r="L47" s="11">
        <v>1</v>
      </c>
    </row>
    <row r="48" spans="1:12" x14ac:dyDescent="0.25">
      <c r="A48" s="19" t="s">
        <v>1372</v>
      </c>
      <c r="B48" s="19" t="s">
        <v>182</v>
      </c>
      <c r="C48" s="19" t="s">
        <v>152</v>
      </c>
      <c r="D48" s="19">
        <v>5001929</v>
      </c>
      <c r="E48" s="19" t="s">
        <v>662</v>
      </c>
      <c r="F48" s="19" t="s">
        <v>1343</v>
      </c>
      <c r="G48" s="11">
        <v>181.1527409723802</v>
      </c>
      <c r="H48" s="11">
        <v>0</v>
      </c>
      <c r="I48" s="12">
        <v>0</v>
      </c>
      <c r="J48" s="11">
        <v>1</v>
      </c>
      <c r="K48" s="11"/>
      <c r="L48" s="11">
        <v>1</v>
      </c>
    </row>
    <row r="49" spans="1:12" x14ac:dyDescent="0.25">
      <c r="A49" s="19" t="s">
        <v>1372</v>
      </c>
      <c r="B49" s="19" t="s">
        <v>182</v>
      </c>
      <c r="C49" s="19" t="s">
        <v>152</v>
      </c>
      <c r="D49" s="19">
        <v>5001930</v>
      </c>
      <c r="E49" s="19" t="s">
        <v>672</v>
      </c>
      <c r="F49" s="19" t="s">
        <v>1343</v>
      </c>
      <c r="G49" s="11">
        <v>181.1527409723802</v>
      </c>
      <c r="H49" s="11">
        <v>0</v>
      </c>
      <c r="I49" s="12">
        <v>0</v>
      </c>
      <c r="J49" s="11">
        <v>1</v>
      </c>
      <c r="K49" s="11"/>
      <c r="L49" s="11">
        <v>1</v>
      </c>
    </row>
    <row r="50" spans="1:12" x14ac:dyDescent="0.25">
      <c r="A50" s="19" t="s">
        <v>1372</v>
      </c>
      <c r="B50" s="19" t="s">
        <v>182</v>
      </c>
      <c r="C50" s="19" t="s">
        <v>152</v>
      </c>
      <c r="D50" s="19">
        <v>5002224</v>
      </c>
      <c r="E50" s="19" t="s">
        <v>667</v>
      </c>
      <c r="F50" s="19" t="s">
        <v>1343</v>
      </c>
      <c r="G50" s="11">
        <v>181.1527409723802</v>
      </c>
      <c r="H50" s="11">
        <v>0</v>
      </c>
      <c r="I50" s="12">
        <v>0</v>
      </c>
      <c r="J50" s="11">
        <v>1</v>
      </c>
      <c r="K50" s="11"/>
      <c r="L50" s="11">
        <v>1</v>
      </c>
    </row>
    <row r="51" spans="1:12" x14ac:dyDescent="0.25">
      <c r="A51" s="19" t="s">
        <v>1372</v>
      </c>
      <c r="B51" s="19" t="s">
        <v>182</v>
      </c>
      <c r="C51" s="19" t="s">
        <v>152</v>
      </c>
      <c r="D51" s="19">
        <v>5002268</v>
      </c>
      <c r="E51" s="19" t="s">
        <v>197</v>
      </c>
      <c r="F51" s="19" t="s">
        <v>1343</v>
      </c>
      <c r="G51" s="11">
        <v>181.1527409723802</v>
      </c>
      <c r="H51" s="11">
        <v>0</v>
      </c>
      <c r="I51" s="12">
        <v>0</v>
      </c>
      <c r="J51" s="11">
        <v>1</v>
      </c>
      <c r="K51" s="11"/>
      <c r="L51" s="11">
        <v>1</v>
      </c>
    </row>
    <row r="52" spans="1:12" x14ac:dyDescent="0.25">
      <c r="A52" s="19" t="s">
        <v>1372</v>
      </c>
      <c r="B52" s="19" t="s">
        <v>182</v>
      </c>
      <c r="C52" s="19" t="s">
        <v>1423</v>
      </c>
      <c r="D52" s="19"/>
      <c r="E52" s="19"/>
      <c r="F52" s="19"/>
      <c r="G52" s="11">
        <v>2898.4438555580832</v>
      </c>
      <c r="H52" s="11">
        <v>1401.452821159563</v>
      </c>
      <c r="I52" s="12">
        <v>0.48351905056643546</v>
      </c>
      <c r="J52" s="11">
        <v>17</v>
      </c>
      <c r="K52" s="11">
        <v>3</v>
      </c>
      <c r="L52" s="11">
        <v>14</v>
      </c>
    </row>
    <row r="53" spans="1:12" x14ac:dyDescent="0.25">
      <c r="A53" s="19" t="s">
        <v>1372</v>
      </c>
      <c r="B53" s="19" t="s">
        <v>182</v>
      </c>
      <c r="C53" s="19" t="s">
        <v>183</v>
      </c>
      <c r="D53" s="19">
        <v>5000429</v>
      </c>
      <c r="E53" s="19" t="s">
        <v>628</v>
      </c>
      <c r="F53" s="19" t="s">
        <v>1343</v>
      </c>
      <c r="G53" s="11">
        <v>181.1527409723802</v>
      </c>
      <c r="H53" s="11">
        <v>397.50516069685125</v>
      </c>
      <c r="I53" s="12">
        <v>2.1943093908662283</v>
      </c>
      <c r="J53" s="11">
        <v>1</v>
      </c>
      <c r="K53" s="11">
        <v>1</v>
      </c>
      <c r="L53" s="11">
        <v>0</v>
      </c>
    </row>
    <row r="54" spans="1:12" x14ac:dyDescent="0.25">
      <c r="A54" s="19" t="s">
        <v>1372</v>
      </c>
      <c r="B54" s="19" t="s">
        <v>182</v>
      </c>
      <c r="C54" s="19" t="s">
        <v>183</v>
      </c>
      <c r="D54" s="19">
        <v>5000430</v>
      </c>
      <c r="E54" s="19" t="s">
        <v>1315</v>
      </c>
      <c r="F54" s="19" t="s">
        <v>1344</v>
      </c>
      <c r="G54" s="11">
        <v>2569.2410461949539</v>
      </c>
      <c r="H54" s="11">
        <v>2305.5594400659957</v>
      </c>
      <c r="I54" s="12">
        <v>0.89736984526248686</v>
      </c>
      <c r="J54" s="11">
        <v>1</v>
      </c>
      <c r="K54" s="11">
        <v>1</v>
      </c>
      <c r="L54" s="11">
        <v>0</v>
      </c>
    </row>
    <row r="55" spans="1:12" x14ac:dyDescent="0.25">
      <c r="A55" s="19" t="s">
        <v>1372</v>
      </c>
      <c r="B55" s="19" t="s">
        <v>182</v>
      </c>
      <c r="C55" s="19" t="s">
        <v>183</v>
      </c>
      <c r="D55" s="19">
        <v>5000431</v>
      </c>
      <c r="E55" s="19" t="s">
        <v>636</v>
      </c>
      <c r="F55" s="19" t="s">
        <v>1343</v>
      </c>
      <c r="G55" s="11">
        <v>181.1527409723802</v>
      </c>
      <c r="H55" s="11">
        <v>664.19740098454167</v>
      </c>
      <c r="I55" s="12">
        <v>3.6665048368537234</v>
      </c>
      <c r="J55" s="11">
        <v>1</v>
      </c>
      <c r="K55" s="11">
        <v>1</v>
      </c>
      <c r="L55" s="11">
        <v>0</v>
      </c>
    </row>
    <row r="56" spans="1:12" x14ac:dyDescent="0.25">
      <c r="A56" s="19" t="s">
        <v>1372</v>
      </c>
      <c r="B56" s="19" t="s">
        <v>182</v>
      </c>
      <c r="C56" s="19" t="s">
        <v>183</v>
      </c>
      <c r="D56" s="19">
        <v>5000433</v>
      </c>
      <c r="E56" s="19" t="s">
        <v>633</v>
      </c>
      <c r="F56" s="19" t="s">
        <v>1343</v>
      </c>
      <c r="G56" s="11">
        <v>181.1527409723802</v>
      </c>
      <c r="H56" s="11">
        <v>221.08951323306593</v>
      </c>
      <c r="I56" s="12">
        <v>1.2204591111694787</v>
      </c>
      <c r="J56" s="11">
        <v>1</v>
      </c>
      <c r="K56" s="11">
        <v>1</v>
      </c>
      <c r="L56" s="11">
        <v>0</v>
      </c>
    </row>
    <row r="57" spans="1:12" x14ac:dyDescent="0.25">
      <c r="A57" s="19" t="s">
        <v>1372</v>
      </c>
      <c r="B57" s="19" t="s">
        <v>182</v>
      </c>
      <c r="C57" s="19" t="s">
        <v>183</v>
      </c>
      <c r="D57" s="19">
        <v>5000434</v>
      </c>
      <c r="E57" s="19" t="s">
        <v>627</v>
      </c>
      <c r="F57" s="19" t="s">
        <v>1343</v>
      </c>
      <c r="G57" s="11">
        <v>181.1527409723802</v>
      </c>
      <c r="H57" s="11">
        <v>549.21617706867289</v>
      </c>
      <c r="I57" s="12">
        <v>3.0317850788269896</v>
      </c>
      <c r="J57" s="11">
        <v>1</v>
      </c>
      <c r="K57" s="11">
        <v>1</v>
      </c>
      <c r="L57" s="11">
        <v>0</v>
      </c>
    </row>
    <row r="58" spans="1:12" x14ac:dyDescent="0.25">
      <c r="A58" s="19" t="s">
        <v>1372</v>
      </c>
      <c r="B58" s="19" t="s">
        <v>182</v>
      </c>
      <c r="C58" s="19" t="s">
        <v>183</v>
      </c>
      <c r="D58" s="19">
        <v>5000437</v>
      </c>
      <c r="E58" s="19" t="s">
        <v>198</v>
      </c>
      <c r="F58" s="19" t="s">
        <v>1343</v>
      </c>
      <c r="G58" s="11">
        <v>181.1527409723802</v>
      </c>
      <c r="H58" s="11">
        <v>0</v>
      </c>
      <c r="I58" s="12">
        <v>0</v>
      </c>
      <c r="J58" s="11">
        <v>1</v>
      </c>
      <c r="K58" s="11"/>
      <c r="L58" s="11">
        <v>1</v>
      </c>
    </row>
    <row r="59" spans="1:12" x14ac:dyDescent="0.25">
      <c r="A59" s="19" t="s">
        <v>1372</v>
      </c>
      <c r="B59" s="19" t="s">
        <v>182</v>
      </c>
      <c r="C59" s="19" t="s">
        <v>183</v>
      </c>
      <c r="D59" s="19">
        <v>5000439</v>
      </c>
      <c r="E59" s="19" t="s">
        <v>1314</v>
      </c>
      <c r="F59" s="19" t="s">
        <v>1344</v>
      </c>
      <c r="G59" s="11">
        <v>1183.6493499820153</v>
      </c>
      <c r="H59" s="11">
        <v>0</v>
      </c>
      <c r="I59" s="12">
        <v>0</v>
      </c>
      <c r="J59" s="11">
        <v>1</v>
      </c>
      <c r="K59" s="11"/>
      <c r="L59" s="11">
        <v>1</v>
      </c>
    </row>
    <row r="60" spans="1:12" x14ac:dyDescent="0.25">
      <c r="A60" s="19" t="s">
        <v>1372</v>
      </c>
      <c r="B60" s="19" t="s">
        <v>182</v>
      </c>
      <c r="C60" s="19" t="s">
        <v>183</v>
      </c>
      <c r="D60" s="19">
        <v>5000441</v>
      </c>
      <c r="E60" s="19" t="s">
        <v>632</v>
      </c>
      <c r="F60" s="19" t="s">
        <v>1343</v>
      </c>
      <c r="G60" s="11">
        <v>181.1527409723802</v>
      </c>
      <c r="H60" s="11">
        <v>0</v>
      </c>
      <c r="I60" s="12">
        <v>0</v>
      </c>
      <c r="J60" s="11">
        <v>1</v>
      </c>
      <c r="K60" s="11"/>
      <c r="L60" s="11">
        <v>1</v>
      </c>
    </row>
    <row r="61" spans="1:12" x14ac:dyDescent="0.25">
      <c r="A61" s="19" t="s">
        <v>1372</v>
      </c>
      <c r="B61" s="19" t="s">
        <v>182</v>
      </c>
      <c r="C61" s="19" t="s">
        <v>183</v>
      </c>
      <c r="D61" s="19">
        <v>5000442</v>
      </c>
      <c r="E61" s="19" t="s">
        <v>199</v>
      </c>
      <c r="F61" s="19" t="s">
        <v>1343</v>
      </c>
      <c r="G61" s="11">
        <v>181.1527409723802</v>
      </c>
      <c r="H61" s="11">
        <v>97.180187542738537</v>
      </c>
      <c r="I61" s="12">
        <v>0.53645441422029216</v>
      </c>
      <c r="J61" s="11">
        <v>1</v>
      </c>
      <c r="K61" s="11">
        <v>1</v>
      </c>
      <c r="L61" s="11">
        <v>0</v>
      </c>
    </row>
    <row r="62" spans="1:12" x14ac:dyDescent="0.25">
      <c r="A62" s="19" t="s">
        <v>1372</v>
      </c>
      <c r="B62" s="19" t="s">
        <v>182</v>
      </c>
      <c r="C62" s="19" t="s">
        <v>183</v>
      </c>
      <c r="D62" s="19">
        <v>5000555</v>
      </c>
      <c r="E62" s="19" t="s">
        <v>680</v>
      </c>
      <c r="F62" s="19" t="s">
        <v>1396</v>
      </c>
      <c r="G62" s="11">
        <v>0</v>
      </c>
      <c r="H62" s="11">
        <v>0</v>
      </c>
      <c r="I62" s="12">
        <v>0</v>
      </c>
      <c r="J62" s="11">
        <v>1</v>
      </c>
      <c r="K62" s="11"/>
      <c r="L62" s="11">
        <v>1</v>
      </c>
    </row>
    <row r="63" spans="1:12" x14ac:dyDescent="0.25">
      <c r="A63" s="19" t="s">
        <v>1372</v>
      </c>
      <c r="B63" s="19" t="s">
        <v>182</v>
      </c>
      <c r="C63" s="19" t="s">
        <v>183</v>
      </c>
      <c r="D63" s="19">
        <v>5000591</v>
      </c>
      <c r="E63" s="19" t="s">
        <v>184</v>
      </c>
      <c r="F63" s="19" t="s">
        <v>1344</v>
      </c>
      <c r="G63" s="11">
        <v>2772.6941061610401</v>
      </c>
      <c r="H63" s="11">
        <v>2466.11773188496</v>
      </c>
      <c r="I63" s="12">
        <v>0.88943014896780181</v>
      </c>
      <c r="J63" s="11">
        <v>1</v>
      </c>
      <c r="K63" s="11">
        <v>1</v>
      </c>
      <c r="L63" s="11">
        <v>0</v>
      </c>
    </row>
    <row r="64" spans="1:12" x14ac:dyDescent="0.25">
      <c r="A64" s="19" t="s">
        <v>1372</v>
      </c>
      <c r="B64" s="19" t="s">
        <v>182</v>
      </c>
      <c r="C64" s="19" t="s">
        <v>183</v>
      </c>
      <c r="D64" s="19">
        <v>5000641</v>
      </c>
      <c r="E64" s="19" t="s">
        <v>645</v>
      </c>
      <c r="F64" s="19" t="s">
        <v>1343</v>
      </c>
      <c r="G64" s="11">
        <v>181.1527409723802</v>
      </c>
      <c r="H64" s="11">
        <v>0</v>
      </c>
      <c r="I64" s="12">
        <v>0</v>
      </c>
      <c r="J64" s="11">
        <v>1</v>
      </c>
      <c r="K64" s="11"/>
      <c r="L64" s="11">
        <v>1</v>
      </c>
    </row>
    <row r="65" spans="1:12" x14ac:dyDescent="0.25">
      <c r="A65" s="19" t="s">
        <v>1372</v>
      </c>
      <c r="B65" s="19" t="s">
        <v>182</v>
      </c>
      <c r="C65" s="19" t="s">
        <v>183</v>
      </c>
      <c r="D65" s="19">
        <v>5000782</v>
      </c>
      <c r="E65" s="19" t="s">
        <v>1311</v>
      </c>
      <c r="F65" s="19" t="s">
        <v>1344</v>
      </c>
      <c r="G65" s="11">
        <v>1032.459791377627</v>
      </c>
      <c r="H65" s="11">
        <v>486.4513265139862</v>
      </c>
      <c r="I65" s="12">
        <v>0.47115764756795681</v>
      </c>
      <c r="J65" s="11">
        <v>1</v>
      </c>
      <c r="K65" s="11">
        <v>1</v>
      </c>
      <c r="L65" s="11">
        <v>0</v>
      </c>
    </row>
    <row r="66" spans="1:12" x14ac:dyDescent="0.25">
      <c r="A66" s="19" t="s">
        <v>1372</v>
      </c>
      <c r="B66" s="19" t="s">
        <v>182</v>
      </c>
      <c r="C66" s="19" t="s">
        <v>183</v>
      </c>
      <c r="D66" s="19">
        <v>5000790</v>
      </c>
      <c r="E66" s="19" t="s">
        <v>640</v>
      </c>
      <c r="F66" s="19" t="s">
        <v>1343</v>
      </c>
      <c r="G66" s="11">
        <v>181.1527409723802</v>
      </c>
      <c r="H66" s="11">
        <v>332.12820851652896</v>
      </c>
      <c r="I66" s="12">
        <v>1.8334153087265046</v>
      </c>
      <c r="J66" s="11">
        <v>1</v>
      </c>
      <c r="K66" s="11">
        <v>1</v>
      </c>
      <c r="L66" s="11">
        <v>0</v>
      </c>
    </row>
    <row r="67" spans="1:12" x14ac:dyDescent="0.25">
      <c r="A67" s="19" t="s">
        <v>1372</v>
      </c>
      <c r="B67" s="19" t="s">
        <v>182</v>
      </c>
      <c r="C67" s="19" t="s">
        <v>183</v>
      </c>
      <c r="D67" s="19">
        <v>5000807</v>
      </c>
      <c r="E67" s="19" t="s">
        <v>185</v>
      </c>
      <c r="F67" s="19" t="s">
        <v>1343</v>
      </c>
      <c r="G67" s="11">
        <v>228.88263299084937</v>
      </c>
      <c r="H67" s="11">
        <v>427.80733569483061</v>
      </c>
      <c r="I67" s="12">
        <v>1.8691122611820625</v>
      </c>
      <c r="J67" s="11">
        <v>1</v>
      </c>
      <c r="K67" s="11">
        <v>1</v>
      </c>
      <c r="L67" s="11">
        <v>0</v>
      </c>
    </row>
    <row r="68" spans="1:12" x14ac:dyDescent="0.25">
      <c r="A68" s="19" t="s">
        <v>1372</v>
      </c>
      <c r="B68" s="19" t="s">
        <v>182</v>
      </c>
      <c r="C68" s="19" t="s">
        <v>183</v>
      </c>
      <c r="D68" s="19">
        <v>5001613</v>
      </c>
      <c r="E68" s="19" t="s">
        <v>634</v>
      </c>
      <c r="F68" s="19" t="s">
        <v>1343</v>
      </c>
      <c r="G68" s="11">
        <v>181.1527409723802</v>
      </c>
      <c r="H68" s="11">
        <v>0</v>
      </c>
      <c r="I68" s="12">
        <v>0</v>
      </c>
      <c r="J68" s="11">
        <v>1</v>
      </c>
      <c r="K68" s="11"/>
      <c r="L68" s="11">
        <v>1</v>
      </c>
    </row>
    <row r="69" spans="1:12" x14ac:dyDescent="0.25">
      <c r="A69" s="19" t="s">
        <v>1372</v>
      </c>
      <c r="B69" s="19" t="s">
        <v>182</v>
      </c>
      <c r="C69" s="19" t="s">
        <v>183</v>
      </c>
      <c r="D69" s="19">
        <v>5001618</v>
      </c>
      <c r="E69" s="19" t="s">
        <v>624</v>
      </c>
      <c r="F69" s="19" t="s">
        <v>1343</v>
      </c>
      <c r="G69" s="11">
        <v>181.1527409723802</v>
      </c>
      <c r="H69" s="11">
        <v>0</v>
      </c>
      <c r="I69" s="12">
        <v>0</v>
      </c>
      <c r="J69" s="11">
        <v>1</v>
      </c>
      <c r="K69" s="11"/>
      <c r="L69" s="11">
        <v>1</v>
      </c>
    </row>
    <row r="70" spans="1:12" x14ac:dyDescent="0.25">
      <c r="A70" s="19" t="s">
        <v>1372</v>
      </c>
      <c r="B70" s="19" t="s">
        <v>182</v>
      </c>
      <c r="C70" s="19" t="s">
        <v>183</v>
      </c>
      <c r="D70" s="19">
        <v>5001634</v>
      </c>
      <c r="E70" s="19" t="s">
        <v>659</v>
      </c>
      <c r="F70" s="19" t="s">
        <v>1343</v>
      </c>
      <c r="G70" s="11">
        <v>181.1527409723802</v>
      </c>
      <c r="H70" s="11">
        <v>0</v>
      </c>
      <c r="I70" s="12">
        <v>0</v>
      </c>
      <c r="J70" s="11">
        <v>1</v>
      </c>
      <c r="K70" s="11"/>
      <c r="L70" s="11">
        <v>1</v>
      </c>
    </row>
    <row r="71" spans="1:12" x14ac:dyDescent="0.25">
      <c r="A71" s="19" t="s">
        <v>1372</v>
      </c>
      <c r="B71" s="19" t="s">
        <v>182</v>
      </c>
      <c r="C71" s="19" t="s">
        <v>183</v>
      </c>
      <c r="D71" s="19">
        <v>5001635</v>
      </c>
      <c r="E71" s="19" t="s">
        <v>670</v>
      </c>
      <c r="F71" s="19" t="s">
        <v>1396</v>
      </c>
      <c r="G71" s="11">
        <v>0</v>
      </c>
      <c r="H71" s="11">
        <v>0</v>
      </c>
      <c r="I71" s="12">
        <v>0</v>
      </c>
      <c r="J71" s="11">
        <v>1</v>
      </c>
      <c r="K71" s="11"/>
      <c r="L71" s="11">
        <v>1</v>
      </c>
    </row>
    <row r="72" spans="1:12" x14ac:dyDescent="0.25">
      <c r="A72" s="19" t="s">
        <v>1372</v>
      </c>
      <c r="B72" s="19" t="s">
        <v>182</v>
      </c>
      <c r="C72" s="19" t="s">
        <v>183</v>
      </c>
      <c r="D72" s="19">
        <v>5001643</v>
      </c>
      <c r="E72" s="19" t="s">
        <v>671</v>
      </c>
      <c r="F72" s="19" t="s">
        <v>1343</v>
      </c>
      <c r="G72" s="11">
        <v>181.1527409723802</v>
      </c>
      <c r="H72" s="11">
        <v>0</v>
      </c>
      <c r="I72" s="12">
        <v>0</v>
      </c>
      <c r="J72" s="11">
        <v>1</v>
      </c>
      <c r="K72" s="11"/>
      <c r="L72" s="11">
        <v>1</v>
      </c>
    </row>
    <row r="73" spans="1:12" x14ac:dyDescent="0.25">
      <c r="A73" s="19" t="s">
        <v>1372</v>
      </c>
      <c r="B73" s="19" t="s">
        <v>182</v>
      </c>
      <c r="C73" s="19" t="s">
        <v>183</v>
      </c>
      <c r="D73" s="19">
        <v>5001644</v>
      </c>
      <c r="E73" s="19" t="s">
        <v>1313</v>
      </c>
      <c r="F73" s="19" t="s">
        <v>1344</v>
      </c>
      <c r="G73" s="11">
        <v>673.80915677508858</v>
      </c>
      <c r="H73" s="11">
        <v>2380.5803843484309</v>
      </c>
      <c r="I73" s="12">
        <v>3.5330187493178387</v>
      </c>
      <c r="J73" s="11">
        <v>1</v>
      </c>
      <c r="K73" s="11">
        <v>1</v>
      </c>
      <c r="L73" s="11">
        <v>0</v>
      </c>
    </row>
    <row r="74" spans="1:12" x14ac:dyDescent="0.25">
      <c r="A74" s="19" t="s">
        <v>1372</v>
      </c>
      <c r="B74" s="19" t="s">
        <v>182</v>
      </c>
      <c r="C74" s="19" t="s">
        <v>183</v>
      </c>
      <c r="D74" s="19">
        <v>5001679</v>
      </c>
      <c r="E74" s="19" t="s">
        <v>653</v>
      </c>
      <c r="F74" s="19" t="s">
        <v>1343</v>
      </c>
      <c r="G74" s="11">
        <v>181.1527409723802</v>
      </c>
      <c r="H74" s="11">
        <v>0</v>
      </c>
      <c r="I74" s="12">
        <v>0</v>
      </c>
      <c r="J74" s="11">
        <v>1</v>
      </c>
      <c r="K74" s="11"/>
      <c r="L74" s="11">
        <v>1</v>
      </c>
    </row>
    <row r="75" spans="1:12" x14ac:dyDescent="0.25">
      <c r="A75" s="19" t="s">
        <v>1372</v>
      </c>
      <c r="B75" s="19" t="s">
        <v>182</v>
      </c>
      <c r="C75" s="19" t="s">
        <v>183</v>
      </c>
      <c r="D75" s="19">
        <v>5001681</v>
      </c>
      <c r="E75" s="19" t="s">
        <v>646</v>
      </c>
      <c r="F75" s="19" t="s">
        <v>1343</v>
      </c>
      <c r="G75" s="11">
        <v>181.1527409723802</v>
      </c>
      <c r="H75" s="11">
        <v>0</v>
      </c>
      <c r="I75" s="12">
        <v>0</v>
      </c>
      <c r="J75" s="11">
        <v>1</v>
      </c>
      <c r="K75" s="11"/>
      <c r="L75" s="11">
        <v>1</v>
      </c>
    </row>
    <row r="76" spans="1:12" x14ac:dyDescent="0.25">
      <c r="A76" s="19" t="s">
        <v>1372</v>
      </c>
      <c r="B76" s="19" t="s">
        <v>182</v>
      </c>
      <c r="C76" s="19" t="s">
        <v>183</v>
      </c>
      <c r="D76" s="19">
        <v>5001687</v>
      </c>
      <c r="E76" s="19" t="s">
        <v>623</v>
      </c>
      <c r="F76" s="19" t="s">
        <v>1343</v>
      </c>
      <c r="G76" s="11">
        <v>248.97336390322363</v>
      </c>
      <c r="H76" s="11">
        <v>1671.1317866852096</v>
      </c>
      <c r="I76" s="12">
        <v>6.7120906449044142</v>
      </c>
      <c r="J76" s="11">
        <v>1</v>
      </c>
      <c r="K76" s="11">
        <v>1</v>
      </c>
      <c r="L76" s="11">
        <v>0</v>
      </c>
    </row>
    <row r="77" spans="1:12" x14ac:dyDescent="0.25">
      <c r="A77" s="19" t="s">
        <v>1372</v>
      </c>
      <c r="B77" s="19" t="s">
        <v>182</v>
      </c>
      <c r="C77" s="19" t="s">
        <v>183</v>
      </c>
      <c r="D77" s="19">
        <v>5001734</v>
      </c>
      <c r="E77" s="19" t="s">
        <v>663</v>
      </c>
      <c r="F77" s="19" t="s">
        <v>1343</v>
      </c>
      <c r="G77" s="11">
        <v>181.1527409723802</v>
      </c>
      <c r="H77" s="11">
        <v>0</v>
      </c>
      <c r="I77" s="12">
        <v>0</v>
      </c>
      <c r="J77" s="11">
        <v>1</v>
      </c>
      <c r="K77" s="11"/>
      <c r="L77" s="11">
        <v>1</v>
      </c>
    </row>
    <row r="78" spans="1:12" x14ac:dyDescent="0.25">
      <c r="A78" s="19" t="s">
        <v>1372</v>
      </c>
      <c r="B78" s="19" t="s">
        <v>182</v>
      </c>
      <c r="C78" s="19" t="s">
        <v>183</v>
      </c>
      <c r="D78" s="19">
        <v>5001754</v>
      </c>
      <c r="E78" s="19" t="s">
        <v>664</v>
      </c>
      <c r="F78" s="19" t="s">
        <v>1343</v>
      </c>
      <c r="G78" s="11">
        <v>181.1527409723802</v>
      </c>
      <c r="H78" s="11">
        <v>0</v>
      </c>
      <c r="I78" s="12">
        <v>0</v>
      </c>
      <c r="J78" s="11">
        <v>1</v>
      </c>
      <c r="K78" s="11"/>
      <c r="L78" s="11">
        <v>1</v>
      </c>
    </row>
    <row r="79" spans="1:12" x14ac:dyDescent="0.25">
      <c r="A79" s="19" t="s">
        <v>1372</v>
      </c>
      <c r="B79" s="19" t="s">
        <v>182</v>
      </c>
      <c r="C79" s="19" t="s">
        <v>183</v>
      </c>
      <c r="D79" s="19">
        <v>5001795</v>
      </c>
      <c r="E79" s="19" t="s">
        <v>642</v>
      </c>
      <c r="F79" s="19" t="s">
        <v>1343</v>
      </c>
      <c r="G79" s="11">
        <v>181.1527409723802</v>
      </c>
      <c r="H79" s="11">
        <v>0</v>
      </c>
      <c r="I79" s="12">
        <v>0</v>
      </c>
      <c r="J79" s="11">
        <v>1</v>
      </c>
      <c r="K79" s="11"/>
      <c r="L79" s="11">
        <v>1</v>
      </c>
    </row>
    <row r="80" spans="1:12" x14ac:dyDescent="0.25">
      <c r="A80" s="19" t="s">
        <v>1372</v>
      </c>
      <c r="B80" s="19" t="s">
        <v>182</v>
      </c>
      <c r="C80" s="19" t="s">
        <v>183</v>
      </c>
      <c r="D80" s="19">
        <v>5001809</v>
      </c>
      <c r="E80" s="19" t="s">
        <v>673</v>
      </c>
      <c r="F80" s="19" t="s">
        <v>1343</v>
      </c>
      <c r="G80" s="11">
        <v>181.1527409723802</v>
      </c>
      <c r="H80" s="11">
        <v>0</v>
      </c>
      <c r="I80" s="12">
        <v>0</v>
      </c>
      <c r="J80" s="11">
        <v>1</v>
      </c>
      <c r="K80" s="11"/>
      <c r="L80" s="11">
        <v>1</v>
      </c>
    </row>
    <row r="81" spans="1:12" x14ac:dyDescent="0.25">
      <c r="A81" s="19" t="s">
        <v>1372</v>
      </c>
      <c r="B81" s="19" t="s">
        <v>182</v>
      </c>
      <c r="C81" s="19" t="s">
        <v>183</v>
      </c>
      <c r="D81" s="19">
        <v>5001818</v>
      </c>
      <c r="E81" s="19" t="s">
        <v>650</v>
      </c>
      <c r="F81" s="19" t="s">
        <v>1343</v>
      </c>
      <c r="G81" s="11">
        <v>181.1527409723802</v>
      </c>
      <c r="H81" s="11">
        <v>155.83700793765854</v>
      </c>
      <c r="I81" s="12">
        <v>0.86025200116303246</v>
      </c>
      <c r="J81" s="11">
        <v>1</v>
      </c>
      <c r="K81" s="11">
        <v>1</v>
      </c>
      <c r="L81" s="11">
        <v>0</v>
      </c>
    </row>
    <row r="82" spans="1:12" x14ac:dyDescent="0.25">
      <c r="A82" s="19" t="s">
        <v>1372</v>
      </c>
      <c r="B82" s="19" t="s">
        <v>182</v>
      </c>
      <c r="C82" s="19" t="s">
        <v>183</v>
      </c>
      <c r="D82" s="19">
        <v>5001841</v>
      </c>
      <c r="E82" s="19" t="s">
        <v>666</v>
      </c>
      <c r="F82" s="19" t="s">
        <v>1396</v>
      </c>
      <c r="G82" s="11">
        <v>0</v>
      </c>
      <c r="H82" s="11">
        <v>0</v>
      </c>
      <c r="I82" s="12">
        <v>0</v>
      </c>
      <c r="J82" s="11">
        <v>1</v>
      </c>
      <c r="K82" s="11"/>
      <c r="L82" s="11">
        <v>1</v>
      </c>
    </row>
    <row r="83" spans="1:12" x14ac:dyDescent="0.25">
      <c r="A83" s="19" t="s">
        <v>1372</v>
      </c>
      <c r="B83" s="19" t="s">
        <v>182</v>
      </c>
      <c r="C83" s="19" t="s">
        <v>183</v>
      </c>
      <c r="D83" s="19">
        <v>5001843</v>
      </c>
      <c r="E83" s="19" t="s">
        <v>661</v>
      </c>
      <c r="F83" s="19" t="s">
        <v>1343</v>
      </c>
      <c r="G83" s="11">
        <v>181.1527409723802</v>
      </c>
      <c r="H83" s="11">
        <v>0</v>
      </c>
      <c r="I83" s="12">
        <v>0</v>
      </c>
      <c r="J83" s="11">
        <v>1</v>
      </c>
      <c r="K83" s="11"/>
      <c r="L83" s="11">
        <v>1</v>
      </c>
    </row>
    <row r="84" spans="1:12" x14ac:dyDescent="0.25">
      <c r="A84" s="19" t="s">
        <v>1372</v>
      </c>
      <c r="B84" s="19" t="s">
        <v>182</v>
      </c>
      <c r="C84" s="19" t="s">
        <v>183</v>
      </c>
      <c r="D84" s="19">
        <v>5001889</v>
      </c>
      <c r="E84" s="19" t="s">
        <v>1303</v>
      </c>
      <c r="F84" s="19" t="s">
        <v>1344</v>
      </c>
      <c r="G84" s="11">
        <v>849.55552129900832</v>
      </c>
      <c r="H84" s="11">
        <v>595.14477534771368</v>
      </c>
      <c r="I84" s="12">
        <v>0.70053664584241737</v>
      </c>
      <c r="J84" s="11">
        <v>1</v>
      </c>
      <c r="K84" s="11">
        <v>1</v>
      </c>
      <c r="L84" s="11">
        <v>0</v>
      </c>
    </row>
    <row r="85" spans="1:12" x14ac:dyDescent="0.25">
      <c r="A85" s="19" t="s">
        <v>1372</v>
      </c>
      <c r="B85" s="19" t="s">
        <v>182</v>
      </c>
      <c r="C85" s="19" t="s">
        <v>183</v>
      </c>
      <c r="D85" s="19">
        <v>5001925</v>
      </c>
      <c r="E85" s="19" t="s">
        <v>677</v>
      </c>
      <c r="F85" s="19" t="s">
        <v>1396</v>
      </c>
      <c r="G85" s="11">
        <v>0</v>
      </c>
      <c r="H85" s="11">
        <v>0</v>
      </c>
      <c r="I85" s="12">
        <v>0</v>
      </c>
      <c r="J85" s="11">
        <v>1</v>
      </c>
      <c r="K85" s="11"/>
      <c r="L85" s="11">
        <v>1</v>
      </c>
    </row>
    <row r="86" spans="1:12" x14ac:dyDescent="0.25">
      <c r="A86" s="19" t="s">
        <v>1372</v>
      </c>
      <c r="B86" s="19" t="s">
        <v>182</v>
      </c>
      <c r="C86" s="19" t="s">
        <v>183</v>
      </c>
      <c r="D86" s="19">
        <v>5001939</v>
      </c>
      <c r="E86" s="19" t="s">
        <v>200</v>
      </c>
      <c r="F86" s="19" t="s">
        <v>1343</v>
      </c>
      <c r="G86" s="11">
        <v>181.1527409723802</v>
      </c>
      <c r="H86" s="11">
        <v>124.8907882363054</v>
      </c>
      <c r="I86" s="12">
        <v>0.68942256995905526</v>
      </c>
      <c r="J86" s="11">
        <v>1</v>
      </c>
      <c r="K86" s="11">
        <v>1</v>
      </c>
      <c r="L86" s="11">
        <v>0</v>
      </c>
    </row>
    <row r="87" spans="1:12" x14ac:dyDescent="0.25">
      <c r="A87" s="19" t="s">
        <v>1372</v>
      </c>
      <c r="B87" s="19" t="s">
        <v>182</v>
      </c>
      <c r="C87" s="19" t="s">
        <v>183</v>
      </c>
      <c r="D87" s="19">
        <v>5001945</v>
      </c>
      <c r="E87" s="19" t="s">
        <v>674</v>
      </c>
      <c r="F87" s="19" t="s">
        <v>1343</v>
      </c>
      <c r="G87" s="11">
        <v>181.1527409723802</v>
      </c>
      <c r="H87" s="11">
        <v>0</v>
      </c>
      <c r="I87" s="12">
        <v>0</v>
      </c>
      <c r="J87" s="11">
        <v>1</v>
      </c>
      <c r="K87" s="11"/>
      <c r="L87" s="11">
        <v>1</v>
      </c>
    </row>
    <row r="88" spans="1:12" x14ac:dyDescent="0.25">
      <c r="A88" s="19" t="s">
        <v>1372</v>
      </c>
      <c r="B88" s="19" t="s">
        <v>182</v>
      </c>
      <c r="C88" s="19" t="s">
        <v>183</v>
      </c>
      <c r="D88" s="19">
        <v>5001946</v>
      </c>
      <c r="E88" s="19" t="s">
        <v>625</v>
      </c>
      <c r="F88" s="19" t="s">
        <v>1343</v>
      </c>
      <c r="G88" s="11">
        <v>181.1527409723802</v>
      </c>
      <c r="H88" s="11">
        <v>693.37442218798151</v>
      </c>
      <c r="I88" s="12">
        <v>3.8275679322660547</v>
      </c>
      <c r="J88" s="11">
        <v>1</v>
      </c>
      <c r="K88" s="11">
        <v>1</v>
      </c>
      <c r="L88" s="11">
        <v>0</v>
      </c>
    </row>
    <row r="89" spans="1:12" x14ac:dyDescent="0.25">
      <c r="A89" s="19" t="s">
        <v>1372</v>
      </c>
      <c r="B89" s="19" t="s">
        <v>182</v>
      </c>
      <c r="C89" s="19" t="s">
        <v>183</v>
      </c>
      <c r="D89" s="19">
        <v>5002003</v>
      </c>
      <c r="E89" s="19" t="s">
        <v>679</v>
      </c>
      <c r="F89" s="19" t="s">
        <v>1396</v>
      </c>
      <c r="G89" s="11">
        <v>0</v>
      </c>
      <c r="H89" s="11">
        <v>0</v>
      </c>
      <c r="I89" s="12">
        <v>0</v>
      </c>
      <c r="J89" s="11">
        <v>1</v>
      </c>
      <c r="K89" s="11"/>
      <c r="L89" s="11">
        <v>1</v>
      </c>
    </row>
    <row r="90" spans="1:12" x14ac:dyDescent="0.25">
      <c r="A90" s="19" t="s">
        <v>1372</v>
      </c>
      <c r="B90" s="19" t="s">
        <v>182</v>
      </c>
      <c r="C90" s="19" t="s">
        <v>183</v>
      </c>
      <c r="D90" s="19">
        <v>5002044</v>
      </c>
      <c r="E90" s="19" t="s">
        <v>654</v>
      </c>
      <c r="F90" s="19" t="s">
        <v>1343</v>
      </c>
      <c r="G90" s="11">
        <v>181.1527409723802</v>
      </c>
      <c r="H90" s="11">
        <v>0</v>
      </c>
      <c r="I90" s="12">
        <v>0</v>
      </c>
      <c r="J90" s="11">
        <v>1</v>
      </c>
      <c r="K90" s="11"/>
      <c r="L90" s="11">
        <v>1</v>
      </c>
    </row>
    <row r="91" spans="1:12" x14ac:dyDescent="0.25">
      <c r="A91" s="19" t="s">
        <v>1372</v>
      </c>
      <c r="B91" s="19" t="s">
        <v>182</v>
      </c>
      <c r="C91" s="19" t="s">
        <v>183</v>
      </c>
      <c r="D91" s="19">
        <v>5002138</v>
      </c>
      <c r="E91" s="19" t="s">
        <v>676</v>
      </c>
      <c r="F91" s="19" t="s">
        <v>1396</v>
      </c>
      <c r="G91" s="11">
        <v>0</v>
      </c>
      <c r="H91" s="11">
        <v>0</v>
      </c>
      <c r="I91" s="12">
        <v>0</v>
      </c>
      <c r="J91" s="11">
        <v>1</v>
      </c>
      <c r="K91" s="11"/>
      <c r="L91" s="11">
        <v>1</v>
      </c>
    </row>
    <row r="92" spans="1:12" x14ac:dyDescent="0.25">
      <c r="A92" s="19" t="s">
        <v>1372</v>
      </c>
      <c r="B92" s="19" t="s">
        <v>182</v>
      </c>
      <c r="C92" s="19" t="s">
        <v>183</v>
      </c>
      <c r="D92" s="19">
        <v>5002230</v>
      </c>
      <c r="E92" s="19" t="s">
        <v>669</v>
      </c>
      <c r="F92" s="19" t="s">
        <v>1343</v>
      </c>
      <c r="G92" s="11">
        <v>181.1527409723802</v>
      </c>
      <c r="H92" s="11">
        <v>0</v>
      </c>
      <c r="I92" s="12">
        <v>0</v>
      </c>
      <c r="J92" s="11">
        <v>1</v>
      </c>
      <c r="K92" s="11"/>
      <c r="L92" s="11">
        <v>1</v>
      </c>
    </row>
    <row r="93" spans="1:12" x14ac:dyDescent="0.25">
      <c r="A93" s="19" t="s">
        <v>1372</v>
      </c>
      <c r="B93" s="19" t="s">
        <v>182</v>
      </c>
      <c r="C93" s="19" t="s">
        <v>183</v>
      </c>
      <c r="D93" s="19">
        <v>5002255</v>
      </c>
      <c r="E93" s="19" t="s">
        <v>644</v>
      </c>
      <c r="F93" s="19" t="s">
        <v>1343</v>
      </c>
      <c r="G93" s="11">
        <v>181.1527409723802</v>
      </c>
      <c r="H93" s="11">
        <v>202.80865072634646</v>
      </c>
      <c r="I93" s="12">
        <v>1.119545029447101</v>
      </c>
      <c r="J93" s="11">
        <v>1</v>
      </c>
      <c r="K93" s="11">
        <v>1</v>
      </c>
      <c r="L93" s="11">
        <v>0</v>
      </c>
    </row>
    <row r="94" spans="1:12" x14ac:dyDescent="0.25">
      <c r="A94" s="19" t="s">
        <v>1372</v>
      </c>
      <c r="B94" s="19" t="s">
        <v>182</v>
      </c>
      <c r="C94" s="19" t="s">
        <v>183</v>
      </c>
      <c r="D94" s="19">
        <v>5001318</v>
      </c>
      <c r="E94" s="19" t="s">
        <v>1583</v>
      </c>
      <c r="F94" s="19" t="s">
        <v>1396</v>
      </c>
      <c r="G94" s="11"/>
      <c r="H94" s="11">
        <v>4852.3944478727935</v>
      </c>
      <c r="I94" s="12">
        <v>0</v>
      </c>
      <c r="J94" s="11">
        <v>1</v>
      </c>
      <c r="K94" s="11">
        <v>1</v>
      </c>
      <c r="L94" s="11">
        <v>0</v>
      </c>
    </row>
    <row r="95" spans="1:12" x14ac:dyDescent="0.25">
      <c r="A95" s="19" t="s">
        <v>1372</v>
      </c>
      <c r="B95" s="19" t="s">
        <v>182</v>
      </c>
      <c r="C95" s="19" t="s">
        <v>183</v>
      </c>
      <c r="D95" s="19">
        <v>5002300</v>
      </c>
      <c r="E95" s="19" t="s">
        <v>1593</v>
      </c>
      <c r="F95" s="19" t="s">
        <v>1396</v>
      </c>
      <c r="G95" s="11"/>
      <c r="H95" s="11">
        <v>222.07097577904392</v>
      </c>
      <c r="I95" s="12">
        <v>0</v>
      </c>
      <c r="J95" s="11">
        <v>1</v>
      </c>
      <c r="K95" s="11">
        <v>1</v>
      </c>
      <c r="L95" s="11">
        <v>0</v>
      </c>
    </row>
    <row r="96" spans="1:12" x14ac:dyDescent="0.25">
      <c r="A96" s="19" t="s">
        <v>1372</v>
      </c>
      <c r="B96" s="19" t="s">
        <v>182</v>
      </c>
      <c r="C96" s="19" t="s">
        <v>1418</v>
      </c>
      <c r="D96" s="19"/>
      <c r="E96" s="19"/>
      <c r="F96" s="19"/>
      <c r="G96" s="11">
        <v>14450.388974938076</v>
      </c>
      <c r="H96" s="11">
        <v>18845.485721323654</v>
      </c>
      <c r="I96" s="12">
        <v>1.3041507570493902</v>
      </c>
      <c r="J96" s="11">
        <v>43</v>
      </c>
      <c r="K96" s="11">
        <v>19</v>
      </c>
      <c r="L96" s="11">
        <v>24</v>
      </c>
    </row>
    <row r="97" spans="1:12" x14ac:dyDescent="0.25">
      <c r="A97" s="19" t="s">
        <v>1372</v>
      </c>
      <c r="B97" s="19" t="s">
        <v>182</v>
      </c>
      <c r="C97" s="19" t="s">
        <v>143</v>
      </c>
      <c r="D97" s="19">
        <v>5001785</v>
      </c>
      <c r="E97" s="19" t="s">
        <v>201</v>
      </c>
      <c r="F97" s="19" t="s">
        <v>1343</v>
      </c>
      <c r="G97" s="11">
        <v>181.1527409723802</v>
      </c>
      <c r="H97" s="11">
        <v>0</v>
      </c>
      <c r="I97" s="12">
        <v>0</v>
      </c>
      <c r="J97" s="11">
        <v>1</v>
      </c>
      <c r="K97" s="11"/>
      <c r="L97" s="11">
        <v>1</v>
      </c>
    </row>
    <row r="98" spans="1:12" x14ac:dyDescent="0.25">
      <c r="A98" s="19" t="s">
        <v>1372</v>
      </c>
      <c r="B98" s="19" t="s">
        <v>182</v>
      </c>
      <c r="C98" s="19" t="s">
        <v>143</v>
      </c>
      <c r="D98" s="19">
        <v>5001807</v>
      </c>
      <c r="E98" s="19" t="s">
        <v>656</v>
      </c>
      <c r="F98" s="19" t="s">
        <v>1396</v>
      </c>
      <c r="G98" s="11">
        <v>0</v>
      </c>
      <c r="H98" s="11">
        <v>0</v>
      </c>
      <c r="I98" s="12">
        <v>0</v>
      </c>
      <c r="J98" s="11">
        <v>1</v>
      </c>
      <c r="K98" s="11"/>
      <c r="L98" s="11">
        <v>1</v>
      </c>
    </row>
    <row r="99" spans="1:12" x14ac:dyDescent="0.25">
      <c r="A99" s="19" t="s">
        <v>1372</v>
      </c>
      <c r="B99" s="19" t="s">
        <v>182</v>
      </c>
      <c r="C99" s="19" t="s">
        <v>143</v>
      </c>
      <c r="D99" s="19">
        <v>5001968</v>
      </c>
      <c r="E99" s="19" t="s">
        <v>635</v>
      </c>
      <c r="F99" s="19" t="s">
        <v>1343</v>
      </c>
      <c r="G99" s="11">
        <v>181.1527409723802</v>
      </c>
      <c r="H99" s="11">
        <v>0</v>
      </c>
      <c r="I99" s="12">
        <v>0</v>
      </c>
      <c r="J99" s="11">
        <v>1</v>
      </c>
      <c r="K99" s="11"/>
      <c r="L99" s="11">
        <v>1</v>
      </c>
    </row>
    <row r="100" spans="1:12" x14ac:dyDescent="0.25">
      <c r="A100" s="19" t="s">
        <v>1372</v>
      </c>
      <c r="B100" s="19" t="s">
        <v>182</v>
      </c>
      <c r="C100" s="19" t="s">
        <v>143</v>
      </c>
      <c r="D100" s="19">
        <v>5001979</v>
      </c>
      <c r="E100" s="19" t="s">
        <v>649</v>
      </c>
      <c r="F100" s="19" t="s">
        <v>1343</v>
      </c>
      <c r="G100" s="11">
        <v>181.1527409723802</v>
      </c>
      <c r="H100" s="11">
        <v>0</v>
      </c>
      <c r="I100" s="12">
        <v>0</v>
      </c>
      <c r="J100" s="11">
        <v>1</v>
      </c>
      <c r="K100" s="11"/>
      <c r="L100" s="11">
        <v>1</v>
      </c>
    </row>
    <row r="101" spans="1:12" x14ac:dyDescent="0.25">
      <c r="A101" s="19" t="s">
        <v>1372</v>
      </c>
      <c r="B101" s="19" t="s">
        <v>182</v>
      </c>
      <c r="C101" s="19" t="s">
        <v>143</v>
      </c>
      <c r="D101" s="19">
        <v>5002197</v>
      </c>
      <c r="E101" s="19" t="s">
        <v>637</v>
      </c>
      <c r="F101" s="19" t="s">
        <v>1343</v>
      </c>
      <c r="G101" s="11">
        <v>181.1527409723802</v>
      </c>
      <c r="H101" s="11">
        <v>0</v>
      </c>
      <c r="I101" s="12">
        <v>0</v>
      </c>
      <c r="J101" s="11">
        <v>1</v>
      </c>
      <c r="K101" s="11"/>
      <c r="L101" s="11">
        <v>1</v>
      </c>
    </row>
    <row r="102" spans="1:12" x14ac:dyDescent="0.25">
      <c r="A102" s="19" t="s">
        <v>1372</v>
      </c>
      <c r="B102" s="19" t="s">
        <v>182</v>
      </c>
      <c r="C102" s="19" t="s">
        <v>1425</v>
      </c>
      <c r="D102" s="19"/>
      <c r="E102" s="19"/>
      <c r="F102" s="19"/>
      <c r="G102" s="11">
        <v>724.6109638895208</v>
      </c>
      <c r="H102" s="11">
        <v>0</v>
      </c>
      <c r="I102" s="12">
        <v>0</v>
      </c>
      <c r="J102" s="11">
        <v>5</v>
      </c>
      <c r="K102" s="11"/>
      <c r="L102" s="11">
        <v>5</v>
      </c>
    </row>
    <row r="103" spans="1:12" x14ac:dyDescent="0.25">
      <c r="A103" s="19" t="s">
        <v>1372</v>
      </c>
      <c r="B103" s="19" t="s">
        <v>1350</v>
      </c>
      <c r="C103" s="19"/>
      <c r="D103" s="19"/>
      <c r="E103" s="19"/>
      <c r="F103" s="19"/>
      <c r="G103" s="11">
        <v>24757.842608293467</v>
      </c>
      <c r="H103" s="11">
        <v>27971.996884979009</v>
      </c>
      <c r="I103" s="12">
        <v>1.1298236816324558</v>
      </c>
      <c r="J103" s="11">
        <v>87</v>
      </c>
      <c r="K103" s="11">
        <v>30</v>
      </c>
      <c r="L103" s="11">
        <v>57</v>
      </c>
    </row>
    <row r="104" spans="1:12" x14ac:dyDescent="0.25">
      <c r="A104" s="19" t="s">
        <v>1372</v>
      </c>
      <c r="B104" s="19" t="s">
        <v>139</v>
      </c>
      <c r="C104" s="19" t="s">
        <v>82</v>
      </c>
      <c r="D104" s="19">
        <v>5000001</v>
      </c>
      <c r="E104" s="19" t="s">
        <v>160</v>
      </c>
      <c r="F104" s="19" t="s">
        <v>1344</v>
      </c>
      <c r="G104" s="11">
        <v>1644.2012229587381</v>
      </c>
      <c r="H104" s="11">
        <v>1628.8724470747925</v>
      </c>
      <c r="I104" s="12">
        <v>0.99067706818976731</v>
      </c>
      <c r="J104" s="11">
        <v>1</v>
      </c>
      <c r="K104" s="11">
        <v>1</v>
      </c>
      <c r="L104" s="11">
        <v>0</v>
      </c>
    </row>
    <row r="105" spans="1:12" x14ac:dyDescent="0.25">
      <c r="A105" s="19" t="s">
        <v>1372</v>
      </c>
      <c r="B105" s="19" t="s">
        <v>139</v>
      </c>
      <c r="C105" s="19" t="s">
        <v>82</v>
      </c>
      <c r="D105" s="19">
        <v>5000122</v>
      </c>
      <c r="E105" s="19" t="s">
        <v>161</v>
      </c>
      <c r="F105" s="19" t="s">
        <v>1343</v>
      </c>
      <c r="G105" s="11">
        <v>807.78601635803898</v>
      </c>
      <c r="H105" s="11">
        <v>1077.6073867565422</v>
      </c>
      <c r="I105" s="12">
        <v>1.3340258000689491</v>
      </c>
      <c r="J105" s="11">
        <v>1</v>
      </c>
      <c r="K105" s="11">
        <v>1</v>
      </c>
      <c r="L105" s="11">
        <v>0</v>
      </c>
    </row>
    <row r="106" spans="1:12" x14ac:dyDescent="0.25">
      <c r="A106" s="19" t="s">
        <v>1372</v>
      </c>
      <c r="B106" s="19" t="s">
        <v>139</v>
      </c>
      <c r="C106" s="19" t="s">
        <v>82</v>
      </c>
      <c r="D106" s="19">
        <v>5000124</v>
      </c>
      <c r="E106" s="19" t="s">
        <v>598</v>
      </c>
      <c r="F106" s="19" t="s">
        <v>1343</v>
      </c>
      <c r="G106" s="11">
        <v>483.95043310361802</v>
      </c>
      <c r="H106" s="11">
        <v>67.65805075123582</v>
      </c>
      <c r="I106" s="12">
        <v>0.13980367848281197</v>
      </c>
      <c r="J106" s="11">
        <v>1</v>
      </c>
      <c r="K106" s="11">
        <v>1</v>
      </c>
      <c r="L106" s="11">
        <v>0</v>
      </c>
    </row>
    <row r="107" spans="1:12" x14ac:dyDescent="0.25">
      <c r="A107" s="19" t="s">
        <v>1372</v>
      </c>
      <c r="B107" s="19" t="s">
        <v>139</v>
      </c>
      <c r="C107" s="19" t="s">
        <v>82</v>
      </c>
      <c r="D107" s="19">
        <v>5000128</v>
      </c>
      <c r="E107" s="19" t="s">
        <v>162</v>
      </c>
      <c r="F107" s="19" t="s">
        <v>1343</v>
      </c>
      <c r="G107" s="11">
        <v>483.95043310361802</v>
      </c>
      <c r="H107" s="11">
        <v>432.07316963649964</v>
      </c>
      <c r="I107" s="12">
        <v>0.89280459336625695</v>
      </c>
      <c r="J107" s="11">
        <v>1</v>
      </c>
      <c r="K107" s="11">
        <v>1</v>
      </c>
      <c r="L107" s="11">
        <v>0</v>
      </c>
    </row>
    <row r="108" spans="1:12" x14ac:dyDescent="0.25">
      <c r="A108" s="19" t="s">
        <v>1372</v>
      </c>
      <c r="B108" s="19" t="s">
        <v>139</v>
      </c>
      <c r="C108" s="19" t="s">
        <v>82</v>
      </c>
      <c r="D108" s="19">
        <v>5000129</v>
      </c>
      <c r="E108" s="19" t="s">
        <v>163</v>
      </c>
      <c r="F108" s="19" t="s">
        <v>1344</v>
      </c>
      <c r="G108" s="11">
        <v>1643.8235445249475</v>
      </c>
      <c r="H108" s="11">
        <v>0</v>
      </c>
      <c r="I108" s="12">
        <v>0</v>
      </c>
      <c r="J108" s="11">
        <v>1</v>
      </c>
      <c r="K108" s="11"/>
      <c r="L108" s="11">
        <v>1</v>
      </c>
    </row>
    <row r="109" spans="1:12" x14ac:dyDescent="0.25">
      <c r="A109" s="19" t="s">
        <v>1372</v>
      </c>
      <c r="B109" s="19" t="s">
        <v>139</v>
      </c>
      <c r="C109" s="19" t="s">
        <v>82</v>
      </c>
      <c r="D109" s="19">
        <v>5000130</v>
      </c>
      <c r="E109" s="19" t="s">
        <v>541</v>
      </c>
      <c r="F109" s="19" t="s">
        <v>1343</v>
      </c>
      <c r="G109" s="11">
        <v>650.94394393480422</v>
      </c>
      <c r="H109" s="11">
        <v>383.9173570047559</v>
      </c>
      <c r="I109" s="12">
        <v>0.58978558842419682</v>
      </c>
      <c r="J109" s="11">
        <v>1</v>
      </c>
      <c r="K109" s="11">
        <v>1</v>
      </c>
      <c r="L109" s="11">
        <v>0</v>
      </c>
    </row>
    <row r="110" spans="1:12" x14ac:dyDescent="0.25">
      <c r="A110" s="19" t="s">
        <v>1372</v>
      </c>
      <c r="B110" s="19" t="s">
        <v>139</v>
      </c>
      <c r="C110" s="19" t="s">
        <v>82</v>
      </c>
      <c r="D110" s="19">
        <v>5000131</v>
      </c>
      <c r="E110" s="19" t="s">
        <v>546</v>
      </c>
      <c r="F110" s="19" t="s">
        <v>1343</v>
      </c>
      <c r="G110" s="11">
        <v>483.95043310361802</v>
      </c>
      <c r="H110" s="11">
        <v>0</v>
      </c>
      <c r="I110" s="12">
        <v>0</v>
      </c>
      <c r="J110" s="11">
        <v>1</v>
      </c>
      <c r="K110" s="11"/>
      <c r="L110" s="11">
        <v>1</v>
      </c>
    </row>
    <row r="111" spans="1:12" x14ac:dyDescent="0.25">
      <c r="A111" s="19" t="s">
        <v>1372</v>
      </c>
      <c r="B111" s="19" t="s">
        <v>139</v>
      </c>
      <c r="C111" s="19" t="s">
        <v>82</v>
      </c>
      <c r="D111" s="19">
        <v>5000139</v>
      </c>
      <c r="E111" s="19" t="s">
        <v>620</v>
      </c>
      <c r="F111" s="19" t="s">
        <v>1396</v>
      </c>
      <c r="G111" s="11">
        <v>0</v>
      </c>
      <c r="H111" s="11">
        <v>0</v>
      </c>
      <c r="I111" s="12">
        <v>0</v>
      </c>
      <c r="J111" s="11">
        <v>1</v>
      </c>
      <c r="K111" s="11"/>
      <c r="L111" s="11">
        <v>1</v>
      </c>
    </row>
    <row r="112" spans="1:12" x14ac:dyDescent="0.25">
      <c r="A112" s="19" t="s">
        <v>1372</v>
      </c>
      <c r="B112" s="19" t="s">
        <v>139</v>
      </c>
      <c r="C112" s="19" t="s">
        <v>82</v>
      </c>
      <c r="D112" s="19">
        <v>5000140</v>
      </c>
      <c r="E112" s="19" t="s">
        <v>577</v>
      </c>
      <c r="F112" s="19" t="s">
        <v>1396</v>
      </c>
      <c r="G112" s="11">
        <v>0</v>
      </c>
      <c r="H112" s="11">
        <v>0</v>
      </c>
      <c r="I112" s="12">
        <v>0</v>
      </c>
      <c r="J112" s="11">
        <v>1</v>
      </c>
      <c r="K112" s="11"/>
      <c r="L112" s="11">
        <v>1</v>
      </c>
    </row>
    <row r="113" spans="1:12" x14ac:dyDescent="0.25">
      <c r="A113" s="19" t="s">
        <v>1372</v>
      </c>
      <c r="B113" s="19" t="s">
        <v>139</v>
      </c>
      <c r="C113" s="19" t="s">
        <v>82</v>
      </c>
      <c r="D113" s="19">
        <v>5000142</v>
      </c>
      <c r="E113" s="19" t="s">
        <v>540</v>
      </c>
      <c r="F113" s="19" t="s">
        <v>1343</v>
      </c>
      <c r="G113" s="11">
        <v>667.23311568489771</v>
      </c>
      <c r="H113" s="11">
        <v>0</v>
      </c>
      <c r="I113" s="12">
        <v>0</v>
      </c>
      <c r="J113" s="11">
        <v>1</v>
      </c>
      <c r="K113" s="11"/>
      <c r="L113" s="11">
        <v>1</v>
      </c>
    </row>
    <row r="114" spans="1:12" x14ac:dyDescent="0.25">
      <c r="A114" s="19" t="s">
        <v>1372</v>
      </c>
      <c r="B114" s="19" t="s">
        <v>139</v>
      </c>
      <c r="C114" s="19" t="s">
        <v>82</v>
      </c>
      <c r="D114" s="19">
        <v>5000143</v>
      </c>
      <c r="E114" s="19" t="s">
        <v>164</v>
      </c>
      <c r="F114" s="19" t="s">
        <v>1343</v>
      </c>
      <c r="G114" s="11">
        <v>1318.6636323959758</v>
      </c>
      <c r="H114" s="11">
        <v>313.16481257914245</v>
      </c>
      <c r="I114" s="12">
        <v>0.2374865013984882</v>
      </c>
      <c r="J114" s="11">
        <v>1</v>
      </c>
      <c r="K114" s="11">
        <v>1</v>
      </c>
      <c r="L114" s="11">
        <v>0</v>
      </c>
    </row>
    <row r="115" spans="1:12" x14ac:dyDescent="0.25">
      <c r="A115" s="19" t="s">
        <v>1372</v>
      </c>
      <c r="B115" s="19" t="s">
        <v>139</v>
      </c>
      <c r="C115" s="19" t="s">
        <v>82</v>
      </c>
      <c r="D115" s="19">
        <v>5000145</v>
      </c>
      <c r="E115" s="19" t="s">
        <v>145</v>
      </c>
      <c r="F115" s="19" t="s">
        <v>1343</v>
      </c>
      <c r="G115" s="11">
        <v>1145.2462848804319</v>
      </c>
      <c r="H115" s="11">
        <v>0</v>
      </c>
      <c r="I115" s="12">
        <v>0</v>
      </c>
      <c r="J115" s="11">
        <v>1</v>
      </c>
      <c r="K115" s="11"/>
      <c r="L115" s="11">
        <v>1</v>
      </c>
    </row>
    <row r="116" spans="1:12" x14ac:dyDescent="0.25">
      <c r="A116" s="19" t="s">
        <v>1372</v>
      </c>
      <c r="B116" s="19" t="s">
        <v>139</v>
      </c>
      <c r="C116" s="19" t="s">
        <v>82</v>
      </c>
      <c r="D116" s="19">
        <v>5000148</v>
      </c>
      <c r="E116" s="19" t="s">
        <v>165</v>
      </c>
      <c r="F116" s="19" t="s">
        <v>1343</v>
      </c>
      <c r="G116" s="11">
        <v>483.95043310361802</v>
      </c>
      <c r="H116" s="11">
        <v>0</v>
      </c>
      <c r="I116" s="12">
        <v>0</v>
      </c>
      <c r="J116" s="11">
        <v>1</v>
      </c>
      <c r="K116" s="11"/>
      <c r="L116" s="11">
        <v>1</v>
      </c>
    </row>
    <row r="117" spans="1:12" x14ac:dyDescent="0.25">
      <c r="A117" s="19" t="s">
        <v>1372</v>
      </c>
      <c r="B117" s="19" t="s">
        <v>139</v>
      </c>
      <c r="C117" s="19" t="s">
        <v>82</v>
      </c>
      <c r="D117" s="19">
        <v>5000149</v>
      </c>
      <c r="E117" s="19" t="s">
        <v>553</v>
      </c>
      <c r="F117" s="19" t="s">
        <v>1343</v>
      </c>
      <c r="G117" s="11">
        <v>483.95043310361802</v>
      </c>
      <c r="H117" s="11">
        <v>239.85661666125688</v>
      </c>
      <c r="I117" s="12">
        <v>0.49562227917234136</v>
      </c>
      <c r="J117" s="11">
        <v>1</v>
      </c>
      <c r="K117" s="11">
        <v>1</v>
      </c>
      <c r="L117" s="11">
        <v>0</v>
      </c>
    </row>
    <row r="118" spans="1:12" x14ac:dyDescent="0.25">
      <c r="A118" s="19" t="s">
        <v>1372</v>
      </c>
      <c r="B118" s="19" t="s">
        <v>139</v>
      </c>
      <c r="C118" s="19" t="s">
        <v>82</v>
      </c>
      <c r="D118" s="19">
        <v>5000151</v>
      </c>
      <c r="E118" s="19" t="s">
        <v>166</v>
      </c>
      <c r="F118" s="19" t="s">
        <v>1344</v>
      </c>
      <c r="G118" s="11">
        <v>1643.8235445249475</v>
      </c>
      <c r="H118" s="11">
        <v>3567.5085861935809</v>
      </c>
      <c r="I118" s="12">
        <v>2.1702503277044642</v>
      </c>
      <c r="J118" s="11">
        <v>1</v>
      </c>
      <c r="K118" s="11">
        <v>1</v>
      </c>
      <c r="L118" s="11">
        <v>0</v>
      </c>
    </row>
    <row r="119" spans="1:12" x14ac:dyDescent="0.25">
      <c r="A119" s="19" t="s">
        <v>1372</v>
      </c>
      <c r="B119" s="19" t="s">
        <v>139</v>
      </c>
      <c r="C119" s="19" t="s">
        <v>82</v>
      </c>
      <c r="D119" s="19">
        <v>5000153</v>
      </c>
      <c r="E119" s="19" t="s">
        <v>167</v>
      </c>
      <c r="F119" s="19" t="s">
        <v>1343</v>
      </c>
      <c r="G119" s="11">
        <v>630.51921168642446</v>
      </c>
      <c r="H119" s="11">
        <v>424.79880017807454</v>
      </c>
      <c r="I119" s="12">
        <v>0.67372855942308596</v>
      </c>
      <c r="J119" s="11">
        <v>1</v>
      </c>
      <c r="K119" s="11">
        <v>1</v>
      </c>
      <c r="L119" s="11">
        <v>0</v>
      </c>
    </row>
    <row r="120" spans="1:12" x14ac:dyDescent="0.25">
      <c r="A120" s="19" t="s">
        <v>1372</v>
      </c>
      <c r="B120" s="19" t="s">
        <v>139</v>
      </c>
      <c r="C120" s="19" t="s">
        <v>82</v>
      </c>
      <c r="D120" s="19">
        <v>5000154</v>
      </c>
      <c r="E120" s="19" t="s">
        <v>554</v>
      </c>
      <c r="F120" s="19" t="s">
        <v>1343</v>
      </c>
      <c r="G120" s="11">
        <v>483.95043310361802</v>
      </c>
      <c r="H120" s="11">
        <v>202.68292088385516</v>
      </c>
      <c r="I120" s="12">
        <v>0.41880925611334036</v>
      </c>
      <c r="J120" s="11">
        <v>1</v>
      </c>
      <c r="K120" s="11">
        <v>1</v>
      </c>
      <c r="L120" s="11">
        <v>0</v>
      </c>
    </row>
    <row r="121" spans="1:12" x14ac:dyDescent="0.25">
      <c r="A121" s="19" t="s">
        <v>1372</v>
      </c>
      <c r="B121" s="19" t="s">
        <v>139</v>
      </c>
      <c r="C121" s="19" t="s">
        <v>82</v>
      </c>
      <c r="D121" s="19">
        <v>5000159</v>
      </c>
      <c r="E121" s="19" t="s">
        <v>610</v>
      </c>
      <c r="F121" s="19" t="s">
        <v>1343</v>
      </c>
      <c r="G121" s="11">
        <v>483.95043310361802</v>
      </c>
      <c r="H121" s="11">
        <v>0</v>
      </c>
      <c r="I121" s="12">
        <v>0</v>
      </c>
      <c r="J121" s="11">
        <v>1</v>
      </c>
      <c r="K121" s="11"/>
      <c r="L121" s="11">
        <v>1</v>
      </c>
    </row>
    <row r="122" spans="1:12" x14ac:dyDescent="0.25">
      <c r="A122" s="19" t="s">
        <v>1372</v>
      </c>
      <c r="B122" s="19" t="s">
        <v>139</v>
      </c>
      <c r="C122" s="19" t="s">
        <v>82</v>
      </c>
      <c r="D122" s="19">
        <v>5000161</v>
      </c>
      <c r="E122" s="19" t="s">
        <v>614</v>
      </c>
      <c r="F122" s="19" t="s">
        <v>1396</v>
      </c>
      <c r="G122" s="11">
        <v>0</v>
      </c>
      <c r="H122" s="11">
        <v>0</v>
      </c>
      <c r="I122" s="12">
        <v>0</v>
      </c>
      <c r="J122" s="11">
        <v>1</v>
      </c>
      <c r="K122" s="11"/>
      <c r="L122" s="11">
        <v>1</v>
      </c>
    </row>
    <row r="123" spans="1:12" x14ac:dyDescent="0.25">
      <c r="A123" s="19" t="s">
        <v>1372</v>
      </c>
      <c r="B123" s="19" t="s">
        <v>139</v>
      </c>
      <c r="C123" s="19" t="s">
        <v>82</v>
      </c>
      <c r="D123" s="19">
        <v>5000169</v>
      </c>
      <c r="E123" s="19" t="s">
        <v>565</v>
      </c>
      <c r="F123" s="19" t="s">
        <v>1343</v>
      </c>
      <c r="G123" s="11">
        <v>483.95043310361802</v>
      </c>
      <c r="H123" s="11">
        <v>56.382136611888662</v>
      </c>
      <c r="I123" s="12">
        <v>0.1165039490724389</v>
      </c>
      <c r="J123" s="11">
        <v>1</v>
      </c>
      <c r="K123" s="11">
        <v>1</v>
      </c>
      <c r="L123" s="11">
        <v>0</v>
      </c>
    </row>
    <row r="124" spans="1:12" x14ac:dyDescent="0.25">
      <c r="A124" s="19" t="s">
        <v>1372</v>
      </c>
      <c r="B124" s="19" t="s">
        <v>139</v>
      </c>
      <c r="C124" s="19" t="s">
        <v>82</v>
      </c>
      <c r="D124" s="19">
        <v>5000175</v>
      </c>
      <c r="E124" s="19" t="s">
        <v>559</v>
      </c>
      <c r="F124" s="19" t="s">
        <v>1343</v>
      </c>
      <c r="G124" s="11">
        <v>483.95043310361802</v>
      </c>
      <c r="H124" s="11">
        <v>64.144029949361666</v>
      </c>
      <c r="I124" s="12">
        <v>0.13254256130736403</v>
      </c>
      <c r="J124" s="11">
        <v>1</v>
      </c>
      <c r="K124" s="11">
        <v>1</v>
      </c>
      <c r="L124" s="11">
        <v>0</v>
      </c>
    </row>
    <row r="125" spans="1:12" x14ac:dyDescent="0.25">
      <c r="A125" s="19" t="s">
        <v>1372</v>
      </c>
      <c r="B125" s="19" t="s">
        <v>139</v>
      </c>
      <c r="C125" s="19" t="s">
        <v>82</v>
      </c>
      <c r="D125" s="19">
        <v>5000180</v>
      </c>
      <c r="E125" s="19" t="s">
        <v>168</v>
      </c>
      <c r="F125" s="19" t="s">
        <v>1343</v>
      </c>
      <c r="G125" s="11">
        <v>483.95043310361802</v>
      </c>
      <c r="H125" s="11">
        <v>625.86006268530718</v>
      </c>
      <c r="I125" s="12">
        <v>1.2932317441511723</v>
      </c>
      <c r="J125" s="11">
        <v>1</v>
      </c>
      <c r="K125" s="11">
        <v>1</v>
      </c>
      <c r="L125" s="11">
        <v>0</v>
      </c>
    </row>
    <row r="126" spans="1:12" x14ac:dyDescent="0.25">
      <c r="A126" s="19" t="s">
        <v>1372</v>
      </c>
      <c r="B126" s="19" t="s">
        <v>139</v>
      </c>
      <c r="C126" s="19" t="s">
        <v>82</v>
      </c>
      <c r="D126" s="19">
        <v>5000182</v>
      </c>
      <c r="E126" s="19" t="s">
        <v>552</v>
      </c>
      <c r="F126" s="19" t="s">
        <v>1343</v>
      </c>
      <c r="G126" s="11">
        <v>483.95043310361802</v>
      </c>
      <c r="H126" s="11">
        <v>60.399076783727992</v>
      </c>
      <c r="I126" s="12">
        <v>0.12480426228029849</v>
      </c>
      <c r="J126" s="11">
        <v>1</v>
      </c>
      <c r="K126" s="11">
        <v>1</v>
      </c>
      <c r="L126" s="11">
        <v>0</v>
      </c>
    </row>
    <row r="127" spans="1:12" x14ac:dyDescent="0.25">
      <c r="A127" s="19" t="s">
        <v>1372</v>
      </c>
      <c r="B127" s="19" t="s">
        <v>139</v>
      </c>
      <c r="C127" s="19" t="s">
        <v>82</v>
      </c>
      <c r="D127" s="19">
        <v>5000189</v>
      </c>
      <c r="E127" s="19" t="s">
        <v>587</v>
      </c>
      <c r="F127" s="19" t="s">
        <v>1396</v>
      </c>
      <c r="G127" s="11">
        <v>0</v>
      </c>
      <c r="H127" s="11">
        <v>0</v>
      </c>
      <c r="I127" s="12">
        <v>0</v>
      </c>
      <c r="J127" s="11">
        <v>1</v>
      </c>
      <c r="K127" s="11"/>
      <c r="L127" s="11">
        <v>1</v>
      </c>
    </row>
    <row r="128" spans="1:12" x14ac:dyDescent="0.25">
      <c r="A128" s="19" t="s">
        <v>1372</v>
      </c>
      <c r="B128" s="19" t="s">
        <v>139</v>
      </c>
      <c r="C128" s="19" t="s">
        <v>82</v>
      </c>
      <c r="D128" s="19">
        <v>5000190</v>
      </c>
      <c r="E128" s="19" t="s">
        <v>169</v>
      </c>
      <c r="F128" s="19" t="s">
        <v>1343</v>
      </c>
      <c r="G128" s="11">
        <v>483.95043310361802</v>
      </c>
      <c r="H128" s="11">
        <v>0</v>
      </c>
      <c r="I128" s="12">
        <v>0</v>
      </c>
      <c r="J128" s="11">
        <v>1</v>
      </c>
      <c r="K128" s="11"/>
      <c r="L128" s="11">
        <v>1</v>
      </c>
    </row>
    <row r="129" spans="1:12" x14ac:dyDescent="0.25">
      <c r="A129" s="19" t="s">
        <v>1372</v>
      </c>
      <c r="B129" s="19" t="s">
        <v>139</v>
      </c>
      <c r="C129" s="19" t="s">
        <v>82</v>
      </c>
      <c r="D129" s="19">
        <v>5000194</v>
      </c>
      <c r="E129" s="19" t="s">
        <v>597</v>
      </c>
      <c r="F129" s="19" t="s">
        <v>1343</v>
      </c>
      <c r="G129" s="11">
        <v>483.95043310361802</v>
      </c>
      <c r="H129" s="11">
        <v>0</v>
      </c>
      <c r="I129" s="12">
        <v>0</v>
      </c>
      <c r="J129" s="11">
        <v>1</v>
      </c>
      <c r="K129" s="11"/>
      <c r="L129" s="11">
        <v>1</v>
      </c>
    </row>
    <row r="130" spans="1:12" x14ac:dyDescent="0.25">
      <c r="A130" s="19" t="s">
        <v>1372</v>
      </c>
      <c r="B130" s="19" t="s">
        <v>139</v>
      </c>
      <c r="C130" s="19" t="s">
        <v>82</v>
      </c>
      <c r="D130" s="19">
        <v>5000200</v>
      </c>
      <c r="E130" s="19" t="s">
        <v>560</v>
      </c>
      <c r="F130" s="19" t="s">
        <v>1343</v>
      </c>
      <c r="G130" s="11">
        <v>483.95043310361802</v>
      </c>
      <c r="H130" s="11">
        <v>1729.9412790317263</v>
      </c>
      <c r="I130" s="12">
        <v>3.5746249216835202</v>
      </c>
      <c r="J130" s="11">
        <v>1</v>
      </c>
      <c r="K130" s="11">
        <v>1</v>
      </c>
      <c r="L130" s="11">
        <v>0</v>
      </c>
    </row>
    <row r="131" spans="1:12" x14ac:dyDescent="0.25">
      <c r="A131" s="19" t="s">
        <v>1372</v>
      </c>
      <c r="B131" s="19" t="s">
        <v>139</v>
      </c>
      <c r="C131" s="19" t="s">
        <v>82</v>
      </c>
      <c r="D131" s="19">
        <v>5000202</v>
      </c>
      <c r="E131" s="19" t="s">
        <v>588</v>
      </c>
      <c r="F131" s="19" t="s">
        <v>1343</v>
      </c>
      <c r="G131" s="11">
        <v>483.95043310361802</v>
      </c>
      <c r="H131" s="11">
        <v>0</v>
      </c>
      <c r="I131" s="12">
        <v>0</v>
      </c>
      <c r="J131" s="11">
        <v>1</v>
      </c>
      <c r="K131" s="11"/>
      <c r="L131" s="11">
        <v>1</v>
      </c>
    </row>
    <row r="132" spans="1:12" x14ac:dyDescent="0.25">
      <c r="A132" s="19" t="s">
        <v>1372</v>
      </c>
      <c r="B132" s="19" t="s">
        <v>139</v>
      </c>
      <c r="C132" s="19" t="s">
        <v>82</v>
      </c>
      <c r="D132" s="19">
        <v>5000208</v>
      </c>
      <c r="E132" s="19" t="s">
        <v>576</v>
      </c>
      <c r="F132" s="19" t="s">
        <v>1343</v>
      </c>
      <c r="G132" s="11">
        <v>483.95043310361802</v>
      </c>
      <c r="H132" s="11">
        <v>0</v>
      </c>
      <c r="I132" s="12">
        <v>0</v>
      </c>
      <c r="J132" s="11">
        <v>1</v>
      </c>
      <c r="K132" s="11"/>
      <c r="L132" s="11">
        <v>1</v>
      </c>
    </row>
    <row r="133" spans="1:12" x14ac:dyDescent="0.25">
      <c r="A133" s="19" t="s">
        <v>1372</v>
      </c>
      <c r="B133" s="19" t="s">
        <v>139</v>
      </c>
      <c r="C133" s="19" t="s">
        <v>82</v>
      </c>
      <c r="D133" s="19">
        <v>5000216</v>
      </c>
      <c r="E133" s="19" t="s">
        <v>596</v>
      </c>
      <c r="F133" s="19" t="s">
        <v>1343</v>
      </c>
      <c r="G133" s="11">
        <v>483.95043310361802</v>
      </c>
      <c r="H133" s="11">
        <v>0</v>
      </c>
      <c r="I133" s="12">
        <v>0</v>
      </c>
      <c r="J133" s="11">
        <v>1</v>
      </c>
      <c r="K133" s="11"/>
      <c r="L133" s="11">
        <v>1</v>
      </c>
    </row>
    <row r="134" spans="1:12" x14ac:dyDescent="0.25">
      <c r="A134" s="19" t="s">
        <v>1372</v>
      </c>
      <c r="B134" s="19" t="s">
        <v>139</v>
      </c>
      <c r="C134" s="19" t="s">
        <v>82</v>
      </c>
      <c r="D134" s="19">
        <v>5000226</v>
      </c>
      <c r="E134" s="19" t="s">
        <v>549</v>
      </c>
      <c r="F134" s="19" t="s">
        <v>1343</v>
      </c>
      <c r="G134" s="11">
        <v>483.95043310361802</v>
      </c>
      <c r="H134" s="11">
        <v>6675.2667589540815</v>
      </c>
      <c r="I134" s="12">
        <v>13.793286052344225</v>
      </c>
      <c r="J134" s="11">
        <v>1</v>
      </c>
      <c r="K134" s="11">
        <v>1</v>
      </c>
      <c r="L134" s="11">
        <v>0</v>
      </c>
    </row>
    <row r="135" spans="1:12" x14ac:dyDescent="0.25">
      <c r="A135" s="19" t="s">
        <v>1372</v>
      </c>
      <c r="B135" s="19" t="s">
        <v>139</v>
      </c>
      <c r="C135" s="19" t="s">
        <v>82</v>
      </c>
      <c r="D135" s="19">
        <v>5000227</v>
      </c>
      <c r="E135" s="19" t="s">
        <v>544</v>
      </c>
      <c r="F135" s="19" t="s">
        <v>1343</v>
      </c>
      <c r="G135" s="11">
        <v>613.46018520856046</v>
      </c>
      <c r="H135" s="11">
        <v>0</v>
      </c>
      <c r="I135" s="12">
        <v>0</v>
      </c>
      <c r="J135" s="11">
        <v>1</v>
      </c>
      <c r="K135" s="11"/>
      <c r="L135" s="11">
        <v>1</v>
      </c>
    </row>
    <row r="136" spans="1:12" x14ac:dyDescent="0.25">
      <c r="A136" s="19" t="s">
        <v>1372</v>
      </c>
      <c r="B136" s="19" t="s">
        <v>139</v>
      </c>
      <c r="C136" s="19" t="s">
        <v>82</v>
      </c>
      <c r="D136" s="19">
        <v>5000229</v>
      </c>
      <c r="E136" s="19" t="s">
        <v>545</v>
      </c>
      <c r="F136" s="19" t="s">
        <v>1343</v>
      </c>
      <c r="G136" s="11">
        <v>483.95043310361802</v>
      </c>
      <c r="H136" s="11">
        <v>497.57585165931323</v>
      </c>
      <c r="I136" s="12">
        <v>1.0281545745673046</v>
      </c>
      <c r="J136" s="11">
        <v>1</v>
      </c>
      <c r="K136" s="11">
        <v>1</v>
      </c>
      <c r="L136" s="11">
        <v>0</v>
      </c>
    </row>
    <row r="137" spans="1:12" x14ac:dyDescent="0.25">
      <c r="A137" s="19" t="s">
        <v>1372</v>
      </c>
      <c r="B137" s="19" t="s">
        <v>139</v>
      </c>
      <c r="C137" s="19" t="s">
        <v>82</v>
      </c>
      <c r="D137" s="19">
        <v>5000230</v>
      </c>
      <c r="E137" s="19" t="s">
        <v>607</v>
      </c>
      <c r="F137" s="19" t="s">
        <v>1343</v>
      </c>
      <c r="G137" s="11">
        <v>483.95043310361802</v>
      </c>
      <c r="H137" s="11">
        <v>0</v>
      </c>
      <c r="I137" s="12">
        <v>0</v>
      </c>
      <c r="J137" s="11">
        <v>1</v>
      </c>
      <c r="K137" s="11"/>
      <c r="L137" s="11">
        <v>1</v>
      </c>
    </row>
    <row r="138" spans="1:12" x14ac:dyDescent="0.25">
      <c r="A138" s="19" t="s">
        <v>1372</v>
      </c>
      <c r="B138" s="19" t="s">
        <v>139</v>
      </c>
      <c r="C138" s="19" t="s">
        <v>82</v>
      </c>
      <c r="D138" s="19">
        <v>5000238</v>
      </c>
      <c r="E138" s="19" t="s">
        <v>584</v>
      </c>
      <c r="F138" s="19" t="s">
        <v>1343</v>
      </c>
      <c r="G138" s="11">
        <v>483.95043310361802</v>
      </c>
      <c r="H138" s="11">
        <v>0</v>
      </c>
      <c r="I138" s="12">
        <v>0</v>
      </c>
      <c r="J138" s="11">
        <v>1</v>
      </c>
      <c r="K138" s="11"/>
      <c r="L138" s="11">
        <v>1</v>
      </c>
    </row>
    <row r="139" spans="1:12" x14ac:dyDescent="0.25">
      <c r="A139" s="19" t="s">
        <v>1372</v>
      </c>
      <c r="B139" s="19" t="s">
        <v>139</v>
      </c>
      <c r="C139" s="19" t="s">
        <v>82</v>
      </c>
      <c r="D139" s="19">
        <v>5000547</v>
      </c>
      <c r="E139" s="19" t="s">
        <v>570</v>
      </c>
      <c r="F139" s="19" t="s">
        <v>1343</v>
      </c>
      <c r="G139" s="11">
        <v>483.95043310361802</v>
      </c>
      <c r="H139" s="11">
        <v>1953.4915048964076</v>
      </c>
      <c r="I139" s="12">
        <v>4.0365528601110849</v>
      </c>
      <c r="J139" s="11">
        <v>1</v>
      </c>
      <c r="K139" s="11">
        <v>1</v>
      </c>
      <c r="L139" s="11">
        <v>0</v>
      </c>
    </row>
    <row r="140" spans="1:12" x14ac:dyDescent="0.25">
      <c r="A140" s="19" t="s">
        <v>1372</v>
      </c>
      <c r="B140" s="19" t="s">
        <v>139</v>
      </c>
      <c r="C140" s="19" t="s">
        <v>82</v>
      </c>
      <c r="D140" s="19">
        <v>5000581</v>
      </c>
      <c r="E140" s="19" t="s">
        <v>599</v>
      </c>
      <c r="F140" s="19" t="s">
        <v>1396</v>
      </c>
      <c r="G140" s="11">
        <v>0</v>
      </c>
      <c r="H140" s="11">
        <v>0</v>
      </c>
      <c r="I140" s="12">
        <v>0</v>
      </c>
      <c r="J140" s="11">
        <v>1</v>
      </c>
      <c r="K140" s="11"/>
      <c r="L140" s="11">
        <v>1</v>
      </c>
    </row>
    <row r="141" spans="1:12" x14ac:dyDescent="0.25">
      <c r="A141" s="19" t="s">
        <v>1372</v>
      </c>
      <c r="B141" s="19" t="s">
        <v>139</v>
      </c>
      <c r="C141" s="19" t="s">
        <v>82</v>
      </c>
      <c r="D141" s="19">
        <v>5000589</v>
      </c>
      <c r="E141" s="19" t="s">
        <v>1319</v>
      </c>
      <c r="F141" s="19" t="s">
        <v>1344</v>
      </c>
      <c r="G141" s="11">
        <v>1808.0622784029599</v>
      </c>
      <c r="H141" s="11">
        <v>1041.6601984222189</v>
      </c>
      <c r="I141" s="12">
        <v>0.57611964524933568</v>
      </c>
      <c r="J141" s="11">
        <v>1</v>
      </c>
      <c r="K141" s="11">
        <v>1</v>
      </c>
      <c r="L141" s="11">
        <v>0</v>
      </c>
    </row>
    <row r="142" spans="1:12" x14ac:dyDescent="0.25">
      <c r="A142" s="19" t="s">
        <v>1372</v>
      </c>
      <c r="B142" s="19" t="s">
        <v>139</v>
      </c>
      <c r="C142" s="19" t="s">
        <v>82</v>
      </c>
      <c r="D142" s="19">
        <v>5000614</v>
      </c>
      <c r="E142" s="19" t="s">
        <v>170</v>
      </c>
      <c r="F142" s="19" t="s">
        <v>1343</v>
      </c>
      <c r="G142" s="11">
        <v>1575.1608759673675</v>
      </c>
      <c r="H142" s="11">
        <v>1821.0671897712361</v>
      </c>
      <c r="I142" s="12">
        <v>1.1561150467585402</v>
      </c>
      <c r="J142" s="11">
        <v>1</v>
      </c>
      <c r="K142" s="11">
        <v>1</v>
      </c>
      <c r="L142" s="11">
        <v>0</v>
      </c>
    </row>
    <row r="143" spans="1:12" x14ac:dyDescent="0.25">
      <c r="A143" s="19" t="s">
        <v>1372</v>
      </c>
      <c r="B143" s="19" t="s">
        <v>139</v>
      </c>
      <c r="C143" s="19" t="s">
        <v>82</v>
      </c>
      <c r="D143" s="19">
        <v>5000626</v>
      </c>
      <c r="E143" s="19" t="s">
        <v>171</v>
      </c>
      <c r="F143" s="19" t="s">
        <v>1343</v>
      </c>
      <c r="G143" s="11">
        <v>3173.1480591248928</v>
      </c>
      <c r="H143" s="11">
        <v>1777.6980918571967</v>
      </c>
      <c r="I143" s="12">
        <v>0.56023168750198804</v>
      </c>
      <c r="J143" s="11">
        <v>1</v>
      </c>
      <c r="K143" s="11">
        <v>1</v>
      </c>
      <c r="L143" s="11">
        <v>0</v>
      </c>
    </row>
    <row r="144" spans="1:12" x14ac:dyDescent="0.25">
      <c r="A144" s="19" t="s">
        <v>1372</v>
      </c>
      <c r="B144" s="19" t="s">
        <v>139</v>
      </c>
      <c r="C144" s="19" t="s">
        <v>82</v>
      </c>
      <c r="D144" s="19">
        <v>5000653</v>
      </c>
      <c r="E144" s="19" t="s">
        <v>604</v>
      </c>
      <c r="F144" s="19" t="s">
        <v>1343</v>
      </c>
      <c r="G144" s="11">
        <v>483.95043310361802</v>
      </c>
      <c r="H144" s="11">
        <v>0</v>
      </c>
      <c r="I144" s="12">
        <v>0</v>
      </c>
      <c r="J144" s="11">
        <v>1</v>
      </c>
      <c r="K144" s="11"/>
      <c r="L144" s="11">
        <v>1</v>
      </c>
    </row>
    <row r="145" spans="1:12" x14ac:dyDescent="0.25">
      <c r="A145" s="19" t="s">
        <v>1372</v>
      </c>
      <c r="B145" s="19" t="s">
        <v>139</v>
      </c>
      <c r="C145" s="19" t="s">
        <v>82</v>
      </c>
      <c r="D145" s="19">
        <v>5000658</v>
      </c>
      <c r="E145" s="19" t="s">
        <v>542</v>
      </c>
      <c r="F145" s="19" t="s">
        <v>1343</v>
      </c>
      <c r="G145" s="11">
        <v>627.42896525950482</v>
      </c>
      <c r="H145" s="11">
        <v>0</v>
      </c>
      <c r="I145" s="12">
        <v>0</v>
      </c>
      <c r="J145" s="11">
        <v>1</v>
      </c>
      <c r="K145" s="11"/>
      <c r="L145" s="11">
        <v>1</v>
      </c>
    </row>
    <row r="146" spans="1:12" x14ac:dyDescent="0.25">
      <c r="A146" s="19" t="s">
        <v>1372</v>
      </c>
      <c r="B146" s="19" t="s">
        <v>139</v>
      </c>
      <c r="C146" s="19" t="s">
        <v>82</v>
      </c>
      <c r="D146" s="19">
        <v>5000659</v>
      </c>
      <c r="E146" s="19" t="s">
        <v>619</v>
      </c>
      <c r="F146" s="19" t="s">
        <v>1343</v>
      </c>
      <c r="G146" s="11">
        <v>483.95043310361802</v>
      </c>
      <c r="H146" s="11">
        <v>0</v>
      </c>
      <c r="I146" s="12">
        <v>0</v>
      </c>
      <c r="J146" s="11">
        <v>1</v>
      </c>
      <c r="K146" s="11"/>
      <c r="L146" s="11">
        <v>1</v>
      </c>
    </row>
    <row r="147" spans="1:12" x14ac:dyDescent="0.25">
      <c r="A147" s="19" t="s">
        <v>1372</v>
      </c>
      <c r="B147" s="19" t="s">
        <v>139</v>
      </c>
      <c r="C147" s="19" t="s">
        <v>82</v>
      </c>
      <c r="D147" s="19">
        <v>5000711</v>
      </c>
      <c r="E147" s="19" t="s">
        <v>539</v>
      </c>
      <c r="F147" s="19" t="s">
        <v>1343</v>
      </c>
      <c r="G147" s="11">
        <v>713.51505685661846</v>
      </c>
      <c r="H147" s="11">
        <v>160.68915349176149</v>
      </c>
      <c r="I147" s="12">
        <v>0.22520779617416276</v>
      </c>
      <c r="J147" s="11">
        <v>1</v>
      </c>
      <c r="K147" s="11">
        <v>1</v>
      </c>
      <c r="L147" s="11">
        <v>0</v>
      </c>
    </row>
    <row r="148" spans="1:12" x14ac:dyDescent="0.25">
      <c r="A148" s="19" t="s">
        <v>1372</v>
      </c>
      <c r="B148" s="19" t="s">
        <v>139</v>
      </c>
      <c r="C148" s="19" t="s">
        <v>82</v>
      </c>
      <c r="D148" s="19">
        <v>5000742</v>
      </c>
      <c r="E148" s="19" t="s">
        <v>602</v>
      </c>
      <c r="F148" s="19" t="s">
        <v>1396</v>
      </c>
      <c r="G148" s="11">
        <v>0</v>
      </c>
      <c r="H148" s="11">
        <v>0</v>
      </c>
      <c r="I148" s="12">
        <v>0</v>
      </c>
      <c r="J148" s="11">
        <v>1</v>
      </c>
      <c r="K148" s="11"/>
      <c r="L148" s="11">
        <v>1</v>
      </c>
    </row>
    <row r="149" spans="1:12" x14ac:dyDescent="0.25">
      <c r="A149" s="19" t="s">
        <v>1372</v>
      </c>
      <c r="B149" s="19" t="s">
        <v>139</v>
      </c>
      <c r="C149" s="19" t="s">
        <v>82</v>
      </c>
      <c r="D149" s="19">
        <v>5000816</v>
      </c>
      <c r="E149" s="19" t="s">
        <v>172</v>
      </c>
      <c r="F149" s="19" t="s">
        <v>1343</v>
      </c>
      <c r="G149" s="11">
        <v>826.93768966802895</v>
      </c>
      <c r="H149" s="11">
        <v>3193.9665071095096</v>
      </c>
      <c r="I149" s="12">
        <v>3.8624028714808194</v>
      </c>
      <c r="J149" s="11">
        <v>1</v>
      </c>
      <c r="K149" s="11">
        <v>1</v>
      </c>
      <c r="L149" s="11">
        <v>0</v>
      </c>
    </row>
    <row r="150" spans="1:12" x14ac:dyDescent="0.25">
      <c r="A150" s="19" t="s">
        <v>1372</v>
      </c>
      <c r="B150" s="19" t="s">
        <v>139</v>
      </c>
      <c r="C150" s="19" t="s">
        <v>82</v>
      </c>
      <c r="D150" s="19">
        <v>5000820</v>
      </c>
      <c r="E150" s="19" t="s">
        <v>594</v>
      </c>
      <c r="F150" s="19" t="s">
        <v>1343</v>
      </c>
      <c r="G150" s="11">
        <v>483.95043310361802</v>
      </c>
      <c r="H150" s="11">
        <v>0</v>
      </c>
      <c r="I150" s="12">
        <v>0</v>
      </c>
      <c r="J150" s="11">
        <v>1</v>
      </c>
      <c r="K150" s="11"/>
      <c r="L150" s="11">
        <v>1</v>
      </c>
    </row>
    <row r="151" spans="1:12" x14ac:dyDescent="0.25">
      <c r="A151" s="19" t="s">
        <v>1372</v>
      </c>
      <c r="B151" s="19" t="s">
        <v>139</v>
      </c>
      <c r="C151" s="19" t="s">
        <v>82</v>
      </c>
      <c r="D151" s="19">
        <v>5000828</v>
      </c>
      <c r="E151" s="19" t="s">
        <v>605</v>
      </c>
      <c r="F151" s="19" t="s">
        <v>1396</v>
      </c>
      <c r="G151" s="11">
        <v>0</v>
      </c>
      <c r="H151" s="11">
        <v>0</v>
      </c>
      <c r="I151" s="12">
        <v>0</v>
      </c>
      <c r="J151" s="11">
        <v>1</v>
      </c>
      <c r="K151" s="11"/>
      <c r="L151" s="11">
        <v>1</v>
      </c>
    </row>
    <row r="152" spans="1:12" x14ac:dyDescent="0.25">
      <c r="A152" s="19" t="s">
        <v>1372</v>
      </c>
      <c r="B152" s="19" t="s">
        <v>139</v>
      </c>
      <c r="C152" s="19" t="s">
        <v>82</v>
      </c>
      <c r="D152" s="19">
        <v>5000837</v>
      </c>
      <c r="E152" s="19" t="s">
        <v>595</v>
      </c>
      <c r="F152" s="19" t="s">
        <v>1343</v>
      </c>
      <c r="G152" s="11">
        <v>483.95043310361802</v>
      </c>
      <c r="H152" s="11">
        <v>0</v>
      </c>
      <c r="I152" s="12">
        <v>0</v>
      </c>
      <c r="J152" s="11">
        <v>1</v>
      </c>
      <c r="K152" s="11"/>
      <c r="L152" s="11">
        <v>1</v>
      </c>
    </row>
    <row r="153" spans="1:12" x14ac:dyDescent="0.25">
      <c r="A153" s="19" t="s">
        <v>1372</v>
      </c>
      <c r="B153" s="19" t="s">
        <v>139</v>
      </c>
      <c r="C153" s="19" t="s">
        <v>82</v>
      </c>
      <c r="D153" s="19">
        <v>5001086</v>
      </c>
      <c r="E153" s="19" t="s">
        <v>561</v>
      </c>
      <c r="F153" s="19" t="s">
        <v>1396</v>
      </c>
      <c r="G153" s="11">
        <v>0</v>
      </c>
      <c r="H153" s="11">
        <v>0</v>
      </c>
      <c r="I153" s="12">
        <v>0</v>
      </c>
      <c r="J153" s="11">
        <v>1</v>
      </c>
      <c r="K153" s="11"/>
      <c r="L153" s="11">
        <v>1</v>
      </c>
    </row>
    <row r="154" spans="1:12" x14ac:dyDescent="0.25">
      <c r="A154" s="19" t="s">
        <v>1372</v>
      </c>
      <c r="B154" s="19" t="s">
        <v>139</v>
      </c>
      <c r="C154" s="19" t="s">
        <v>82</v>
      </c>
      <c r="D154" s="19">
        <v>5001103</v>
      </c>
      <c r="E154" s="19" t="s">
        <v>173</v>
      </c>
      <c r="F154" s="19" t="s">
        <v>1343</v>
      </c>
      <c r="G154" s="11">
        <v>483.95043310361802</v>
      </c>
      <c r="H154" s="11">
        <v>0</v>
      </c>
      <c r="I154" s="12">
        <v>0</v>
      </c>
      <c r="J154" s="11">
        <v>1</v>
      </c>
      <c r="K154" s="11"/>
      <c r="L154" s="11">
        <v>1</v>
      </c>
    </row>
    <row r="155" spans="1:12" x14ac:dyDescent="0.25">
      <c r="A155" s="19" t="s">
        <v>1372</v>
      </c>
      <c r="B155" s="19" t="s">
        <v>139</v>
      </c>
      <c r="C155" s="19" t="s">
        <v>82</v>
      </c>
      <c r="D155" s="19">
        <v>5001155</v>
      </c>
      <c r="E155" s="19" t="s">
        <v>101</v>
      </c>
      <c r="F155" s="19" t="s">
        <v>1396</v>
      </c>
      <c r="G155" s="11"/>
      <c r="H155" s="11">
        <v>617.73124348097178</v>
      </c>
      <c r="I155" s="12">
        <v>0</v>
      </c>
      <c r="J155" s="11">
        <v>1</v>
      </c>
      <c r="K155" s="11">
        <v>1</v>
      </c>
      <c r="L155" s="11">
        <v>0</v>
      </c>
    </row>
    <row r="156" spans="1:12" x14ac:dyDescent="0.25">
      <c r="A156" s="19" t="s">
        <v>1372</v>
      </c>
      <c r="B156" s="19" t="s">
        <v>139</v>
      </c>
      <c r="C156" s="19" t="s">
        <v>82</v>
      </c>
      <c r="D156" s="19">
        <v>5001179</v>
      </c>
      <c r="E156" s="19" t="s">
        <v>583</v>
      </c>
      <c r="F156" s="19" t="s">
        <v>1343</v>
      </c>
      <c r="G156" s="11">
        <v>483.95043310361802</v>
      </c>
      <c r="H156" s="11">
        <v>124.8907882363054</v>
      </c>
      <c r="I156" s="12">
        <v>0.25806524737537573</v>
      </c>
      <c r="J156" s="11">
        <v>1</v>
      </c>
      <c r="K156" s="11">
        <v>1</v>
      </c>
      <c r="L156" s="11">
        <v>0</v>
      </c>
    </row>
    <row r="157" spans="1:12" x14ac:dyDescent="0.25">
      <c r="A157" s="19" t="s">
        <v>1372</v>
      </c>
      <c r="B157" s="19" t="s">
        <v>139</v>
      </c>
      <c r="C157" s="19" t="s">
        <v>82</v>
      </c>
      <c r="D157" s="19">
        <v>5001320</v>
      </c>
      <c r="E157" s="19" t="s">
        <v>585</v>
      </c>
      <c r="F157" s="19" t="s">
        <v>1343</v>
      </c>
      <c r="G157" s="11">
        <v>483.95043310361802</v>
      </c>
      <c r="H157" s="11">
        <v>234.94802097379045</v>
      </c>
      <c r="I157" s="12">
        <v>0.48547951381518034</v>
      </c>
      <c r="J157" s="11">
        <v>1</v>
      </c>
      <c r="K157" s="11">
        <v>1</v>
      </c>
      <c r="L157" s="11">
        <v>0</v>
      </c>
    </row>
    <row r="158" spans="1:12" x14ac:dyDescent="0.25">
      <c r="A158" s="19" t="s">
        <v>1372</v>
      </c>
      <c r="B158" s="19" t="s">
        <v>139</v>
      </c>
      <c r="C158" s="19" t="s">
        <v>82</v>
      </c>
      <c r="D158" s="19">
        <v>5001585</v>
      </c>
      <c r="E158" s="19" t="s">
        <v>589</v>
      </c>
      <c r="F158" s="19" t="s">
        <v>1396</v>
      </c>
      <c r="G158" s="11">
        <v>0</v>
      </c>
      <c r="H158" s="11">
        <v>0</v>
      </c>
      <c r="I158" s="12">
        <v>0</v>
      </c>
      <c r="J158" s="11">
        <v>1</v>
      </c>
      <c r="K158" s="11"/>
      <c r="L158" s="11">
        <v>1</v>
      </c>
    </row>
    <row r="159" spans="1:12" x14ac:dyDescent="0.25">
      <c r="A159" s="19" t="s">
        <v>1372</v>
      </c>
      <c r="B159" s="19" t="s">
        <v>139</v>
      </c>
      <c r="C159" s="19" t="s">
        <v>82</v>
      </c>
      <c r="D159" s="19">
        <v>5001586</v>
      </c>
      <c r="E159" s="19" t="s">
        <v>551</v>
      </c>
      <c r="F159" s="19" t="s">
        <v>1343</v>
      </c>
      <c r="G159" s="11">
        <v>483.95043310361802</v>
      </c>
      <c r="H159" s="11">
        <v>551.19706356669906</v>
      </c>
      <c r="I159" s="12">
        <v>1.1389535495026264</v>
      </c>
      <c r="J159" s="11">
        <v>1</v>
      </c>
      <c r="K159" s="11">
        <v>1</v>
      </c>
      <c r="L159" s="11">
        <v>0</v>
      </c>
    </row>
    <row r="160" spans="1:12" x14ac:dyDescent="0.25">
      <c r="A160" s="19" t="s">
        <v>1372</v>
      </c>
      <c r="B160" s="19" t="s">
        <v>139</v>
      </c>
      <c r="C160" s="19" t="s">
        <v>82</v>
      </c>
      <c r="D160" s="19">
        <v>5001615</v>
      </c>
      <c r="E160" s="19" t="s">
        <v>174</v>
      </c>
      <c r="F160" s="19" t="s">
        <v>1343</v>
      </c>
      <c r="G160" s="11">
        <v>735.7523886630886</v>
      </c>
      <c r="H160" s="11">
        <v>983.17272842738907</v>
      </c>
      <c r="I160" s="12">
        <v>1.3362820747532738</v>
      </c>
      <c r="J160" s="11">
        <v>1</v>
      </c>
      <c r="K160" s="11">
        <v>1</v>
      </c>
      <c r="L160" s="11">
        <v>0</v>
      </c>
    </row>
    <row r="161" spans="1:12" x14ac:dyDescent="0.25">
      <c r="A161" s="19" t="s">
        <v>1372</v>
      </c>
      <c r="B161" s="19" t="s">
        <v>139</v>
      </c>
      <c r="C161" s="19" t="s">
        <v>82</v>
      </c>
      <c r="D161" s="19">
        <v>5001665</v>
      </c>
      <c r="E161" s="19" t="s">
        <v>590</v>
      </c>
      <c r="F161" s="19" t="s">
        <v>1343</v>
      </c>
      <c r="G161" s="11">
        <v>483.95043310361802</v>
      </c>
      <c r="H161" s="11">
        <v>374.67236470891618</v>
      </c>
      <c r="I161" s="12">
        <v>0.77419574212612707</v>
      </c>
      <c r="J161" s="11">
        <v>1</v>
      </c>
      <c r="K161" s="11">
        <v>1</v>
      </c>
      <c r="L161" s="11">
        <v>0</v>
      </c>
    </row>
    <row r="162" spans="1:12" x14ac:dyDescent="0.25">
      <c r="A162" s="19" t="s">
        <v>1372</v>
      </c>
      <c r="B162" s="19" t="s">
        <v>139</v>
      </c>
      <c r="C162" s="19" t="s">
        <v>82</v>
      </c>
      <c r="D162" s="19">
        <v>5001702</v>
      </c>
      <c r="E162" s="19" t="s">
        <v>621</v>
      </c>
      <c r="F162" s="19" t="s">
        <v>1343</v>
      </c>
      <c r="G162" s="11">
        <v>483.95043310361802</v>
      </c>
      <c r="H162" s="11">
        <v>0</v>
      </c>
      <c r="I162" s="12">
        <v>0</v>
      </c>
      <c r="J162" s="11">
        <v>1</v>
      </c>
      <c r="K162" s="11"/>
      <c r="L162" s="11">
        <v>1</v>
      </c>
    </row>
    <row r="163" spans="1:12" x14ac:dyDescent="0.25">
      <c r="A163" s="19" t="s">
        <v>1372</v>
      </c>
      <c r="B163" s="19" t="s">
        <v>139</v>
      </c>
      <c r="C163" s="19" t="s">
        <v>82</v>
      </c>
      <c r="D163" s="19">
        <v>5001739</v>
      </c>
      <c r="E163" s="19" t="s">
        <v>612</v>
      </c>
      <c r="F163" s="19" t="s">
        <v>1343</v>
      </c>
      <c r="G163" s="11">
        <v>483.95043310361802</v>
      </c>
      <c r="H163" s="11">
        <v>0</v>
      </c>
      <c r="I163" s="12">
        <v>0</v>
      </c>
      <c r="J163" s="11">
        <v>1</v>
      </c>
      <c r="K163" s="11"/>
      <c r="L163" s="11">
        <v>1</v>
      </c>
    </row>
    <row r="164" spans="1:12" x14ac:dyDescent="0.25">
      <c r="A164" s="19" t="s">
        <v>1372</v>
      </c>
      <c r="B164" s="19" t="s">
        <v>139</v>
      </c>
      <c r="C164" s="19" t="s">
        <v>82</v>
      </c>
      <c r="D164" s="19">
        <v>5001836</v>
      </c>
      <c r="E164" s="19" t="s">
        <v>582</v>
      </c>
      <c r="F164" s="19" t="s">
        <v>1343</v>
      </c>
      <c r="G164" s="11">
        <v>483.95043310361802</v>
      </c>
      <c r="H164" s="11">
        <v>0</v>
      </c>
      <c r="I164" s="12">
        <v>0</v>
      </c>
      <c r="J164" s="11">
        <v>1</v>
      </c>
      <c r="K164" s="11"/>
      <c r="L164" s="11">
        <v>1</v>
      </c>
    </row>
    <row r="165" spans="1:12" x14ac:dyDescent="0.25">
      <c r="A165" s="19" t="s">
        <v>1372</v>
      </c>
      <c r="B165" s="19" t="s">
        <v>139</v>
      </c>
      <c r="C165" s="19" t="s">
        <v>82</v>
      </c>
      <c r="D165" s="19">
        <v>5001861</v>
      </c>
      <c r="E165" s="19" t="s">
        <v>613</v>
      </c>
      <c r="F165" s="19" t="s">
        <v>1343</v>
      </c>
      <c r="G165" s="11">
        <v>483.95043310361802</v>
      </c>
      <c r="H165" s="11">
        <v>0</v>
      </c>
      <c r="I165" s="12">
        <v>0</v>
      </c>
      <c r="J165" s="11">
        <v>1</v>
      </c>
      <c r="K165" s="11"/>
      <c r="L165" s="11">
        <v>1</v>
      </c>
    </row>
    <row r="166" spans="1:12" x14ac:dyDescent="0.25">
      <c r="A166" s="19" t="s">
        <v>1372</v>
      </c>
      <c r="B166" s="19" t="s">
        <v>139</v>
      </c>
      <c r="C166" s="19" t="s">
        <v>82</v>
      </c>
      <c r="D166" s="19">
        <v>5001870</v>
      </c>
      <c r="E166" s="19" t="s">
        <v>137</v>
      </c>
      <c r="F166" s="19" t="s">
        <v>1343</v>
      </c>
      <c r="G166" s="11">
        <v>483.95043310361802</v>
      </c>
      <c r="H166" s="11">
        <v>0</v>
      </c>
      <c r="I166" s="12">
        <v>0</v>
      </c>
      <c r="J166" s="11">
        <v>1</v>
      </c>
      <c r="K166" s="11"/>
      <c r="L166" s="11">
        <v>1</v>
      </c>
    </row>
    <row r="167" spans="1:12" x14ac:dyDescent="0.25">
      <c r="A167" s="19" t="s">
        <v>1372</v>
      </c>
      <c r="B167" s="19" t="s">
        <v>139</v>
      </c>
      <c r="C167" s="19" t="s">
        <v>82</v>
      </c>
      <c r="D167" s="19">
        <v>5001873</v>
      </c>
      <c r="E167" s="19" t="s">
        <v>175</v>
      </c>
      <c r="F167" s="19" t="s">
        <v>1343</v>
      </c>
      <c r="G167" s="11">
        <v>483.95043310361802</v>
      </c>
      <c r="H167" s="11">
        <v>0</v>
      </c>
      <c r="I167" s="12">
        <v>0</v>
      </c>
      <c r="J167" s="11">
        <v>1</v>
      </c>
      <c r="K167" s="11"/>
      <c r="L167" s="11">
        <v>1</v>
      </c>
    </row>
    <row r="168" spans="1:12" x14ac:dyDescent="0.25">
      <c r="A168" s="19" t="s">
        <v>1372</v>
      </c>
      <c r="B168" s="19" t="s">
        <v>139</v>
      </c>
      <c r="C168" s="19" t="s">
        <v>82</v>
      </c>
      <c r="D168" s="19">
        <v>5001895</v>
      </c>
      <c r="E168" s="19" t="s">
        <v>563</v>
      </c>
      <c r="F168" s="19" t="s">
        <v>1343</v>
      </c>
      <c r="G168" s="11">
        <v>483.95043310361802</v>
      </c>
      <c r="H168" s="11">
        <v>0</v>
      </c>
      <c r="I168" s="12">
        <v>0</v>
      </c>
      <c r="J168" s="11">
        <v>1</v>
      </c>
      <c r="K168" s="11"/>
      <c r="L168" s="11">
        <v>1</v>
      </c>
    </row>
    <row r="169" spans="1:12" x14ac:dyDescent="0.25">
      <c r="A169" s="19" t="s">
        <v>1372</v>
      </c>
      <c r="B169" s="19" t="s">
        <v>139</v>
      </c>
      <c r="C169" s="19" t="s">
        <v>82</v>
      </c>
      <c r="D169" s="19">
        <v>5001909</v>
      </c>
      <c r="E169" s="19" t="s">
        <v>600</v>
      </c>
      <c r="F169" s="19" t="s">
        <v>1396</v>
      </c>
      <c r="G169" s="11">
        <v>0</v>
      </c>
      <c r="H169" s="11">
        <v>0</v>
      </c>
      <c r="I169" s="12">
        <v>0</v>
      </c>
      <c r="J169" s="11">
        <v>1</v>
      </c>
      <c r="K169" s="11"/>
      <c r="L169" s="11">
        <v>1</v>
      </c>
    </row>
    <row r="170" spans="1:12" x14ac:dyDescent="0.25">
      <c r="A170" s="19" t="s">
        <v>1372</v>
      </c>
      <c r="B170" s="19" t="s">
        <v>139</v>
      </c>
      <c r="C170" s="19" t="s">
        <v>82</v>
      </c>
      <c r="D170" s="19">
        <v>5002069</v>
      </c>
      <c r="E170" s="19" t="s">
        <v>176</v>
      </c>
      <c r="F170" s="19" t="s">
        <v>1343</v>
      </c>
      <c r="G170" s="11">
        <v>483.95043310361802</v>
      </c>
      <c r="H170" s="11">
        <v>0</v>
      </c>
      <c r="I170" s="12">
        <v>0</v>
      </c>
      <c r="J170" s="11">
        <v>1</v>
      </c>
      <c r="K170" s="11"/>
      <c r="L170" s="11">
        <v>1</v>
      </c>
    </row>
    <row r="171" spans="1:12" x14ac:dyDescent="0.25">
      <c r="A171" s="19" t="s">
        <v>1372</v>
      </c>
      <c r="B171" s="19" t="s">
        <v>139</v>
      </c>
      <c r="C171" s="19" t="s">
        <v>82</v>
      </c>
      <c r="D171" s="19">
        <v>5002265</v>
      </c>
      <c r="E171" s="19" t="s">
        <v>1338</v>
      </c>
      <c r="F171" s="19" t="s">
        <v>1343</v>
      </c>
      <c r="G171" s="11">
        <v>483.95043310361802</v>
      </c>
      <c r="H171" s="11">
        <v>0</v>
      </c>
      <c r="I171" s="12">
        <v>0</v>
      </c>
      <c r="J171" s="11">
        <v>1</v>
      </c>
      <c r="K171" s="11"/>
      <c r="L171" s="11">
        <v>1</v>
      </c>
    </row>
    <row r="172" spans="1:12" x14ac:dyDescent="0.25">
      <c r="A172" s="19" t="s">
        <v>1372</v>
      </c>
      <c r="B172" s="19" t="s">
        <v>139</v>
      </c>
      <c r="C172" s="19" t="s">
        <v>82</v>
      </c>
      <c r="D172" s="19">
        <v>5800014</v>
      </c>
      <c r="E172" s="19" t="s">
        <v>101</v>
      </c>
      <c r="F172" s="19" t="s">
        <v>1343</v>
      </c>
      <c r="G172" s="11">
        <v>673.76779676867693</v>
      </c>
      <c r="H172" s="11">
        <v>1282.8844478599626</v>
      </c>
      <c r="I172" s="12">
        <v>1.9040453610465629</v>
      </c>
      <c r="J172" s="11">
        <v>1</v>
      </c>
      <c r="K172" s="11">
        <v>1</v>
      </c>
      <c r="L172" s="11">
        <v>0</v>
      </c>
    </row>
    <row r="173" spans="1:12" x14ac:dyDescent="0.25">
      <c r="A173" s="19" t="s">
        <v>1372</v>
      </c>
      <c r="B173" s="19" t="s">
        <v>139</v>
      </c>
      <c r="C173" s="19" t="s">
        <v>82</v>
      </c>
      <c r="D173" s="19">
        <v>5800060</v>
      </c>
      <c r="E173" s="19" t="s">
        <v>177</v>
      </c>
      <c r="F173" s="19" t="s">
        <v>1343</v>
      </c>
      <c r="G173" s="11">
        <v>562.87604990498619</v>
      </c>
      <c r="H173" s="11">
        <v>0</v>
      </c>
      <c r="I173" s="12">
        <v>0</v>
      </c>
      <c r="J173" s="11">
        <v>1</v>
      </c>
      <c r="K173" s="11"/>
      <c r="L173" s="11">
        <v>1</v>
      </c>
    </row>
    <row r="174" spans="1:12" x14ac:dyDescent="0.25">
      <c r="A174" s="19" t="s">
        <v>1372</v>
      </c>
      <c r="B174" s="19" t="s">
        <v>139</v>
      </c>
      <c r="C174" s="19" t="s">
        <v>82</v>
      </c>
      <c r="D174" s="19">
        <v>5800063</v>
      </c>
      <c r="E174" s="19" t="s">
        <v>177</v>
      </c>
      <c r="F174" s="19" t="s">
        <v>1343</v>
      </c>
      <c r="G174" s="11">
        <v>483.95043310361802</v>
      </c>
      <c r="H174" s="11">
        <v>0</v>
      </c>
      <c r="I174" s="12">
        <v>0</v>
      </c>
      <c r="J174" s="11">
        <v>1</v>
      </c>
      <c r="K174" s="11"/>
      <c r="L174" s="11">
        <v>1</v>
      </c>
    </row>
    <row r="175" spans="1:12" x14ac:dyDescent="0.25">
      <c r="A175" s="19" t="s">
        <v>1372</v>
      </c>
      <c r="B175" s="19" t="s">
        <v>139</v>
      </c>
      <c r="C175" s="19" t="s">
        <v>82</v>
      </c>
      <c r="D175" s="19">
        <v>5800068</v>
      </c>
      <c r="E175" s="19" t="s">
        <v>177</v>
      </c>
      <c r="F175" s="19" t="s">
        <v>1343</v>
      </c>
      <c r="G175" s="11">
        <v>483.95043310361802</v>
      </c>
      <c r="H175" s="11">
        <v>-5.4269105483489</v>
      </c>
      <c r="I175" s="12">
        <v>-1.1213773513013782E-2</v>
      </c>
      <c r="J175" s="11">
        <v>1</v>
      </c>
      <c r="K175" s="11"/>
      <c r="L175" s="11">
        <v>1</v>
      </c>
    </row>
    <row r="176" spans="1:12" x14ac:dyDescent="0.25">
      <c r="A176" s="19" t="s">
        <v>1372</v>
      </c>
      <c r="B176" s="19" t="s">
        <v>139</v>
      </c>
      <c r="C176" s="19" t="s">
        <v>82</v>
      </c>
      <c r="D176" s="19">
        <v>5800069</v>
      </c>
      <c r="E176" s="19" t="s">
        <v>177</v>
      </c>
      <c r="F176" s="19" t="s">
        <v>1343</v>
      </c>
      <c r="G176" s="11">
        <v>483.95043310361802</v>
      </c>
      <c r="H176" s="11">
        <v>0</v>
      </c>
      <c r="I176" s="12">
        <v>0</v>
      </c>
      <c r="J176" s="11">
        <v>1</v>
      </c>
      <c r="K176" s="11"/>
      <c r="L176" s="11">
        <v>1</v>
      </c>
    </row>
    <row r="177" spans="1:12" x14ac:dyDescent="0.25">
      <c r="A177" s="19" t="s">
        <v>1372</v>
      </c>
      <c r="B177" s="19" t="s">
        <v>139</v>
      </c>
      <c r="C177" s="19" t="s">
        <v>82</v>
      </c>
      <c r="D177" s="19">
        <v>5800074</v>
      </c>
      <c r="E177" s="19" t="s">
        <v>566</v>
      </c>
      <c r="F177" s="19" t="s">
        <v>1343</v>
      </c>
      <c r="G177" s="11">
        <v>483.95043310361802</v>
      </c>
      <c r="H177" s="11">
        <v>0</v>
      </c>
      <c r="I177" s="12">
        <v>0</v>
      </c>
      <c r="J177" s="11">
        <v>1</v>
      </c>
      <c r="K177" s="11"/>
      <c r="L177" s="11">
        <v>1</v>
      </c>
    </row>
    <row r="178" spans="1:12" x14ac:dyDescent="0.25">
      <c r="A178" s="19" t="s">
        <v>1372</v>
      </c>
      <c r="B178" s="19" t="s">
        <v>139</v>
      </c>
      <c r="C178" s="19" t="s">
        <v>82</v>
      </c>
      <c r="D178" s="19">
        <v>5800101</v>
      </c>
      <c r="E178" s="19" t="s">
        <v>1319</v>
      </c>
      <c r="F178" s="19" t="s">
        <v>1344</v>
      </c>
      <c r="G178" s="11">
        <v>1808.0622784029599</v>
      </c>
      <c r="H178" s="11">
        <v>3644.9684328288313</v>
      </c>
      <c r="I178" s="12">
        <v>2.0159529217369596</v>
      </c>
      <c r="J178" s="11">
        <v>1</v>
      </c>
      <c r="K178" s="11">
        <v>1</v>
      </c>
      <c r="L178" s="11">
        <v>0</v>
      </c>
    </row>
    <row r="179" spans="1:12" x14ac:dyDescent="0.25">
      <c r="A179" s="19" t="s">
        <v>1372</v>
      </c>
      <c r="B179" s="19" t="s">
        <v>139</v>
      </c>
      <c r="C179" s="19" t="s">
        <v>82</v>
      </c>
      <c r="D179" s="19">
        <v>5800151</v>
      </c>
      <c r="E179" s="19" t="s">
        <v>178</v>
      </c>
      <c r="F179" s="19" t="s">
        <v>1343</v>
      </c>
      <c r="G179" s="11">
        <v>483.95043310361802</v>
      </c>
      <c r="H179" s="11">
        <v>0</v>
      </c>
      <c r="I179" s="12">
        <v>0</v>
      </c>
      <c r="J179" s="11">
        <v>1</v>
      </c>
      <c r="K179" s="11"/>
      <c r="L179" s="11">
        <v>1</v>
      </c>
    </row>
    <row r="180" spans="1:12" x14ac:dyDescent="0.25">
      <c r="A180" s="19" t="s">
        <v>1372</v>
      </c>
      <c r="B180" s="19" t="s">
        <v>139</v>
      </c>
      <c r="C180" s="19" t="s">
        <v>82</v>
      </c>
      <c r="D180" s="19">
        <v>5800152</v>
      </c>
      <c r="E180" s="19" t="s">
        <v>178</v>
      </c>
      <c r="F180" s="19" t="s">
        <v>1396</v>
      </c>
      <c r="G180" s="11">
        <v>0</v>
      </c>
      <c r="H180" s="11">
        <v>0</v>
      </c>
      <c r="I180" s="12">
        <v>0</v>
      </c>
      <c r="J180" s="11">
        <v>1</v>
      </c>
      <c r="K180" s="11"/>
      <c r="L180" s="11">
        <v>1</v>
      </c>
    </row>
    <row r="181" spans="1:12" x14ac:dyDescent="0.25">
      <c r="A181" s="19" t="s">
        <v>1372</v>
      </c>
      <c r="B181" s="19" t="s">
        <v>139</v>
      </c>
      <c r="C181" s="19" t="s">
        <v>82</v>
      </c>
      <c r="D181" s="19">
        <v>5800154</v>
      </c>
      <c r="E181" s="19" t="s">
        <v>179</v>
      </c>
      <c r="F181" s="19" t="s">
        <v>1343</v>
      </c>
      <c r="G181" s="11">
        <v>659.75130224116026</v>
      </c>
      <c r="H181" s="11">
        <v>252.07293870413588</v>
      </c>
      <c r="I181" s="12">
        <v>0.38207266563605075</v>
      </c>
      <c r="J181" s="11">
        <v>1</v>
      </c>
      <c r="K181" s="11">
        <v>1</v>
      </c>
      <c r="L181" s="11">
        <v>0</v>
      </c>
    </row>
    <row r="182" spans="1:12" x14ac:dyDescent="0.25">
      <c r="A182" s="19" t="s">
        <v>1372</v>
      </c>
      <c r="B182" s="19" t="s">
        <v>139</v>
      </c>
      <c r="C182" s="19" t="s">
        <v>82</v>
      </c>
      <c r="D182" s="19">
        <v>5800157</v>
      </c>
      <c r="E182" s="19" t="s">
        <v>179</v>
      </c>
      <c r="F182" s="19" t="s">
        <v>1343</v>
      </c>
      <c r="G182" s="11">
        <v>483.95043310361802</v>
      </c>
      <c r="H182" s="11">
        <v>0</v>
      </c>
      <c r="I182" s="12">
        <v>0</v>
      </c>
      <c r="J182" s="11">
        <v>1</v>
      </c>
      <c r="K182" s="11"/>
      <c r="L182" s="11">
        <v>1</v>
      </c>
    </row>
    <row r="183" spans="1:12" x14ac:dyDescent="0.25">
      <c r="A183" s="19" t="s">
        <v>1372</v>
      </c>
      <c r="B183" s="19" t="s">
        <v>139</v>
      </c>
      <c r="C183" s="19" t="s">
        <v>82</v>
      </c>
      <c r="D183" s="19">
        <v>5800159</v>
      </c>
      <c r="E183" s="19" t="s">
        <v>179</v>
      </c>
      <c r="F183" s="19" t="s">
        <v>1343</v>
      </c>
      <c r="G183" s="11">
        <v>616.29240642755531</v>
      </c>
      <c r="H183" s="11">
        <v>888.63671644969713</v>
      </c>
      <c r="I183" s="12">
        <v>1.4419076191459705</v>
      </c>
      <c r="J183" s="11">
        <v>1</v>
      </c>
      <c r="K183" s="11">
        <v>1</v>
      </c>
      <c r="L183" s="11">
        <v>0</v>
      </c>
    </row>
    <row r="184" spans="1:12" x14ac:dyDescent="0.25">
      <c r="A184" s="19" t="s">
        <v>1372</v>
      </c>
      <c r="B184" s="19" t="s">
        <v>139</v>
      </c>
      <c r="C184" s="19" t="s">
        <v>82</v>
      </c>
      <c r="D184" s="19">
        <v>5800180</v>
      </c>
      <c r="E184" s="19" t="s">
        <v>180</v>
      </c>
      <c r="F184" s="19" t="s">
        <v>1343</v>
      </c>
      <c r="G184" s="11">
        <v>1515.9152785454171</v>
      </c>
      <c r="H184" s="11">
        <v>1853.9942959706154</v>
      </c>
      <c r="I184" s="12">
        <v>1.2230197308583095</v>
      </c>
      <c r="J184" s="11">
        <v>1</v>
      </c>
      <c r="K184" s="11">
        <v>1</v>
      </c>
      <c r="L184" s="11">
        <v>0</v>
      </c>
    </row>
    <row r="185" spans="1:12" x14ac:dyDescent="0.25">
      <c r="A185" s="19" t="s">
        <v>1372</v>
      </c>
      <c r="B185" s="19" t="s">
        <v>139</v>
      </c>
      <c r="C185" s="19" t="s">
        <v>82</v>
      </c>
      <c r="D185" s="19">
        <v>5800181</v>
      </c>
      <c r="E185" s="19" t="s">
        <v>180</v>
      </c>
      <c r="F185" s="19" t="s">
        <v>1343</v>
      </c>
      <c r="G185" s="11">
        <v>2230.7333762793469</v>
      </c>
      <c r="H185" s="11">
        <v>2855.0771121651319</v>
      </c>
      <c r="I185" s="12">
        <v>1.2798827249032925</v>
      </c>
      <c r="J185" s="11">
        <v>1</v>
      </c>
      <c r="K185" s="11">
        <v>1</v>
      </c>
      <c r="L185" s="11">
        <v>0</v>
      </c>
    </row>
    <row r="186" spans="1:12" x14ac:dyDescent="0.25">
      <c r="A186" s="19" t="s">
        <v>1372</v>
      </c>
      <c r="B186" s="19" t="s">
        <v>139</v>
      </c>
      <c r="C186" s="19" t="s">
        <v>82</v>
      </c>
      <c r="D186" s="19">
        <v>5800182</v>
      </c>
      <c r="E186" s="19" t="s">
        <v>180</v>
      </c>
      <c r="F186" s="19" t="s">
        <v>1343</v>
      </c>
      <c r="G186" s="11">
        <v>1743.3349530592798</v>
      </c>
      <c r="H186" s="11">
        <v>5124.0902227086053</v>
      </c>
      <c r="I186" s="12">
        <v>2.9392459628694012</v>
      </c>
      <c r="J186" s="11">
        <v>1</v>
      </c>
      <c r="K186" s="11">
        <v>1</v>
      </c>
      <c r="L186" s="11">
        <v>0</v>
      </c>
    </row>
    <row r="187" spans="1:12" x14ac:dyDescent="0.25">
      <c r="A187" s="19" t="s">
        <v>1372</v>
      </c>
      <c r="B187" s="19" t="s">
        <v>139</v>
      </c>
      <c r="C187" s="19" t="s">
        <v>82</v>
      </c>
      <c r="D187" s="19">
        <v>5800185</v>
      </c>
      <c r="E187" s="19" t="s">
        <v>102</v>
      </c>
      <c r="F187" s="19" t="s">
        <v>1343</v>
      </c>
      <c r="G187" s="11">
        <v>2398.5435387287876</v>
      </c>
      <c r="H187" s="11">
        <v>893.26049555519353</v>
      </c>
      <c r="I187" s="12">
        <v>0.3724178782381477</v>
      </c>
      <c r="J187" s="11">
        <v>1</v>
      </c>
      <c r="K187" s="11">
        <v>1</v>
      </c>
      <c r="L187" s="11">
        <v>0</v>
      </c>
    </row>
    <row r="188" spans="1:12" x14ac:dyDescent="0.25">
      <c r="A188" s="19" t="s">
        <v>1372</v>
      </c>
      <c r="B188" s="19" t="s">
        <v>139</v>
      </c>
      <c r="C188" s="19" t="s">
        <v>82</v>
      </c>
      <c r="D188" s="19">
        <v>5800194</v>
      </c>
      <c r="E188" s="19" t="s">
        <v>305</v>
      </c>
      <c r="F188" s="19" t="s">
        <v>1343</v>
      </c>
      <c r="G188" s="11">
        <v>483.95043310361802</v>
      </c>
      <c r="H188" s="11">
        <v>304.08018998035794</v>
      </c>
      <c r="I188" s="12">
        <v>0.62832920311748475</v>
      </c>
      <c r="J188" s="11">
        <v>1</v>
      </c>
      <c r="K188" s="11">
        <v>1</v>
      </c>
      <c r="L188" s="11">
        <v>0</v>
      </c>
    </row>
    <row r="189" spans="1:12" x14ac:dyDescent="0.25">
      <c r="A189" s="19" t="s">
        <v>1372</v>
      </c>
      <c r="B189" s="19" t="s">
        <v>139</v>
      </c>
      <c r="C189" s="19" t="s">
        <v>82</v>
      </c>
      <c r="D189" s="19">
        <v>5800211</v>
      </c>
      <c r="E189" s="19" t="s">
        <v>181</v>
      </c>
      <c r="F189" s="19" t="s">
        <v>1343</v>
      </c>
      <c r="G189" s="11">
        <v>544.20445763619955</v>
      </c>
      <c r="H189" s="11">
        <v>586.81453180387678</v>
      </c>
      <c r="I189" s="12">
        <v>1.0782979146344334</v>
      </c>
      <c r="J189" s="11">
        <v>1</v>
      </c>
      <c r="K189" s="11">
        <v>1</v>
      </c>
      <c r="L189" s="11">
        <v>0</v>
      </c>
    </row>
    <row r="190" spans="1:12" x14ac:dyDescent="0.25">
      <c r="A190" s="19" t="s">
        <v>1372</v>
      </c>
      <c r="B190" s="19" t="s">
        <v>139</v>
      </c>
      <c r="C190" s="19" t="s">
        <v>82</v>
      </c>
      <c r="D190" s="19">
        <v>5800220</v>
      </c>
      <c r="E190" s="19" t="s">
        <v>101</v>
      </c>
      <c r="F190" s="19" t="s">
        <v>1343</v>
      </c>
      <c r="G190" s="11">
        <v>3251.9562249070045</v>
      </c>
      <c r="H190" s="11">
        <v>4383.7326111137481</v>
      </c>
      <c r="I190" s="12">
        <v>1.3480294038211136</v>
      </c>
      <c r="J190" s="11">
        <v>1</v>
      </c>
      <c r="K190" s="11">
        <v>1</v>
      </c>
      <c r="L190" s="11">
        <v>0</v>
      </c>
    </row>
    <row r="191" spans="1:12" x14ac:dyDescent="0.25">
      <c r="A191" s="19" t="s">
        <v>1372</v>
      </c>
      <c r="B191" s="19" t="s">
        <v>139</v>
      </c>
      <c r="C191" s="19" t="s">
        <v>82</v>
      </c>
      <c r="D191" s="19">
        <v>5800221</v>
      </c>
      <c r="E191" s="19" t="s">
        <v>131</v>
      </c>
      <c r="F191" s="19" t="s">
        <v>1343</v>
      </c>
      <c r="G191" s="11">
        <v>1291.7721204343234</v>
      </c>
      <c r="H191" s="11">
        <v>2509.4560388171644</v>
      </c>
      <c r="I191" s="12">
        <v>1.9426460744279168</v>
      </c>
      <c r="J191" s="11">
        <v>1</v>
      </c>
      <c r="K191" s="11">
        <v>1</v>
      </c>
      <c r="L191" s="11">
        <v>0</v>
      </c>
    </row>
    <row r="192" spans="1:12" x14ac:dyDescent="0.25">
      <c r="A192" s="19" t="s">
        <v>1372</v>
      </c>
      <c r="B192" s="19" t="s">
        <v>139</v>
      </c>
      <c r="C192" s="19" t="s">
        <v>82</v>
      </c>
      <c r="D192" s="19">
        <v>5800222</v>
      </c>
      <c r="E192" s="19" t="s">
        <v>101</v>
      </c>
      <c r="F192" s="19" t="s">
        <v>1343</v>
      </c>
      <c r="G192" s="11">
        <v>1656.9400019849706</v>
      </c>
      <c r="H192" s="11">
        <v>2097.0698531911644</v>
      </c>
      <c r="I192" s="12">
        <v>1.265628116092876</v>
      </c>
      <c r="J192" s="11">
        <v>1</v>
      </c>
      <c r="K192" s="11">
        <v>1</v>
      </c>
      <c r="L192" s="11">
        <v>0</v>
      </c>
    </row>
    <row r="193" spans="1:12" x14ac:dyDescent="0.25">
      <c r="A193" s="19" t="s">
        <v>1372</v>
      </c>
      <c r="B193" s="19" t="s">
        <v>139</v>
      </c>
      <c r="C193" s="19" t="s">
        <v>82</v>
      </c>
      <c r="D193" s="19">
        <v>5800227</v>
      </c>
      <c r="E193" s="19" t="s">
        <v>101</v>
      </c>
      <c r="F193" s="19" t="s">
        <v>1343</v>
      </c>
      <c r="G193" s="11">
        <v>1450.5934260492165</v>
      </c>
      <c r="H193" s="11">
        <v>1047.1037874190615</v>
      </c>
      <c r="I193" s="12">
        <v>0.72184512118665478</v>
      </c>
      <c r="J193" s="11">
        <v>1</v>
      </c>
      <c r="K193" s="11">
        <v>1</v>
      </c>
      <c r="L193" s="11">
        <v>0</v>
      </c>
    </row>
    <row r="194" spans="1:12" x14ac:dyDescent="0.25">
      <c r="A194" s="19" t="s">
        <v>1372</v>
      </c>
      <c r="B194" s="19" t="s">
        <v>139</v>
      </c>
      <c r="C194" s="19" t="s">
        <v>82</v>
      </c>
      <c r="D194" s="19">
        <v>5800231</v>
      </c>
      <c r="E194" s="19" t="s">
        <v>101</v>
      </c>
      <c r="F194" s="19" t="s">
        <v>1343</v>
      </c>
      <c r="G194" s="11">
        <v>1909.0451279878919</v>
      </c>
      <c r="H194" s="11">
        <v>1808.1824468310308</v>
      </c>
      <c r="I194" s="12">
        <v>0.94716590002082923</v>
      </c>
      <c r="J194" s="11">
        <v>1</v>
      </c>
      <c r="K194" s="11">
        <v>1</v>
      </c>
      <c r="L194" s="11">
        <v>0</v>
      </c>
    </row>
    <row r="195" spans="1:12" x14ac:dyDescent="0.25">
      <c r="A195" s="19" t="s">
        <v>1372</v>
      </c>
      <c r="B195" s="19" t="s">
        <v>139</v>
      </c>
      <c r="C195" s="19" t="s">
        <v>82</v>
      </c>
      <c r="D195" s="19">
        <v>5800313</v>
      </c>
      <c r="E195" s="19" t="s">
        <v>102</v>
      </c>
      <c r="F195" s="19" t="s">
        <v>1343</v>
      </c>
      <c r="G195" s="11">
        <v>988.85621536410974</v>
      </c>
      <c r="H195" s="11">
        <v>563.9958483492826</v>
      </c>
      <c r="I195" s="12">
        <v>0.570351725140962</v>
      </c>
      <c r="J195" s="11">
        <v>1</v>
      </c>
      <c r="K195" s="11">
        <v>1</v>
      </c>
      <c r="L195" s="11">
        <v>0</v>
      </c>
    </row>
    <row r="196" spans="1:12" x14ac:dyDescent="0.25">
      <c r="A196" s="19" t="s">
        <v>1372</v>
      </c>
      <c r="B196" s="19" t="s">
        <v>139</v>
      </c>
      <c r="C196" s="19" t="s">
        <v>82</v>
      </c>
      <c r="D196" s="19">
        <v>5800003</v>
      </c>
      <c r="E196" s="19" t="s">
        <v>101</v>
      </c>
      <c r="F196" s="19" t="s">
        <v>1396</v>
      </c>
      <c r="G196" s="11"/>
      <c r="H196" s="11">
        <v>1063.3755383610733</v>
      </c>
      <c r="I196" s="12">
        <v>0</v>
      </c>
      <c r="J196" s="11">
        <v>1</v>
      </c>
      <c r="K196" s="11">
        <v>1</v>
      </c>
      <c r="L196" s="11">
        <v>0</v>
      </c>
    </row>
    <row r="197" spans="1:12" x14ac:dyDescent="0.25">
      <c r="A197" s="19" t="s">
        <v>1372</v>
      </c>
      <c r="B197" s="19" t="s">
        <v>139</v>
      </c>
      <c r="C197" s="19" t="s">
        <v>393</v>
      </c>
      <c r="D197" s="19"/>
      <c r="E197" s="19"/>
      <c r="F197" s="19"/>
      <c r="G197" s="11">
        <v>66274.02092669213</v>
      </c>
      <c r="H197" s="11">
        <v>62036.262795898117</v>
      </c>
      <c r="I197" s="12">
        <v>0.93605702398106283</v>
      </c>
      <c r="J197" s="11">
        <v>93</v>
      </c>
      <c r="K197" s="11">
        <v>46</v>
      </c>
      <c r="L197" s="11">
        <v>47</v>
      </c>
    </row>
    <row r="198" spans="1:12" x14ac:dyDescent="0.25">
      <c r="A198" s="19" t="s">
        <v>1372</v>
      </c>
      <c r="B198" s="19" t="s">
        <v>139</v>
      </c>
      <c r="C198" s="19" t="s">
        <v>146</v>
      </c>
      <c r="D198" s="19">
        <v>5000056</v>
      </c>
      <c r="E198" s="19" t="s">
        <v>564</v>
      </c>
      <c r="F198" s="19" t="s">
        <v>1343</v>
      </c>
      <c r="G198" s="11">
        <v>483.95043310361802</v>
      </c>
      <c r="H198" s="11">
        <v>0</v>
      </c>
      <c r="I198" s="12">
        <v>0</v>
      </c>
      <c r="J198" s="11">
        <v>1</v>
      </c>
      <c r="K198" s="11"/>
      <c r="L198" s="11">
        <v>1</v>
      </c>
    </row>
    <row r="199" spans="1:12" x14ac:dyDescent="0.25">
      <c r="A199" s="19" t="s">
        <v>1372</v>
      </c>
      <c r="B199" s="19" t="s">
        <v>139</v>
      </c>
      <c r="C199" s="19" t="s">
        <v>146</v>
      </c>
      <c r="D199" s="19">
        <v>5000057</v>
      </c>
      <c r="E199" s="19" t="s">
        <v>537</v>
      </c>
      <c r="F199" s="19" t="s">
        <v>1343</v>
      </c>
      <c r="G199" s="11">
        <v>806.26098827990472</v>
      </c>
      <c r="H199" s="11">
        <v>227.77115629117492</v>
      </c>
      <c r="I199" s="12">
        <v>0.28250301031816882</v>
      </c>
      <c r="J199" s="11">
        <v>1</v>
      </c>
      <c r="K199" s="11">
        <v>1</v>
      </c>
      <c r="L199" s="11">
        <v>0</v>
      </c>
    </row>
    <row r="200" spans="1:12" x14ac:dyDescent="0.25">
      <c r="A200" s="19" t="s">
        <v>1372</v>
      </c>
      <c r="B200" s="19" t="s">
        <v>139</v>
      </c>
      <c r="C200" s="19" t="s">
        <v>146</v>
      </c>
      <c r="D200" s="19">
        <v>5000058</v>
      </c>
      <c r="E200" s="19" t="s">
        <v>550</v>
      </c>
      <c r="F200" s="19" t="s">
        <v>1343</v>
      </c>
      <c r="G200" s="11">
        <v>483.95043310361802</v>
      </c>
      <c r="H200" s="11">
        <v>0</v>
      </c>
      <c r="I200" s="12">
        <v>0</v>
      </c>
      <c r="J200" s="11">
        <v>1</v>
      </c>
      <c r="K200" s="11"/>
      <c r="L200" s="11">
        <v>1</v>
      </c>
    </row>
    <row r="201" spans="1:12" x14ac:dyDescent="0.25">
      <c r="A201" s="19" t="s">
        <v>1372</v>
      </c>
      <c r="B201" s="19" t="s">
        <v>139</v>
      </c>
      <c r="C201" s="19" t="s">
        <v>146</v>
      </c>
      <c r="D201" s="19">
        <v>5000059</v>
      </c>
      <c r="E201" s="19" t="s">
        <v>538</v>
      </c>
      <c r="F201" s="19" t="s">
        <v>1396</v>
      </c>
      <c r="G201" s="11">
        <v>0</v>
      </c>
      <c r="H201" s="11">
        <v>0</v>
      </c>
      <c r="I201" s="12">
        <v>0</v>
      </c>
      <c r="J201" s="11">
        <v>1</v>
      </c>
      <c r="K201" s="11"/>
      <c r="L201" s="11">
        <v>1</v>
      </c>
    </row>
    <row r="202" spans="1:12" x14ac:dyDescent="0.25">
      <c r="A202" s="19" t="s">
        <v>1372</v>
      </c>
      <c r="B202" s="19" t="s">
        <v>139</v>
      </c>
      <c r="C202" s="19" t="s">
        <v>146</v>
      </c>
      <c r="D202" s="19">
        <v>5000061</v>
      </c>
      <c r="E202" s="19" t="s">
        <v>571</v>
      </c>
      <c r="F202" s="19" t="s">
        <v>1343</v>
      </c>
      <c r="G202" s="11">
        <v>483.95043310361802</v>
      </c>
      <c r="H202" s="11">
        <v>0</v>
      </c>
      <c r="I202" s="12">
        <v>0</v>
      </c>
      <c r="J202" s="11">
        <v>1</v>
      </c>
      <c r="K202" s="11"/>
      <c r="L202" s="11">
        <v>1</v>
      </c>
    </row>
    <row r="203" spans="1:12" x14ac:dyDescent="0.25">
      <c r="A203" s="19" t="s">
        <v>1372</v>
      </c>
      <c r="B203" s="19" t="s">
        <v>139</v>
      </c>
      <c r="C203" s="19" t="s">
        <v>146</v>
      </c>
      <c r="D203" s="19">
        <v>5000063</v>
      </c>
      <c r="E203" s="19" t="s">
        <v>534</v>
      </c>
      <c r="F203" s="19" t="s">
        <v>1343</v>
      </c>
      <c r="G203" s="11">
        <v>1093.9260620171226</v>
      </c>
      <c r="H203" s="11">
        <v>0</v>
      </c>
      <c r="I203" s="12">
        <v>0</v>
      </c>
      <c r="J203" s="11">
        <v>1</v>
      </c>
      <c r="K203" s="11"/>
      <c r="L203" s="11">
        <v>1</v>
      </c>
    </row>
    <row r="204" spans="1:12" x14ac:dyDescent="0.25">
      <c r="A204" s="19" t="s">
        <v>1372</v>
      </c>
      <c r="B204" s="19" t="s">
        <v>139</v>
      </c>
      <c r="C204" s="19" t="s">
        <v>146</v>
      </c>
      <c r="D204" s="19">
        <v>5000064</v>
      </c>
      <c r="E204" s="19" t="s">
        <v>591</v>
      </c>
      <c r="F204" s="19" t="s">
        <v>1343</v>
      </c>
      <c r="G204" s="11">
        <v>483.95043310361802</v>
      </c>
      <c r="H204" s="11">
        <v>0</v>
      </c>
      <c r="I204" s="12">
        <v>0</v>
      </c>
      <c r="J204" s="11">
        <v>1</v>
      </c>
      <c r="K204" s="11"/>
      <c r="L204" s="11">
        <v>1</v>
      </c>
    </row>
    <row r="205" spans="1:12" x14ac:dyDescent="0.25">
      <c r="A205" s="19" t="s">
        <v>1372</v>
      </c>
      <c r="B205" s="19" t="s">
        <v>139</v>
      </c>
      <c r="C205" s="19" t="s">
        <v>146</v>
      </c>
      <c r="D205" s="19">
        <v>5000065</v>
      </c>
      <c r="E205" s="19" t="s">
        <v>592</v>
      </c>
      <c r="F205" s="19" t="s">
        <v>1343</v>
      </c>
      <c r="G205" s="11">
        <v>483.95043310361802</v>
      </c>
      <c r="H205" s="11">
        <v>0</v>
      </c>
      <c r="I205" s="12">
        <v>0</v>
      </c>
      <c r="J205" s="11">
        <v>1</v>
      </c>
      <c r="K205" s="11"/>
      <c r="L205" s="11">
        <v>1</v>
      </c>
    </row>
    <row r="206" spans="1:12" x14ac:dyDescent="0.25">
      <c r="A206" s="19" t="s">
        <v>1372</v>
      </c>
      <c r="B206" s="19" t="s">
        <v>139</v>
      </c>
      <c r="C206" s="19" t="s">
        <v>146</v>
      </c>
      <c r="D206" s="19">
        <v>5000068</v>
      </c>
      <c r="E206" s="19" t="s">
        <v>147</v>
      </c>
      <c r="F206" s="19" t="s">
        <v>1343</v>
      </c>
      <c r="G206" s="11">
        <v>483.95043310361802</v>
      </c>
      <c r="H206" s="11">
        <v>0</v>
      </c>
      <c r="I206" s="12">
        <v>0</v>
      </c>
      <c r="J206" s="11">
        <v>1</v>
      </c>
      <c r="K206" s="11"/>
      <c r="L206" s="11">
        <v>1</v>
      </c>
    </row>
    <row r="207" spans="1:12" x14ac:dyDescent="0.25">
      <c r="A207" s="19" t="s">
        <v>1372</v>
      </c>
      <c r="B207" s="19" t="s">
        <v>139</v>
      </c>
      <c r="C207" s="19" t="s">
        <v>146</v>
      </c>
      <c r="D207" s="19">
        <v>5000607</v>
      </c>
      <c r="E207" s="19" t="s">
        <v>149</v>
      </c>
      <c r="F207" s="19" t="s">
        <v>1343</v>
      </c>
      <c r="G207" s="11">
        <v>14875.515798266179</v>
      </c>
      <c r="H207" s="11">
        <v>25426.464079112302</v>
      </c>
      <c r="I207" s="12">
        <v>1.7092828527045694</v>
      </c>
      <c r="J207" s="11">
        <v>1</v>
      </c>
      <c r="K207" s="11">
        <v>1</v>
      </c>
      <c r="L207" s="11">
        <v>0</v>
      </c>
    </row>
    <row r="208" spans="1:12" x14ac:dyDescent="0.25">
      <c r="A208" s="19" t="s">
        <v>1372</v>
      </c>
      <c r="B208" s="19" t="s">
        <v>139</v>
      </c>
      <c r="C208" s="19" t="s">
        <v>146</v>
      </c>
      <c r="D208" s="19">
        <v>5000770</v>
      </c>
      <c r="E208" s="19" t="s">
        <v>568</v>
      </c>
      <c r="F208" s="19" t="s">
        <v>1343</v>
      </c>
      <c r="G208" s="11">
        <v>483.95043310361802</v>
      </c>
      <c r="H208" s="11">
        <v>0</v>
      </c>
      <c r="I208" s="12">
        <v>0</v>
      </c>
      <c r="J208" s="11">
        <v>1</v>
      </c>
      <c r="K208" s="11"/>
      <c r="L208" s="11">
        <v>1</v>
      </c>
    </row>
    <row r="209" spans="1:12" x14ac:dyDescent="0.25">
      <c r="A209" s="19" t="s">
        <v>1372</v>
      </c>
      <c r="B209" s="19" t="s">
        <v>139</v>
      </c>
      <c r="C209" s="19" t="s">
        <v>146</v>
      </c>
      <c r="D209" s="19">
        <v>5000791</v>
      </c>
      <c r="E209" s="19" t="s">
        <v>148</v>
      </c>
      <c r="F209" s="19" t="s">
        <v>1343</v>
      </c>
      <c r="G209" s="11">
        <v>483.95043310361802</v>
      </c>
      <c r="H209" s="11">
        <v>0</v>
      </c>
      <c r="I209" s="12">
        <v>0</v>
      </c>
      <c r="J209" s="11">
        <v>1</v>
      </c>
      <c r="K209" s="11"/>
      <c r="L209" s="11">
        <v>1</v>
      </c>
    </row>
    <row r="210" spans="1:12" x14ac:dyDescent="0.25">
      <c r="A210" s="19" t="s">
        <v>1372</v>
      </c>
      <c r="B210" s="19" t="s">
        <v>139</v>
      </c>
      <c r="C210" s="19" t="s">
        <v>146</v>
      </c>
      <c r="D210" s="19">
        <v>5001812</v>
      </c>
      <c r="E210" s="19" t="s">
        <v>543</v>
      </c>
      <c r="F210" s="19" t="s">
        <v>1343</v>
      </c>
      <c r="G210" s="11">
        <v>615.92041702750976</v>
      </c>
      <c r="H210" s="11">
        <v>0</v>
      </c>
      <c r="I210" s="12">
        <v>0</v>
      </c>
      <c r="J210" s="11">
        <v>1</v>
      </c>
      <c r="K210" s="11"/>
      <c r="L210" s="11">
        <v>1</v>
      </c>
    </row>
    <row r="211" spans="1:12" x14ac:dyDescent="0.25">
      <c r="A211" s="19" t="s">
        <v>1372</v>
      </c>
      <c r="B211" s="19" t="s">
        <v>139</v>
      </c>
      <c r="C211" s="19" t="s">
        <v>146</v>
      </c>
      <c r="D211" s="19">
        <v>5002199</v>
      </c>
      <c r="E211" s="19" t="s">
        <v>150</v>
      </c>
      <c r="F211" s="19" t="s">
        <v>1343</v>
      </c>
      <c r="G211" s="11">
        <v>483.95043310361802</v>
      </c>
      <c r="H211" s="11">
        <v>470.23089387503222</v>
      </c>
      <c r="I211" s="12">
        <v>0.97165094131520624</v>
      </c>
      <c r="J211" s="11">
        <v>1</v>
      </c>
      <c r="K211" s="11">
        <v>1</v>
      </c>
      <c r="L211" s="11">
        <v>0</v>
      </c>
    </row>
    <row r="212" spans="1:12" x14ac:dyDescent="0.25">
      <c r="A212" s="19" t="s">
        <v>1372</v>
      </c>
      <c r="B212" s="19" t="s">
        <v>139</v>
      </c>
      <c r="C212" s="19" t="s">
        <v>146</v>
      </c>
      <c r="D212" s="19">
        <v>5800136</v>
      </c>
      <c r="E212" s="19" t="s">
        <v>149</v>
      </c>
      <c r="F212" s="19" t="s">
        <v>1343</v>
      </c>
      <c r="G212" s="11">
        <v>483.95043310361802</v>
      </c>
      <c r="H212" s="11">
        <v>508.21541884074526</v>
      </c>
      <c r="I212" s="12">
        <v>1.0501394028754425</v>
      </c>
      <c r="J212" s="11">
        <v>1</v>
      </c>
      <c r="K212" s="11">
        <v>1</v>
      </c>
      <c r="L212" s="11">
        <v>0</v>
      </c>
    </row>
    <row r="213" spans="1:12" x14ac:dyDescent="0.25">
      <c r="A213" s="19" t="s">
        <v>1372</v>
      </c>
      <c r="B213" s="19" t="s">
        <v>139</v>
      </c>
      <c r="C213" s="19" t="s">
        <v>146</v>
      </c>
      <c r="D213" s="19">
        <v>5800137</v>
      </c>
      <c r="E213" s="19" t="s">
        <v>149</v>
      </c>
      <c r="F213" s="19" t="s">
        <v>1396</v>
      </c>
      <c r="G213" s="11"/>
      <c r="H213" s="11">
        <v>298.15036006204383</v>
      </c>
      <c r="I213" s="12">
        <v>0</v>
      </c>
      <c r="J213" s="11">
        <v>1</v>
      </c>
      <c r="K213" s="11">
        <v>1</v>
      </c>
      <c r="L213" s="11">
        <v>0</v>
      </c>
    </row>
    <row r="214" spans="1:12" x14ac:dyDescent="0.25">
      <c r="A214" s="19" t="s">
        <v>1372</v>
      </c>
      <c r="B214" s="19" t="s">
        <v>139</v>
      </c>
      <c r="C214" s="19" t="s">
        <v>146</v>
      </c>
      <c r="D214" s="19">
        <v>5800138</v>
      </c>
      <c r="E214" s="19" t="s">
        <v>149</v>
      </c>
      <c r="F214" s="19" t="s">
        <v>1343</v>
      </c>
      <c r="G214" s="11">
        <v>483.95043310361802</v>
      </c>
      <c r="H214" s="11">
        <v>0</v>
      </c>
      <c r="I214" s="12">
        <v>0</v>
      </c>
      <c r="J214" s="11">
        <v>1</v>
      </c>
      <c r="K214" s="11"/>
      <c r="L214" s="11">
        <v>1</v>
      </c>
    </row>
    <row r="215" spans="1:12" x14ac:dyDescent="0.25">
      <c r="A215" s="19" t="s">
        <v>1372</v>
      </c>
      <c r="B215" s="19" t="s">
        <v>139</v>
      </c>
      <c r="C215" s="19" t="s">
        <v>146</v>
      </c>
      <c r="D215" s="19">
        <v>5800139</v>
      </c>
      <c r="E215" s="19" t="s">
        <v>149</v>
      </c>
      <c r="F215" s="19" t="s">
        <v>1396</v>
      </c>
      <c r="G215" s="11"/>
      <c r="H215" s="11">
        <v>623.88302506001037</v>
      </c>
      <c r="I215" s="12">
        <v>0</v>
      </c>
      <c r="J215" s="11">
        <v>1</v>
      </c>
      <c r="K215" s="11">
        <v>1</v>
      </c>
      <c r="L215" s="11">
        <v>0</v>
      </c>
    </row>
    <row r="216" spans="1:12" x14ac:dyDescent="0.25">
      <c r="A216" s="19" t="s">
        <v>1372</v>
      </c>
      <c r="B216" s="19" t="s">
        <v>139</v>
      </c>
      <c r="C216" s="19" t="s">
        <v>146</v>
      </c>
      <c r="D216" s="19">
        <v>5800141</v>
      </c>
      <c r="E216" s="19" t="s">
        <v>149</v>
      </c>
      <c r="F216" s="19" t="s">
        <v>1343</v>
      </c>
      <c r="G216" s="11">
        <v>483.95043310361802</v>
      </c>
      <c r="H216" s="11">
        <v>0</v>
      </c>
      <c r="I216" s="12">
        <v>0</v>
      </c>
      <c r="J216" s="11">
        <v>1</v>
      </c>
      <c r="K216" s="11"/>
      <c r="L216" s="11">
        <v>1</v>
      </c>
    </row>
    <row r="217" spans="1:12" x14ac:dyDescent="0.25">
      <c r="A217" s="19" t="s">
        <v>1372</v>
      </c>
      <c r="B217" s="19" t="s">
        <v>139</v>
      </c>
      <c r="C217" s="19" t="s">
        <v>146</v>
      </c>
      <c r="D217" s="19">
        <v>5800217</v>
      </c>
      <c r="E217" s="19" t="s">
        <v>117</v>
      </c>
      <c r="F217" s="19" t="s">
        <v>1343</v>
      </c>
      <c r="G217" s="11">
        <v>1429.4665569263552</v>
      </c>
      <c r="H217" s="11">
        <v>200.29533683409693</v>
      </c>
      <c r="I217" s="12">
        <v>0.14011893867931599</v>
      </c>
      <c r="J217" s="11">
        <v>1</v>
      </c>
      <c r="K217" s="11">
        <v>1</v>
      </c>
      <c r="L217" s="11">
        <v>0</v>
      </c>
    </row>
    <row r="218" spans="1:12" x14ac:dyDescent="0.25">
      <c r="A218" s="19" t="s">
        <v>1372</v>
      </c>
      <c r="B218" s="19" t="s">
        <v>139</v>
      </c>
      <c r="C218" s="19" t="s">
        <v>146</v>
      </c>
      <c r="D218" s="19">
        <v>5800398</v>
      </c>
      <c r="E218" s="19" t="s">
        <v>149</v>
      </c>
      <c r="F218" s="19" t="s">
        <v>1343</v>
      </c>
      <c r="G218" s="11">
        <v>499.189152300253</v>
      </c>
      <c r="H218" s="11">
        <v>4224.2956242165947</v>
      </c>
      <c r="I218" s="12">
        <v>8.4623145449998862</v>
      </c>
      <c r="J218" s="11">
        <v>1</v>
      </c>
      <c r="K218" s="11">
        <v>1</v>
      </c>
      <c r="L218" s="11">
        <v>0</v>
      </c>
    </row>
    <row r="219" spans="1:12" x14ac:dyDescent="0.25">
      <c r="A219" s="19" t="s">
        <v>1372</v>
      </c>
      <c r="B219" s="19" t="s">
        <v>139</v>
      </c>
      <c r="C219" s="19" t="s">
        <v>146</v>
      </c>
      <c r="D219" s="19">
        <v>5800399</v>
      </c>
      <c r="E219" s="19" t="s">
        <v>149</v>
      </c>
      <c r="F219" s="19" t="s">
        <v>1343</v>
      </c>
      <c r="G219" s="11">
        <v>483.95043310361802</v>
      </c>
      <c r="H219" s="11">
        <v>0</v>
      </c>
      <c r="I219" s="12">
        <v>0</v>
      </c>
      <c r="J219" s="11">
        <v>1</v>
      </c>
      <c r="K219" s="11"/>
      <c r="L219" s="11">
        <v>1</v>
      </c>
    </row>
    <row r="220" spans="1:12" x14ac:dyDescent="0.25">
      <c r="A220" s="19" t="s">
        <v>1372</v>
      </c>
      <c r="B220" s="19" t="s">
        <v>139</v>
      </c>
      <c r="C220" s="19" t="s">
        <v>146</v>
      </c>
      <c r="D220" s="19">
        <v>5001896</v>
      </c>
      <c r="E220" s="19" t="s">
        <v>1450</v>
      </c>
      <c r="F220" s="19" t="s">
        <v>1396</v>
      </c>
      <c r="G220" s="11"/>
      <c r="H220" s="11">
        <v>222.07097577904392</v>
      </c>
      <c r="I220" s="12">
        <v>0</v>
      </c>
      <c r="J220" s="11">
        <v>1</v>
      </c>
      <c r="K220" s="11">
        <v>1</v>
      </c>
      <c r="L220" s="11">
        <v>0</v>
      </c>
    </row>
    <row r="221" spans="1:12" x14ac:dyDescent="0.25">
      <c r="A221" s="19" t="s">
        <v>1372</v>
      </c>
      <c r="B221" s="19" t="s">
        <v>139</v>
      </c>
      <c r="C221" s="19" t="s">
        <v>1415</v>
      </c>
      <c r="D221" s="19"/>
      <c r="E221" s="19"/>
      <c r="F221" s="19"/>
      <c r="G221" s="11">
        <v>25611.63460516436</v>
      </c>
      <c r="H221" s="11">
        <v>32201.376870071046</v>
      </c>
      <c r="I221" s="12">
        <v>1.2572948726817275</v>
      </c>
      <c r="J221" s="11">
        <v>23</v>
      </c>
      <c r="K221" s="11">
        <v>9</v>
      </c>
      <c r="L221" s="11">
        <v>14</v>
      </c>
    </row>
    <row r="222" spans="1:12" x14ac:dyDescent="0.25">
      <c r="A222" s="19" t="s">
        <v>1372</v>
      </c>
      <c r="B222" s="19" t="s">
        <v>139</v>
      </c>
      <c r="C222" s="19" t="s">
        <v>85</v>
      </c>
      <c r="D222" s="19">
        <v>5000359</v>
      </c>
      <c r="E222" s="19" t="s">
        <v>556</v>
      </c>
      <c r="F222" s="19" t="s">
        <v>1396</v>
      </c>
      <c r="G222" s="11">
        <v>0</v>
      </c>
      <c r="H222" s="11">
        <v>320.80867381958285</v>
      </c>
      <c r="I222" s="12">
        <v>0</v>
      </c>
      <c r="J222" s="11">
        <v>1</v>
      </c>
      <c r="K222" s="11">
        <v>1</v>
      </c>
      <c r="L222" s="11">
        <v>0</v>
      </c>
    </row>
    <row r="223" spans="1:12" x14ac:dyDescent="0.25">
      <c r="A223" s="19" t="s">
        <v>1372</v>
      </c>
      <c r="B223" s="19" t="s">
        <v>139</v>
      </c>
      <c r="C223" s="19" t="s">
        <v>85</v>
      </c>
      <c r="D223" s="19">
        <v>5000364</v>
      </c>
      <c r="E223" s="19" t="s">
        <v>151</v>
      </c>
      <c r="F223" s="19" t="s">
        <v>1344</v>
      </c>
      <c r="G223" s="11">
        <v>1518.1285648219516</v>
      </c>
      <c r="H223" s="11">
        <v>755.82494813643996</v>
      </c>
      <c r="I223" s="12">
        <v>0.49786623191895757</v>
      </c>
      <c r="J223" s="11">
        <v>1</v>
      </c>
      <c r="K223" s="11">
        <v>1</v>
      </c>
      <c r="L223" s="11">
        <v>0</v>
      </c>
    </row>
    <row r="224" spans="1:12" x14ac:dyDescent="0.25">
      <c r="A224" s="19" t="s">
        <v>1372</v>
      </c>
      <c r="B224" s="19" t="s">
        <v>139</v>
      </c>
      <c r="C224" s="19" t="s">
        <v>1417</v>
      </c>
      <c r="D224" s="19"/>
      <c r="E224" s="19"/>
      <c r="F224" s="19"/>
      <c r="G224" s="11">
        <v>1518.1285648219516</v>
      </c>
      <c r="H224" s="11">
        <v>1076.6336219560228</v>
      </c>
      <c r="I224" s="12">
        <v>0.70918474686779376</v>
      </c>
      <c r="J224" s="11">
        <v>2</v>
      </c>
      <c r="K224" s="11">
        <v>2</v>
      </c>
      <c r="L224" s="11">
        <v>0</v>
      </c>
    </row>
    <row r="225" spans="1:12" x14ac:dyDescent="0.25">
      <c r="A225" s="19" t="s">
        <v>1372</v>
      </c>
      <c r="B225" s="19" t="s">
        <v>139</v>
      </c>
      <c r="C225" s="19" t="s">
        <v>152</v>
      </c>
      <c r="D225" s="19">
        <v>5000410</v>
      </c>
      <c r="E225" s="19" t="s">
        <v>153</v>
      </c>
      <c r="F225" s="19" t="s">
        <v>1344</v>
      </c>
      <c r="G225" s="11">
        <v>1842.3513694054777</v>
      </c>
      <c r="H225" s="11">
        <v>4129.0475707839769</v>
      </c>
      <c r="I225" s="12">
        <v>2.2411835436778871</v>
      </c>
      <c r="J225" s="11">
        <v>1</v>
      </c>
      <c r="K225" s="11">
        <v>1</v>
      </c>
      <c r="L225" s="11">
        <v>0</v>
      </c>
    </row>
    <row r="226" spans="1:12" x14ac:dyDescent="0.25">
      <c r="A226" s="19" t="s">
        <v>1372</v>
      </c>
      <c r="B226" s="19" t="s">
        <v>139</v>
      </c>
      <c r="C226" s="19" t="s">
        <v>152</v>
      </c>
      <c r="D226" s="19">
        <v>5000413</v>
      </c>
      <c r="E226" s="19" t="s">
        <v>154</v>
      </c>
      <c r="F226" s="19" t="s">
        <v>1344</v>
      </c>
      <c r="G226" s="11">
        <v>1904.7428189712759</v>
      </c>
      <c r="H226" s="11">
        <v>2333.7383202749634</v>
      </c>
      <c r="I226" s="12">
        <v>1.2252248949469102</v>
      </c>
      <c r="J226" s="11">
        <v>1</v>
      </c>
      <c r="K226" s="11">
        <v>1</v>
      </c>
      <c r="L226" s="11">
        <v>0</v>
      </c>
    </row>
    <row r="227" spans="1:12" x14ac:dyDescent="0.25">
      <c r="A227" s="19" t="s">
        <v>1372</v>
      </c>
      <c r="B227" s="19" t="s">
        <v>139</v>
      </c>
      <c r="C227" s="19" t="s">
        <v>152</v>
      </c>
      <c r="D227" s="19">
        <v>5000414</v>
      </c>
      <c r="E227" s="19" t="s">
        <v>536</v>
      </c>
      <c r="F227" s="19" t="s">
        <v>1343</v>
      </c>
      <c r="G227" s="11">
        <v>890.76442739256208</v>
      </c>
      <c r="H227" s="11">
        <v>0</v>
      </c>
      <c r="I227" s="12">
        <v>0</v>
      </c>
      <c r="J227" s="11">
        <v>1</v>
      </c>
      <c r="K227" s="11"/>
      <c r="L227" s="11">
        <v>1</v>
      </c>
    </row>
    <row r="228" spans="1:12" x14ac:dyDescent="0.25">
      <c r="A228" s="19" t="s">
        <v>1372</v>
      </c>
      <c r="B228" s="19" t="s">
        <v>139</v>
      </c>
      <c r="C228" s="19" t="s">
        <v>152</v>
      </c>
      <c r="D228" s="19">
        <v>5002150</v>
      </c>
      <c r="E228" s="19" t="s">
        <v>557</v>
      </c>
      <c r="F228" s="19" t="s">
        <v>1396</v>
      </c>
      <c r="G228" s="11">
        <v>0</v>
      </c>
      <c r="H228" s="11">
        <v>202.80865072634646</v>
      </c>
      <c r="I228" s="12">
        <v>0</v>
      </c>
      <c r="J228" s="11">
        <v>1</v>
      </c>
      <c r="K228" s="11">
        <v>1</v>
      </c>
      <c r="L228" s="11">
        <v>0</v>
      </c>
    </row>
    <row r="229" spans="1:12" x14ac:dyDescent="0.25">
      <c r="A229" s="19" t="s">
        <v>1372</v>
      </c>
      <c r="B229" s="19" t="s">
        <v>139</v>
      </c>
      <c r="C229" s="19" t="s">
        <v>1423</v>
      </c>
      <c r="D229" s="19"/>
      <c r="E229" s="19"/>
      <c r="F229" s="19"/>
      <c r="G229" s="11">
        <v>4637.8586157693153</v>
      </c>
      <c r="H229" s="11">
        <v>6665.5945417852863</v>
      </c>
      <c r="I229" s="12">
        <v>1.4372138294861789</v>
      </c>
      <c r="J229" s="11">
        <v>4</v>
      </c>
      <c r="K229" s="11">
        <v>3</v>
      </c>
      <c r="L229" s="11">
        <v>1</v>
      </c>
    </row>
    <row r="230" spans="1:12" x14ac:dyDescent="0.25">
      <c r="A230" s="19" t="s">
        <v>1372</v>
      </c>
      <c r="B230" s="19" t="s">
        <v>139</v>
      </c>
      <c r="C230" s="19" t="s">
        <v>140</v>
      </c>
      <c r="D230" s="19">
        <v>5000418</v>
      </c>
      <c r="E230" s="19" t="s">
        <v>573</v>
      </c>
      <c r="F230" s="19" t="s">
        <v>1343</v>
      </c>
      <c r="G230" s="11">
        <v>483.95043310361802</v>
      </c>
      <c r="H230" s="11">
        <v>0</v>
      </c>
      <c r="I230" s="12">
        <v>0</v>
      </c>
      <c r="J230" s="11">
        <v>1</v>
      </c>
      <c r="K230" s="11"/>
      <c r="L230" s="11">
        <v>1</v>
      </c>
    </row>
    <row r="231" spans="1:12" x14ac:dyDescent="0.25">
      <c r="A231" s="19" t="s">
        <v>1372</v>
      </c>
      <c r="B231" s="19" t="s">
        <v>139</v>
      </c>
      <c r="C231" s="19" t="s">
        <v>140</v>
      </c>
      <c r="D231" s="19">
        <v>5000419</v>
      </c>
      <c r="E231" s="19" t="s">
        <v>579</v>
      </c>
      <c r="F231" s="19" t="s">
        <v>1343</v>
      </c>
      <c r="G231" s="11">
        <v>483.95043310361802</v>
      </c>
      <c r="H231" s="11">
        <v>0</v>
      </c>
      <c r="I231" s="12">
        <v>0</v>
      </c>
      <c r="J231" s="11">
        <v>1</v>
      </c>
      <c r="K231" s="11"/>
      <c r="L231" s="11">
        <v>1</v>
      </c>
    </row>
    <row r="232" spans="1:12" x14ac:dyDescent="0.25">
      <c r="A232" s="19" t="s">
        <v>1372</v>
      </c>
      <c r="B232" s="19" t="s">
        <v>139</v>
      </c>
      <c r="C232" s="19" t="s">
        <v>140</v>
      </c>
      <c r="D232" s="19">
        <v>5000549</v>
      </c>
      <c r="E232" s="19" t="s">
        <v>609</v>
      </c>
      <c r="F232" s="19" t="s">
        <v>1396</v>
      </c>
      <c r="G232" s="11">
        <v>0</v>
      </c>
      <c r="H232" s="11">
        <v>0</v>
      </c>
      <c r="I232" s="12">
        <v>0</v>
      </c>
      <c r="J232" s="11">
        <v>1</v>
      </c>
      <c r="K232" s="11"/>
      <c r="L232" s="11">
        <v>1</v>
      </c>
    </row>
    <row r="233" spans="1:12" x14ac:dyDescent="0.25">
      <c r="A233" s="19" t="s">
        <v>1372</v>
      </c>
      <c r="B233" s="19" t="s">
        <v>139</v>
      </c>
      <c r="C233" s="19" t="s">
        <v>140</v>
      </c>
      <c r="D233" s="19">
        <v>5000586</v>
      </c>
      <c r="E233" s="19" t="s">
        <v>1322</v>
      </c>
      <c r="F233" s="19" t="s">
        <v>1344</v>
      </c>
      <c r="G233" s="11">
        <v>1017.8322456879571</v>
      </c>
      <c r="H233" s="11">
        <v>0</v>
      </c>
      <c r="I233" s="12">
        <v>0</v>
      </c>
      <c r="J233" s="11">
        <v>1</v>
      </c>
      <c r="K233" s="11"/>
      <c r="L233" s="11">
        <v>1</v>
      </c>
    </row>
    <row r="234" spans="1:12" x14ac:dyDescent="0.25">
      <c r="A234" s="19" t="s">
        <v>1372</v>
      </c>
      <c r="B234" s="19" t="s">
        <v>139</v>
      </c>
      <c r="C234" s="19" t="s">
        <v>140</v>
      </c>
      <c r="D234" s="19">
        <v>5000597</v>
      </c>
      <c r="E234" s="19" t="s">
        <v>142</v>
      </c>
      <c r="F234" s="19" t="s">
        <v>1344</v>
      </c>
      <c r="G234" s="11">
        <v>1260.543308839902</v>
      </c>
      <c r="H234" s="11">
        <v>0</v>
      </c>
      <c r="I234" s="12">
        <v>0</v>
      </c>
      <c r="J234" s="11">
        <v>1</v>
      </c>
      <c r="K234" s="11"/>
      <c r="L234" s="11">
        <v>1</v>
      </c>
    </row>
    <row r="235" spans="1:12" x14ac:dyDescent="0.25">
      <c r="A235" s="19" t="s">
        <v>1372</v>
      </c>
      <c r="B235" s="19" t="s">
        <v>139</v>
      </c>
      <c r="C235" s="19" t="s">
        <v>140</v>
      </c>
      <c r="D235" s="19">
        <v>5000699</v>
      </c>
      <c r="E235" s="19" t="s">
        <v>601</v>
      </c>
      <c r="F235" s="19" t="s">
        <v>1343</v>
      </c>
      <c r="G235" s="11">
        <v>483.95043310361802</v>
      </c>
      <c r="H235" s="11">
        <v>0</v>
      </c>
      <c r="I235" s="12">
        <v>0</v>
      </c>
      <c r="J235" s="11">
        <v>1</v>
      </c>
      <c r="K235" s="11"/>
      <c r="L235" s="11">
        <v>1</v>
      </c>
    </row>
    <row r="236" spans="1:12" x14ac:dyDescent="0.25">
      <c r="A236" s="19" t="s">
        <v>1372</v>
      </c>
      <c r="B236" s="19" t="s">
        <v>139</v>
      </c>
      <c r="C236" s="19" t="s">
        <v>140</v>
      </c>
      <c r="D236" s="19">
        <v>5000937</v>
      </c>
      <c r="E236" s="19" t="s">
        <v>616</v>
      </c>
      <c r="F236" s="19" t="s">
        <v>1343</v>
      </c>
      <c r="G236" s="11">
        <v>483.95043310361802</v>
      </c>
      <c r="H236" s="11">
        <v>0</v>
      </c>
      <c r="I236" s="12">
        <v>0</v>
      </c>
      <c r="J236" s="11">
        <v>1</v>
      </c>
      <c r="K236" s="11"/>
      <c r="L236" s="11">
        <v>1</v>
      </c>
    </row>
    <row r="237" spans="1:12" x14ac:dyDescent="0.25">
      <c r="A237" s="19" t="s">
        <v>1372</v>
      </c>
      <c r="B237" s="19" t="s">
        <v>139</v>
      </c>
      <c r="C237" s="19" t="s">
        <v>140</v>
      </c>
      <c r="D237" s="19">
        <v>5002038</v>
      </c>
      <c r="E237" s="19" t="s">
        <v>155</v>
      </c>
      <c r="F237" s="19" t="s">
        <v>1343</v>
      </c>
      <c r="G237" s="11">
        <v>483.95043310361802</v>
      </c>
      <c r="H237" s="11">
        <v>0</v>
      </c>
      <c r="I237" s="12">
        <v>0</v>
      </c>
      <c r="J237" s="11">
        <v>1</v>
      </c>
      <c r="K237" s="11"/>
      <c r="L237" s="11">
        <v>1</v>
      </c>
    </row>
    <row r="238" spans="1:12" x14ac:dyDescent="0.25">
      <c r="A238" s="19" t="s">
        <v>1372</v>
      </c>
      <c r="B238" s="19" t="s">
        <v>139</v>
      </c>
      <c r="C238" s="19" t="s">
        <v>140</v>
      </c>
      <c r="D238" s="19">
        <v>5800089</v>
      </c>
      <c r="E238" s="19" t="s">
        <v>1322</v>
      </c>
      <c r="F238" s="19" t="s">
        <v>1343</v>
      </c>
      <c r="G238" s="11">
        <v>483.95043310361802</v>
      </c>
      <c r="H238" s="11">
        <v>2173.6252147350242</v>
      </c>
      <c r="I238" s="12">
        <v>4.4914211581449957</v>
      </c>
      <c r="J238" s="11">
        <v>1</v>
      </c>
      <c r="K238" s="11">
        <v>1</v>
      </c>
      <c r="L238" s="11">
        <v>0</v>
      </c>
    </row>
    <row r="239" spans="1:12" x14ac:dyDescent="0.25">
      <c r="A239" s="19" t="s">
        <v>1372</v>
      </c>
      <c r="B239" s="19" t="s">
        <v>139</v>
      </c>
      <c r="C239" s="19" t="s">
        <v>140</v>
      </c>
      <c r="D239" s="19">
        <v>5800090</v>
      </c>
      <c r="E239" s="19" t="s">
        <v>1322</v>
      </c>
      <c r="F239" s="19" t="s">
        <v>1344</v>
      </c>
      <c r="G239" s="11">
        <v>1017.8322456879571</v>
      </c>
      <c r="H239" s="11">
        <v>0</v>
      </c>
      <c r="I239" s="12">
        <v>0</v>
      </c>
      <c r="J239" s="11">
        <v>1</v>
      </c>
      <c r="K239" s="11"/>
      <c r="L239" s="11">
        <v>1</v>
      </c>
    </row>
    <row r="240" spans="1:12" x14ac:dyDescent="0.25">
      <c r="A240" s="19" t="s">
        <v>1372</v>
      </c>
      <c r="B240" s="19" t="s">
        <v>139</v>
      </c>
      <c r="C240" s="19" t="s">
        <v>140</v>
      </c>
      <c r="D240" s="19">
        <v>5800092</v>
      </c>
      <c r="E240" s="19" t="s">
        <v>1322</v>
      </c>
      <c r="F240" s="19" t="s">
        <v>1344</v>
      </c>
      <c r="G240" s="11">
        <v>1017.8322456879571</v>
      </c>
      <c r="H240" s="11">
        <v>1582.7655176926266</v>
      </c>
      <c r="I240" s="12">
        <v>1.5550357383527664</v>
      </c>
      <c r="J240" s="11">
        <v>1</v>
      </c>
      <c r="K240" s="11">
        <v>1</v>
      </c>
      <c r="L240" s="11">
        <v>0</v>
      </c>
    </row>
    <row r="241" spans="1:12" x14ac:dyDescent="0.25">
      <c r="A241" s="19" t="s">
        <v>1372</v>
      </c>
      <c r="B241" s="19" t="s">
        <v>139</v>
      </c>
      <c r="C241" s="19" t="s">
        <v>140</v>
      </c>
      <c r="D241" s="19">
        <v>5800120</v>
      </c>
      <c r="E241" s="19" t="s">
        <v>142</v>
      </c>
      <c r="F241" s="19" t="s">
        <v>1344</v>
      </c>
      <c r="G241" s="11">
        <v>1260.543308839902</v>
      </c>
      <c r="H241" s="11">
        <v>1165.8376622460225</v>
      </c>
      <c r="I241" s="12">
        <v>0.92486918463671153</v>
      </c>
      <c r="J241" s="11">
        <v>1</v>
      </c>
      <c r="K241" s="11">
        <v>1</v>
      </c>
      <c r="L241" s="11">
        <v>0</v>
      </c>
    </row>
    <row r="242" spans="1:12" x14ac:dyDescent="0.25">
      <c r="A242" s="19" t="s">
        <v>1372</v>
      </c>
      <c r="B242" s="19" t="s">
        <v>139</v>
      </c>
      <c r="C242" s="19" t="s">
        <v>140</v>
      </c>
      <c r="D242" s="19">
        <v>5800121</v>
      </c>
      <c r="E242" s="19" t="s">
        <v>142</v>
      </c>
      <c r="F242" s="19" t="s">
        <v>1344</v>
      </c>
      <c r="G242" s="11">
        <v>1260.543308839902</v>
      </c>
      <c r="H242" s="11">
        <v>3208.5922234809464</v>
      </c>
      <c r="I242" s="12">
        <v>2.5454041927634083</v>
      </c>
      <c r="J242" s="11">
        <v>1</v>
      </c>
      <c r="K242" s="11">
        <v>1</v>
      </c>
      <c r="L242" s="11">
        <v>0</v>
      </c>
    </row>
    <row r="243" spans="1:12" x14ac:dyDescent="0.25">
      <c r="A243" s="19" t="s">
        <v>1372</v>
      </c>
      <c r="B243" s="19" t="s">
        <v>139</v>
      </c>
      <c r="C243" s="19" t="s">
        <v>1424</v>
      </c>
      <c r="D243" s="19"/>
      <c r="E243" s="19"/>
      <c r="F243" s="19"/>
      <c r="G243" s="11">
        <v>9738.829262205285</v>
      </c>
      <c r="H243" s="11">
        <v>8130.8206181546193</v>
      </c>
      <c r="I243" s="12">
        <v>0.83488686363040887</v>
      </c>
      <c r="J243" s="11">
        <v>13</v>
      </c>
      <c r="K243" s="11">
        <v>4</v>
      </c>
      <c r="L243" s="11">
        <v>9</v>
      </c>
    </row>
    <row r="244" spans="1:12" x14ac:dyDescent="0.25">
      <c r="A244" s="19" t="s">
        <v>1372</v>
      </c>
      <c r="B244" s="19" t="s">
        <v>139</v>
      </c>
      <c r="C244" s="19" t="s">
        <v>143</v>
      </c>
      <c r="D244" s="19">
        <v>5000473</v>
      </c>
      <c r="E244" s="19" t="s">
        <v>617</v>
      </c>
      <c r="F244" s="19" t="s">
        <v>1343</v>
      </c>
      <c r="G244" s="11">
        <v>483.95043310361802</v>
      </c>
      <c r="H244" s="11">
        <v>0</v>
      </c>
      <c r="I244" s="12">
        <v>0</v>
      </c>
      <c r="J244" s="11">
        <v>1</v>
      </c>
      <c r="K244" s="11"/>
      <c r="L244" s="11">
        <v>1</v>
      </c>
    </row>
    <row r="245" spans="1:12" x14ac:dyDescent="0.25">
      <c r="A245" s="19" t="s">
        <v>1372</v>
      </c>
      <c r="B245" s="19" t="s">
        <v>139</v>
      </c>
      <c r="C245" s="19" t="s">
        <v>143</v>
      </c>
      <c r="D245" s="19">
        <v>5000474</v>
      </c>
      <c r="E245" s="19" t="s">
        <v>555</v>
      </c>
      <c r="F245" s="19" t="s">
        <v>1343</v>
      </c>
      <c r="G245" s="11">
        <v>483.95043310361802</v>
      </c>
      <c r="H245" s="11">
        <v>37.141621837990684</v>
      </c>
      <c r="I245" s="12">
        <v>7.6746747801831883E-2</v>
      </c>
      <c r="J245" s="11">
        <v>1</v>
      </c>
      <c r="K245" s="11">
        <v>1</v>
      </c>
      <c r="L245" s="11">
        <v>0</v>
      </c>
    </row>
    <row r="246" spans="1:12" x14ac:dyDescent="0.25">
      <c r="A246" s="19" t="s">
        <v>1372</v>
      </c>
      <c r="B246" s="19" t="s">
        <v>139</v>
      </c>
      <c r="C246" s="19" t="s">
        <v>143</v>
      </c>
      <c r="D246" s="19">
        <v>5000475</v>
      </c>
      <c r="E246" s="19" t="s">
        <v>144</v>
      </c>
      <c r="F246" s="19" t="s">
        <v>1343</v>
      </c>
      <c r="G246" s="11">
        <v>483.95043310361802</v>
      </c>
      <c r="H246" s="11">
        <v>0</v>
      </c>
      <c r="I246" s="12">
        <v>0</v>
      </c>
      <c r="J246" s="11">
        <v>1</v>
      </c>
      <c r="K246" s="11"/>
      <c r="L246" s="11">
        <v>1</v>
      </c>
    </row>
    <row r="247" spans="1:12" x14ac:dyDescent="0.25">
      <c r="A247" s="19" t="s">
        <v>1372</v>
      </c>
      <c r="B247" s="19" t="s">
        <v>139</v>
      </c>
      <c r="C247" s="19" t="s">
        <v>143</v>
      </c>
      <c r="D247" s="19">
        <v>5000476</v>
      </c>
      <c r="E247" s="19" t="s">
        <v>156</v>
      </c>
      <c r="F247" s="19" t="s">
        <v>1344</v>
      </c>
      <c r="G247" s="11">
        <v>3998.3556857304352</v>
      </c>
      <c r="H247" s="11">
        <v>4460.1481302817756</v>
      </c>
      <c r="I247" s="12">
        <v>1.1154955888990596</v>
      </c>
      <c r="J247" s="11">
        <v>1</v>
      </c>
      <c r="K247" s="11">
        <v>1</v>
      </c>
      <c r="L247" s="11">
        <v>0</v>
      </c>
    </row>
    <row r="248" spans="1:12" x14ac:dyDescent="0.25">
      <c r="A248" s="19" t="s">
        <v>1372</v>
      </c>
      <c r="B248" s="19" t="s">
        <v>139</v>
      </c>
      <c r="C248" s="19" t="s">
        <v>143</v>
      </c>
      <c r="D248" s="19">
        <v>5000477</v>
      </c>
      <c r="E248" s="19" t="s">
        <v>547</v>
      </c>
      <c r="F248" s="19" t="s">
        <v>1343</v>
      </c>
      <c r="G248" s="11">
        <v>483.95043310361802</v>
      </c>
      <c r="H248" s="11">
        <v>0</v>
      </c>
      <c r="I248" s="12">
        <v>0</v>
      </c>
      <c r="J248" s="11">
        <v>1</v>
      </c>
      <c r="K248" s="11"/>
      <c r="L248" s="11">
        <v>1</v>
      </c>
    </row>
    <row r="249" spans="1:12" x14ac:dyDescent="0.25">
      <c r="A249" s="19" t="s">
        <v>1372</v>
      </c>
      <c r="B249" s="19" t="s">
        <v>139</v>
      </c>
      <c r="C249" s="19" t="s">
        <v>143</v>
      </c>
      <c r="D249" s="19">
        <v>5000478</v>
      </c>
      <c r="E249" s="19" t="s">
        <v>608</v>
      </c>
      <c r="F249" s="19" t="s">
        <v>1343</v>
      </c>
      <c r="G249" s="11">
        <v>483.95043310361802</v>
      </c>
      <c r="H249" s="11">
        <v>335.67430325781419</v>
      </c>
      <c r="I249" s="12">
        <v>0.69361298243934699</v>
      </c>
      <c r="J249" s="11">
        <v>1</v>
      </c>
      <c r="K249" s="11">
        <v>1</v>
      </c>
      <c r="L249" s="11">
        <v>0</v>
      </c>
    </row>
    <row r="250" spans="1:12" x14ac:dyDescent="0.25">
      <c r="A250" s="19" t="s">
        <v>1372</v>
      </c>
      <c r="B250" s="19" t="s">
        <v>139</v>
      </c>
      <c r="C250" s="19" t="s">
        <v>143</v>
      </c>
      <c r="D250" s="19">
        <v>5000480</v>
      </c>
      <c r="E250" s="19" t="s">
        <v>581</v>
      </c>
      <c r="F250" s="19" t="s">
        <v>1343</v>
      </c>
      <c r="G250" s="11">
        <v>483.95043310361802</v>
      </c>
      <c r="H250" s="11">
        <v>0</v>
      </c>
      <c r="I250" s="12">
        <v>0</v>
      </c>
      <c r="J250" s="11">
        <v>1</v>
      </c>
      <c r="K250" s="11"/>
      <c r="L250" s="11">
        <v>1</v>
      </c>
    </row>
    <row r="251" spans="1:12" x14ac:dyDescent="0.25">
      <c r="A251" s="19" t="s">
        <v>1372</v>
      </c>
      <c r="B251" s="19" t="s">
        <v>139</v>
      </c>
      <c r="C251" s="19" t="s">
        <v>143</v>
      </c>
      <c r="D251" s="19">
        <v>5000482</v>
      </c>
      <c r="E251" s="19" t="s">
        <v>572</v>
      </c>
      <c r="F251" s="19" t="s">
        <v>1343</v>
      </c>
      <c r="G251" s="11">
        <v>483.95043310361802</v>
      </c>
      <c r="H251" s="11">
        <v>0</v>
      </c>
      <c r="I251" s="12">
        <v>0</v>
      </c>
      <c r="J251" s="11">
        <v>1</v>
      </c>
      <c r="K251" s="11"/>
      <c r="L251" s="11">
        <v>1</v>
      </c>
    </row>
    <row r="252" spans="1:12" x14ac:dyDescent="0.25">
      <c r="A252" s="19" t="s">
        <v>1372</v>
      </c>
      <c r="B252" s="19" t="s">
        <v>139</v>
      </c>
      <c r="C252" s="19" t="s">
        <v>143</v>
      </c>
      <c r="D252" s="19">
        <v>5000483</v>
      </c>
      <c r="E252" s="19" t="s">
        <v>575</v>
      </c>
      <c r="F252" s="19" t="s">
        <v>1343</v>
      </c>
      <c r="G252" s="11">
        <v>483.95043310361802</v>
      </c>
      <c r="H252" s="11">
        <v>0</v>
      </c>
      <c r="I252" s="12">
        <v>0</v>
      </c>
      <c r="J252" s="11">
        <v>1</v>
      </c>
      <c r="K252" s="11"/>
      <c r="L252" s="11">
        <v>1</v>
      </c>
    </row>
    <row r="253" spans="1:12" x14ac:dyDescent="0.25">
      <c r="A253" s="19" t="s">
        <v>1372</v>
      </c>
      <c r="B253" s="19" t="s">
        <v>139</v>
      </c>
      <c r="C253" s="19" t="s">
        <v>143</v>
      </c>
      <c r="D253" s="19">
        <v>5000577</v>
      </c>
      <c r="E253" s="19" t="s">
        <v>1323</v>
      </c>
      <c r="F253" s="19" t="s">
        <v>1344</v>
      </c>
      <c r="G253" s="11">
        <v>199.57444025580301</v>
      </c>
      <c r="H253" s="11">
        <v>0</v>
      </c>
      <c r="I253" s="12">
        <v>0</v>
      </c>
      <c r="J253" s="11">
        <v>1</v>
      </c>
      <c r="K253" s="11"/>
      <c r="L253" s="11">
        <v>1</v>
      </c>
    </row>
    <row r="254" spans="1:12" x14ac:dyDescent="0.25">
      <c r="A254" s="19" t="s">
        <v>1372</v>
      </c>
      <c r="B254" s="19" t="s">
        <v>139</v>
      </c>
      <c r="C254" s="19" t="s">
        <v>143</v>
      </c>
      <c r="D254" s="19">
        <v>5000644</v>
      </c>
      <c r="E254" s="19" t="s">
        <v>611</v>
      </c>
      <c r="F254" s="19" t="s">
        <v>1343</v>
      </c>
      <c r="G254" s="11">
        <v>483.95043310361802</v>
      </c>
      <c r="H254" s="11">
        <v>23.739846994479432</v>
      </c>
      <c r="I254" s="12">
        <v>4.905429434629005E-2</v>
      </c>
      <c r="J254" s="11">
        <v>1</v>
      </c>
      <c r="K254" s="11">
        <v>1</v>
      </c>
      <c r="L254" s="11">
        <v>0</v>
      </c>
    </row>
    <row r="255" spans="1:12" x14ac:dyDescent="0.25">
      <c r="A255" s="19" t="s">
        <v>1372</v>
      </c>
      <c r="B255" s="19" t="s">
        <v>139</v>
      </c>
      <c r="C255" s="19" t="s">
        <v>143</v>
      </c>
      <c r="D255" s="19">
        <v>5000671</v>
      </c>
      <c r="E255" s="19" t="s">
        <v>578</v>
      </c>
      <c r="F255" s="19" t="s">
        <v>1343</v>
      </c>
      <c r="G255" s="11">
        <v>483.95043310361802</v>
      </c>
      <c r="H255" s="11">
        <v>148.80896633391026</v>
      </c>
      <c r="I255" s="12">
        <v>0.30748803215152609</v>
      </c>
      <c r="J255" s="11">
        <v>1</v>
      </c>
      <c r="K255" s="11">
        <v>1</v>
      </c>
      <c r="L255" s="11">
        <v>0</v>
      </c>
    </row>
    <row r="256" spans="1:12" x14ac:dyDescent="0.25">
      <c r="A256" s="19" t="s">
        <v>1372</v>
      </c>
      <c r="B256" s="19" t="s">
        <v>139</v>
      </c>
      <c r="C256" s="19" t="s">
        <v>143</v>
      </c>
      <c r="D256" s="19">
        <v>5000923</v>
      </c>
      <c r="E256" s="19" t="s">
        <v>606</v>
      </c>
      <c r="F256" s="19" t="s">
        <v>1343</v>
      </c>
      <c r="G256" s="11">
        <v>483.95043310361802</v>
      </c>
      <c r="H256" s="11">
        <v>47.182047831224367</v>
      </c>
      <c r="I256" s="12">
        <v>9.749355430605075E-2</v>
      </c>
      <c r="J256" s="11">
        <v>1</v>
      </c>
      <c r="K256" s="11">
        <v>1</v>
      </c>
      <c r="L256" s="11">
        <v>0</v>
      </c>
    </row>
    <row r="257" spans="1:12" x14ac:dyDescent="0.25">
      <c r="A257" s="19" t="s">
        <v>1372</v>
      </c>
      <c r="B257" s="19" t="s">
        <v>139</v>
      </c>
      <c r="C257" s="19" t="s">
        <v>143</v>
      </c>
      <c r="D257" s="19">
        <v>5001300</v>
      </c>
      <c r="E257" s="19" t="s">
        <v>535</v>
      </c>
      <c r="F257" s="19" t="s">
        <v>1343</v>
      </c>
      <c r="G257" s="11">
        <v>1052.1056079221196</v>
      </c>
      <c r="H257" s="11">
        <v>0</v>
      </c>
      <c r="I257" s="12">
        <v>0</v>
      </c>
      <c r="J257" s="11">
        <v>1</v>
      </c>
      <c r="K257" s="11"/>
      <c r="L257" s="11">
        <v>1</v>
      </c>
    </row>
    <row r="258" spans="1:12" x14ac:dyDescent="0.25">
      <c r="A258" s="19" t="s">
        <v>1372</v>
      </c>
      <c r="B258" s="19" t="s">
        <v>139</v>
      </c>
      <c r="C258" s="19" t="s">
        <v>143</v>
      </c>
      <c r="D258" s="19">
        <v>5001488</v>
      </c>
      <c r="E258" s="19" t="s">
        <v>558</v>
      </c>
      <c r="F258" s="19" t="s">
        <v>1343</v>
      </c>
      <c r="G258" s="11">
        <v>483.95043310361802</v>
      </c>
      <c r="H258" s="11">
        <v>0</v>
      </c>
      <c r="I258" s="12">
        <v>0</v>
      </c>
      <c r="J258" s="11">
        <v>1</v>
      </c>
      <c r="K258" s="11"/>
      <c r="L258" s="11">
        <v>1</v>
      </c>
    </row>
    <row r="259" spans="1:12" x14ac:dyDescent="0.25">
      <c r="A259" s="19" t="s">
        <v>1372</v>
      </c>
      <c r="B259" s="19" t="s">
        <v>139</v>
      </c>
      <c r="C259" s="19" t="s">
        <v>143</v>
      </c>
      <c r="D259" s="19">
        <v>5001587</v>
      </c>
      <c r="E259" s="19" t="s">
        <v>562</v>
      </c>
      <c r="F259" s="19" t="s">
        <v>1343</v>
      </c>
      <c r="G259" s="11">
        <v>483.95043310361802</v>
      </c>
      <c r="H259" s="11">
        <v>0</v>
      </c>
      <c r="I259" s="12">
        <v>0</v>
      </c>
      <c r="J259" s="11">
        <v>1</v>
      </c>
      <c r="K259" s="11"/>
      <c r="L259" s="11">
        <v>1</v>
      </c>
    </row>
    <row r="260" spans="1:12" x14ac:dyDescent="0.25">
      <c r="A260" s="19" t="s">
        <v>1372</v>
      </c>
      <c r="B260" s="19" t="s">
        <v>139</v>
      </c>
      <c r="C260" s="19" t="s">
        <v>143</v>
      </c>
      <c r="D260" s="19">
        <v>5001588</v>
      </c>
      <c r="E260" s="19" t="s">
        <v>548</v>
      </c>
      <c r="F260" s="19" t="s">
        <v>1343</v>
      </c>
      <c r="G260" s="11">
        <v>483.95043310361802</v>
      </c>
      <c r="H260" s="11">
        <v>0</v>
      </c>
      <c r="I260" s="12">
        <v>0</v>
      </c>
      <c r="J260" s="11">
        <v>1</v>
      </c>
      <c r="K260" s="11"/>
      <c r="L260" s="11">
        <v>1</v>
      </c>
    </row>
    <row r="261" spans="1:12" x14ac:dyDescent="0.25">
      <c r="A261" s="19" t="s">
        <v>1372</v>
      </c>
      <c r="B261" s="19" t="s">
        <v>139</v>
      </c>
      <c r="C261" s="19" t="s">
        <v>143</v>
      </c>
      <c r="D261" s="19">
        <v>5001636</v>
      </c>
      <c r="E261" s="19" t="s">
        <v>622</v>
      </c>
      <c r="F261" s="19" t="s">
        <v>1396</v>
      </c>
      <c r="G261" s="11">
        <v>0</v>
      </c>
      <c r="H261" s="11">
        <v>0</v>
      </c>
      <c r="I261" s="12">
        <v>0</v>
      </c>
      <c r="J261" s="11">
        <v>1</v>
      </c>
      <c r="K261" s="11"/>
      <c r="L261" s="11">
        <v>1</v>
      </c>
    </row>
    <row r="262" spans="1:12" x14ac:dyDescent="0.25">
      <c r="A262" s="19" t="s">
        <v>1372</v>
      </c>
      <c r="B262" s="19" t="s">
        <v>139</v>
      </c>
      <c r="C262" s="19" t="s">
        <v>143</v>
      </c>
      <c r="D262" s="19">
        <v>5001693</v>
      </c>
      <c r="E262" s="19" t="s">
        <v>574</v>
      </c>
      <c r="F262" s="19" t="s">
        <v>1396</v>
      </c>
      <c r="G262" s="11">
        <v>0</v>
      </c>
      <c r="H262" s="11">
        <v>0</v>
      </c>
      <c r="I262" s="12">
        <v>0</v>
      </c>
      <c r="J262" s="11">
        <v>1</v>
      </c>
      <c r="K262" s="11"/>
      <c r="L262" s="11">
        <v>1</v>
      </c>
    </row>
    <row r="263" spans="1:12" x14ac:dyDescent="0.25">
      <c r="A263" s="19" t="s">
        <v>1372</v>
      </c>
      <c r="B263" s="19" t="s">
        <v>139</v>
      </c>
      <c r="C263" s="19" t="s">
        <v>143</v>
      </c>
      <c r="D263" s="19">
        <v>5001933</v>
      </c>
      <c r="E263" s="19" t="s">
        <v>586</v>
      </c>
      <c r="F263" s="19" t="s">
        <v>1396</v>
      </c>
      <c r="G263" s="11">
        <v>0</v>
      </c>
      <c r="H263" s="11">
        <v>0</v>
      </c>
      <c r="I263" s="12">
        <v>0</v>
      </c>
      <c r="J263" s="11">
        <v>1</v>
      </c>
      <c r="K263" s="11"/>
      <c r="L263" s="11">
        <v>1</v>
      </c>
    </row>
    <row r="264" spans="1:12" x14ac:dyDescent="0.25">
      <c r="A264" s="19" t="s">
        <v>1372</v>
      </c>
      <c r="B264" s="19" t="s">
        <v>139</v>
      </c>
      <c r="C264" s="19" t="s">
        <v>143</v>
      </c>
      <c r="D264" s="19">
        <v>5001935</v>
      </c>
      <c r="E264" s="19" t="s">
        <v>618</v>
      </c>
      <c r="F264" s="19" t="s">
        <v>1343</v>
      </c>
      <c r="G264" s="11">
        <v>483.95043310361802</v>
      </c>
      <c r="H264" s="11">
        <v>0</v>
      </c>
      <c r="I264" s="12">
        <v>0</v>
      </c>
      <c r="J264" s="11">
        <v>1</v>
      </c>
      <c r="K264" s="11"/>
      <c r="L264" s="11">
        <v>1</v>
      </c>
    </row>
    <row r="265" spans="1:12" x14ac:dyDescent="0.25">
      <c r="A265" s="19" t="s">
        <v>1372</v>
      </c>
      <c r="B265" s="19" t="s">
        <v>139</v>
      </c>
      <c r="C265" s="19" t="s">
        <v>143</v>
      </c>
      <c r="D265" s="19">
        <v>5001953</v>
      </c>
      <c r="E265" s="19" t="s">
        <v>157</v>
      </c>
      <c r="F265" s="19" t="s">
        <v>1343</v>
      </c>
      <c r="G265" s="11">
        <v>657.57423748894541</v>
      </c>
      <c r="H265" s="11">
        <v>450.49515747662775</v>
      </c>
      <c r="I265" s="12">
        <v>0.68508638537439825</v>
      </c>
      <c r="J265" s="11">
        <v>1</v>
      </c>
      <c r="K265" s="11">
        <v>1</v>
      </c>
      <c r="L265" s="11">
        <v>0</v>
      </c>
    </row>
    <row r="266" spans="1:12" x14ac:dyDescent="0.25">
      <c r="A266" s="19" t="s">
        <v>1372</v>
      </c>
      <c r="B266" s="19" t="s">
        <v>139</v>
      </c>
      <c r="C266" s="19" t="s">
        <v>143</v>
      </c>
      <c r="D266" s="19">
        <v>5002066</v>
      </c>
      <c r="E266" s="19" t="s">
        <v>615</v>
      </c>
      <c r="F266" s="19" t="s">
        <v>1396</v>
      </c>
      <c r="G266" s="11">
        <v>0</v>
      </c>
      <c r="H266" s="11">
        <v>0</v>
      </c>
      <c r="I266" s="12">
        <v>0</v>
      </c>
      <c r="J266" s="11">
        <v>1</v>
      </c>
      <c r="K266" s="11"/>
      <c r="L266" s="11">
        <v>1</v>
      </c>
    </row>
    <row r="267" spans="1:12" x14ac:dyDescent="0.25">
      <c r="A267" s="19" t="s">
        <v>1372</v>
      </c>
      <c r="B267" s="19" t="s">
        <v>139</v>
      </c>
      <c r="C267" s="19" t="s">
        <v>143</v>
      </c>
      <c r="D267" s="19">
        <v>5002208</v>
      </c>
      <c r="E267" s="19" t="s">
        <v>567</v>
      </c>
      <c r="F267" s="19" t="s">
        <v>1396</v>
      </c>
      <c r="G267" s="11">
        <v>0</v>
      </c>
      <c r="H267" s="11">
        <v>0</v>
      </c>
      <c r="I267" s="12">
        <v>0</v>
      </c>
      <c r="J267" s="11">
        <v>1</v>
      </c>
      <c r="K267" s="11"/>
      <c r="L267" s="11">
        <v>1</v>
      </c>
    </row>
    <row r="268" spans="1:12" x14ac:dyDescent="0.25">
      <c r="A268" s="19" t="s">
        <v>1372</v>
      </c>
      <c r="B268" s="19" t="s">
        <v>139</v>
      </c>
      <c r="C268" s="19" t="s">
        <v>143</v>
      </c>
      <c r="D268" s="19">
        <v>5002209</v>
      </c>
      <c r="E268" s="19" t="s">
        <v>569</v>
      </c>
      <c r="F268" s="19" t="s">
        <v>1343</v>
      </c>
      <c r="G268" s="11">
        <v>483.95043310361802</v>
      </c>
      <c r="H268" s="11">
        <v>0</v>
      </c>
      <c r="I268" s="12">
        <v>0</v>
      </c>
      <c r="J268" s="11">
        <v>1</v>
      </c>
      <c r="K268" s="11"/>
      <c r="L268" s="11">
        <v>1</v>
      </c>
    </row>
    <row r="269" spans="1:12" x14ac:dyDescent="0.25">
      <c r="A269" s="19" t="s">
        <v>1372</v>
      </c>
      <c r="B269" s="19" t="s">
        <v>139</v>
      </c>
      <c r="C269" s="19" t="s">
        <v>143</v>
      </c>
      <c r="D269" s="19">
        <v>5002273</v>
      </c>
      <c r="E269" s="19" t="s">
        <v>1393</v>
      </c>
      <c r="F269" s="19" t="s">
        <v>1343</v>
      </c>
      <c r="G269" s="11">
        <v>483.95043310361802</v>
      </c>
      <c r="H269" s="11">
        <v>0</v>
      </c>
      <c r="I269" s="12">
        <v>0</v>
      </c>
      <c r="J269" s="11">
        <v>1</v>
      </c>
      <c r="K269" s="11"/>
      <c r="L269" s="11">
        <v>1</v>
      </c>
    </row>
    <row r="270" spans="1:12" x14ac:dyDescent="0.25">
      <c r="A270" s="19" t="s">
        <v>1372</v>
      </c>
      <c r="B270" s="19" t="s">
        <v>139</v>
      </c>
      <c r="C270" s="19" t="s">
        <v>143</v>
      </c>
      <c r="D270" s="19">
        <v>5800051</v>
      </c>
      <c r="E270" s="19" t="s">
        <v>1323</v>
      </c>
      <c r="F270" s="19" t="s">
        <v>1344</v>
      </c>
      <c r="G270" s="11">
        <v>199.57444025580301</v>
      </c>
      <c r="H270" s="11">
        <v>1302.2519754339285</v>
      </c>
      <c r="I270" s="12">
        <v>6.5251440703768324</v>
      </c>
      <c r="J270" s="11">
        <v>1</v>
      </c>
      <c r="K270" s="11">
        <v>1</v>
      </c>
      <c r="L270" s="11">
        <v>0</v>
      </c>
    </row>
    <row r="271" spans="1:12" x14ac:dyDescent="0.25">
      <c r="A271" s="19" t="s">
        <v>1372</v>
      </c>
      <c r="B271" s="19" t="s">
        <v>139</v>
      </c>
      <c r="C271" s="19" t="s">
        <v>143</v>
      </c>
      <c r="D271" s="19">
        <v>5800052</v>
      </c>
      <c r="E271" s="19" t="s">
        <v>1323</v>
      </c>
      <c r="F271" s="19" t="s">
        <v>1344</v>
      </c>
      <c r="G271" s="11">
        <v>199.57444025580301</v>
      </c>
      <c r="H271" s="11">
        <v>0</v>
      </c>
      <c r="I271" s="12">
        <v>0</v>
      </c>
      <c r="J271" s="11">
        <v>1</v>
      </c>
      <c r="K271" s="11"/>
      <c r="L271" s="11">
        <v>1</v>
      </c>
    </row>
    <row r="272" spans="1:12" x14ac:dyDescent="0.25">
      <c r="A272" s="19" t="s">
        <v>1372</v>
      </c>
      <c r="B272" s="19" t="s">
        <v>139</v>
      </c>
      <c r="C272" s="19" t="s">
        <v>143</v>
      </c>
      <c r="D272" s="19">
        <v>5800053</v>
      </c>
      <c r="E272" s="19" t="s">
        <v>1323</v>
      </c>
      <c r="F272" s="19" t="s">
        <v>1344</v>
      </c>
      <c r="G272" s="11">
        <v>199.57444025580301</v>
      </c>
      <c r="H272" s="11">
        <v>930.01723012025172</v>
      </c>
      <c r="I272" s="12">
        <v>4.6600016962503279</v>
      </c>
      <c r="J272" s="11">
        <v>1</v>
      </c>
      <c r="K272" s="11">
        <v>1</v>
      </c>
      <c r="L272" s="11">
        <v>0</v>
      </c>
    </row>
    <row r="273" spans="1:12" x14ac:dyDescent="0.25">
      <c r="A273" s="19" t="s">
        <v>1372</v>
      </c>
      <c r="B273" s="19" t="s">
        <v>139</v>
      </c>
      <c r="C273" s="19" t="s">
        <v>143</v>
      </c>
      <c r="D273" s="19">
        <v>5800054</v>
      </c>
      <c r="E273" s="19" t="s">
        <v>1323</v>
      </c>
      <c r="F273" s="19" t="s">
        <v>1344</v>
      </c>
      <c r="G273" s="11">
        <v>199.57444025580301</v>
      </c>
      <c r="H273" s="11">
        <v>1157.3791229445417</v>
      </c>
      <c r="I273" s="12">
        <v>5.7992352200065289</v>
      </c>
      <c r="J273" s="11">
        <v>1</v>
      </c>
      <c r="K273" s="11">
        <v>1</v>
      </c>
      <c r="L273" s="11">
        <v>0</v>
      </c>
    </row>
    <row r="274" spans="1:12" x14ac:dyDescent="0.25">
      <c r="A274" s="19" t="s">
        <v>1372</v>
      </c>
      <c r="B274" s="19" t="s">
        <v>139</v>
      </c>
      <c r="C274" s="19" t="s">
        <v>143</v>
      </c>
      <c r="D274" s="19">
        <v>5800055</v>
      </c>
      <c r="E274" s="19" t="s">
        <v>1323</v>
      </c>
      <c r="F274" s="19" t="s">
        <v>1344</v>
      </c>
      <c r="G274" s="11">
        <v>199.57444025580301</v>
      </c>
      <c r="H274" s="11">
        <v>1311.2134341053745</v>
      </c>
      <c r="I274" s="12">
        <v>6.5700469079343868</v>
      </c>
      <c r="J274" s="11">
        <v>1</v>
      </c>
      <c r="K274" s="11">
        <v>1</v>
      </c>
      <c r="L274" s="11">
        <v>0</v>
      </c>
    </row>
    <row r="275" spans="1:12" x14ac:dyDescent="0.25">
      <c r="A275" s="19" t="s">
        <v>1372</v>
      </c>
      <c r="B275" s="19" t="s">
        <v>139</v>
      </c>
      <c r="C275" s="19" t="s">
        <v>143</v>
      </c>
      <c r="D275" s="19">
        <v>5800056</v>
      </c>
      <c r="E275" s="19" t="s">
        <v>1323</v>
      </c>
      <c r="F275" s="19" t="s">
        <v>1344</v>
      </c>
      <c r="G275" s="11">
        <v>199.57444025580301</v>
      </c>
      <c r="H275" s="11">
        <v>116.10381179525537</v>
      </c>
      <c r="I275" s="12">
        <v>0.58175692060787043</v>
      </c>
      <c r="J275" s="11">
        <v>1</v>
      </c>
      <c r="K275" s="11">
        <v>1</v>
      </c>
      <c r="L275" s="11">
        <v>0</v>
      </c>
    </row>
    <row r="276" spans="1:12" x14ac:dyDescent="0.25">
      <c r="A276" s="19" t="s">
        <v>1372</v>
      </c>
      <c r="B276" s="19" t="s">
        <v>139</v>
      </c>
      <c r="C276" s="19" t="s">
        <v>143</v>
      </c>
      <c r="D276" s="19">
        <v>5800057</v>
      </c>
      <c r="E276" s="19" t="s">
        <v>1323</v>
      </c>
      <c r="F276" s="19" t="s">
        <v>1344</v>
      </c>
      <c r="G276" s="11">
        <v>199.57444025580301</v>
      </c>
      <c r="H276" s="11">
        <v>7.6977454586509182E-3</v>
      </c>
      <c r="I276" s="12">
        <v>3.857079818830704E-5</v>
      </c>
      <c r="J276" s="11">
        <v>1</v>
      </c>
      <c r="K276" s="11"/>
      <c r="L276" s="11">
        <v>1</v>
      </c>
    </row>
    <row r="277" spans="1:12" x14ac:dyDescent="0.25">
      <c r="A277" s="19" t="s">
        <v>1372</v>
      </c>
      <c r="B277" s="19" t="s">
        <v>139</v>
      </c>
      <c r="C277" s="19" t="s">
        <v>143</v>
      </c>
      <c r="D277" s="19">
        <v>5800058</v>
      </c>
      <c r="E277" s="19" t="s">
        <v>1323</v>
      </c>
      <c r="F277" s="19" t="s">
        <v>1344</v>
      </c>
      <c r="G277" s="11">
        <v>199.57444025580301</v>
      </c>
      <c r="H277" s="11">
        <v>1122.6738375442139</v>
      </c>
      <c r="I277" s="12">
        <v>5.6253387763745462</v>
      </c>
      <c r="J277" s="11">
        <v>1</v>
      </c>
      <c r="K277" s="11">
        <v>1</v>
      </c>
      <c r="L277" s="11">
        <v>0</v>
      </c>
    </row>
    <row r="278" spans="1:12" x14ac:dyDescent="0.25">
      <c r="A278" s="19" t="s">
        <v>1372</v>
      </c>
      <c r="B278" s="19" t="s">
        <v>139</v>
      </c>
      <c r="C278" s="19" t="s">
        <v>143</v>
      </c>
      <c r="D278" s="19">
        <v>5800059</v>
      </c>
      <c r="E278" s="19" t="s">
        <v>1323</v>
      </c>
      <c r="F278" s="19" t="s">
        <v>1344</v>
      </c>
      <c r="G278" s="11">
        <v>199.57444025580301</v>
      </c>
      <c r="H278" s="11">
        <v>0</v>
      </c>
      <c r="I278" s="12">
        <v>0</v>
      </c>
      <c r="J278" s="11">
        <v>1</v>
      </c>
      <c r="K278" s="11"/>
      <c r="L278" s="11">
        <v>1</v>
      </c>
    </row>
    <row r="279" spans="1:12" x14ac:dyDescent="0.25">
      <c r="A279" s="19" t="s">
        <v>1372</v>
      </c>
      <c r="B279" s="19" t="s">
        <v>139</v>
      </c>
      <c r="C279" s="19" t="s">
        <v>143</v>
      </c>
      <c r="D279" s="19">
        <v>5800150</v>
      </c>
      <c r="E279" s="19" t="s">
        <v>580</v>
      </c>
      <c r="F279" s="19" t="s">
        <v>1396</v>
      </c>
      <c r="G279" s="11">
        <v>0</v>
      </c>
      <c r="H279" s="11">
        <v>0</v>
      </c>
      <c r="I279" s="12">
        <v>0</v>
      </c>
      <c r="J279" s="11">
        <v>1</v>
      </c>
      <c r="K279" s="11"/>
      <c r="L279" s="11">
        <v>1</v>
      </c>
    </row>
    <row r="280" spans="1:12" x14ac:dyDescent="0.25">
      <c r="A280" s="19" t="s">
        <v>1372</v>
      </c>
      <c r="B280" s="19" t="s">
        <v>139</v>
      </c>
      <c r="C280" s="19" t="s">
        <v>143</v>
      </c>
      <c r="D280" s="19">
        <v>5800218</v>
      </c>
      <c r="E280" s="19" t="s">
        <v>158</v>
      </c>
      <c r="F280" s="19" t="s">
        <v>1343</v>
      </c>
      <c r="G280" s="11">
        <v>1600.9789957233627</v>
      </c>
      <c r="H280" s="11">
        <v>1672.2543745645962</v>
      </c>
      <c r="I280" s="12">
        <v>1.0445198712985173</v>
      </c>
      <c r="J280" s="11">
        <v>1</v>
      </c>
      <c r="K280" s="11">
        <v>1</v>
      </c>
      <c r="L280" s="11">
        <v>0</v>
      </c>
    </row>
    <row r="281" spans="1:12" x14ac:dyDescent="0.25">
      <c r="A281" s="19" t="s">
        <v>1372</v>
      </c>
      <c r="B281" s="19" t="s">
        <v>139</v>
      </c>
      <c r="C281" s="19" t="s">
        <v>143</v>
      </c>
      <c r="D281" s="19">
        <v>5800266</v>
      </c>
      <c r="E281" s="19" t="s">
        <v>593</v>
      </c>
      <c r="F281" s="19" t="s">
        <v>1343</v>
      </c>
      <c r="G281" s="11">
        <v>483.95043310361802</v>
      </c>
      <c r="H281" s="11">
        <v>0</v>
      </c>
      <c r="I281" s="12">
        <v>0</v>
      </c>
      <c r="J281" s="11">
        <v>1</v>
      </c>
      <c r="K281" s="11"/>
      <c r="L281" s="11">
        <v>1</v>
      </c>
    </row>
    <row r="282" spans="1:12" x14ac:dyDescent="0.25">
      <c r="A282" s="19" t="s">
        <v>1372</v>
      </c>
      <c r="B282" s="19" t="s">
        <v>139</v>
      </c>
      <c r="C282" s="19" t="s">
        <v>143</v>
      </c>
      <c r="D282" s="19">
        <v>5800361</v>
      </c>
      <c r="E282" s="19" t="s">
        <v>574</v>
      </c>
      <c r="F282" s="19" t="s">
        <v>1396</v>
      </c>
      <c r="G282" s="11">
        <v>0</v>
      </c>
      <c r="H282" s="11">
        <v>0</v>
      </c>
      <c r="I282" s="12">
        <v>0</v>
      </c>
      <c r="J282" s="11">
        <v>1</v>
      </c>
      <c r="K282" s="11"/>
      <c r="L282" s="11">
        <v>1</v>
      </c>
    </row>
    <row r="283" spans="1:12" x14ac:dyDescent="0.25">
      <c r="A283" s="19" t="s">
        <v>1372</v>
      </c>
      <c r="B283" s="19" t="s">
        <v>139</v>
      </c>
      <c r="C283" s="19" t="s">
        <v>143</v>
      </c>
      <c r="D283" s="19">
        <v>5800363</v>
      </c>
      <c r="E283" s="19" t="s">
        <v>159</v>
      </c>
      <c r="F283" s="19" t="s">
        <v>1343</v>
      </c>
      <c r="G283" s="11">
        <v>483.95043310361802</v>
      </c>
      <c r="H283" s="11">
        <v>0</v>
      </c>
      <c r="I283" s="12">
        <v>0</v>
      </c>
      <c r="J283" s="11">
        <v>1</v>
      </c>
      <c r="K283" s="11"/>
      <c r="L283" s="11">
        <v>1</v>
      </c>
    </row>
    <row r="284" spans="1:12" x14ac:dyDescent="0.25">
      <c r="A284" s="19" t="s">
        <v>1372</v>
      </c>
      <c r="B284" s="19" t="s">
        <v>139</v>
      </c>
      <c r="C284" s="19" t="s">
        <v>143</v>
      </c>
      <c r="D284" s="19">
        <v>5800393</v>
      </c>
      <c r="E284" s="19" t="s">
        <v>1323</v>
      </c>
      <c r="F284" s="19" t="s">
        <v>1344</v>
      </c>
      <c r="G284" s="11">
        <v>199.57444025580301</v>
      </c>
      <c r="H284" s="11">
        <v>322.54964725081436</v>
      </c>
      <c r="I284" s="12">
        <v>1.616187157220077</v>
      </c>
      <c r="J284" s="11">
        <v>1</v>
      </c>
      <c r="K284" s="11">
        <v>1</v>
      </c>
      <c r="L284" s="11">
        <v>0</v>
      </c>
    </row>
    <row r="285" spans="1:12" x14ac:dyDescent="0.25">
      <c r="A285" s="19" t="s">
        <v>1372</v>
      </c>
      <c r="B285" s="19" t="s">
        <v>139</v>
      </c>
      <c r="C285" s="19" t="s">
        <v>143</v>
      </c>
      <c r="D285" s="19">
        <v>5002275</v>
      </c>
      <c r="E285" s="19" t="s">
        <v>1438</v>
      </c>
      <c r="F285" s="19" t="s">
        <v>1396</v>
      </c>
      <c r="G285" s="11"/>
      <c r="H285" s="11">
        <v>469.8947589900045</v>
      </c>
      <c r="I285" s="12">
        <v>0</v>
      </c>
      <c r="J285" s="11">
        <v>1</v>
      </c>
      <c r="K285" s="11">
        <v>1</v>
      </c>
      <c r="L285" s="11">
        <v>0</v>
      </c>
    </row>
    <row r="286" spans="1:12" x14ac:dyDescent="0.25">
      <c r="A286" s="19" t="s">
        <v>1372</v>
      </c>
      <c r="B286" s="19" t="s">
        <v>139</v>
      </c>
      <c r="C286" s="19" t="s">
        <v>143</v>
      </c>
      <c r="D286" s="19">
        <v>5001570</v>
      </c>
      <c r="E286" s="19" t="s">
        <v>1445</v>
      </c>
      <c r="F286" s="19" t="s">
        <v>1396</v>
      </c>
      <c r="G286" s="11"/>
      <c r="H286" s="11">
        <v>1580.2817118246351</v>
      </c>
      <c r="I286" s="12">
        <v>0</v>
      </c>
      <c r="J286" s="11">
        <v>1</v>
      </c>
      <c r="K286" s="11">
        <v>1</v>
      </c>
      <c r="L286" s="11">
        <v>0</v>
      </c>
    </row>
    <row r="287" spans="1:12" x14ac:dyDescent="0.25">
      <c r="A287" s="19" t="s">
        <v>1372</v>
      </c>
      <c r="B287" s="19" t="s">
        <v>139</v>
      </c>
      <c r="C287" s="19" t="s">
        <v>143</v>
      </c>
      <c r="D287" s="19">
        <v>5001572</v>
      </c>
      <c r="E287" s="19" t="s">
        <v>1568</v>
      </c>
      <c r="F287" s="19" t="s">
        <v>1396</v>
      </c>
      <c r="G287" s="11"/>
      <c r="H287" s="11">
        <v>222.07097577904392</v>
      </c>
      <c r="I287" s="12">
        <v>0</v>
      </c>
      <c r="J287" s="11">
        <v>1</v>
      </c>
      <c r="K287" s="11">
        <v>1</v>
      </c>
      <c r="L287" s="11">
        <v>0</v>
      </c>
    </row>
    <row r="288" spans="1:12" x14ac:dyDescent="0.25">
      <c r="A288" s="19" t="s">
        <v>1372</v>
      </c>
      <c r="B288" s="19" t="s">
        <v>139</v>
      </c>
      <c r="C288" s="19" t="s">
        <v>143</v>
      </c>
      <c r="D288" s="19">
        <v>5001713</v>
      </c>
      <c r="E288" s="19" t="s">
        <v>1580</v>
      </c>
      <c r="F288" s="19" t="s">
        <v>1396</v>
      </c>
      <c r="G288" s="11"/>
      <c r="H288" s="11">
        <v>86.955015658497217</v>
      </c>
      <c r="I288" s="12">
        <v>0</v>
      </c>
      <c r="J288" s="11">
        <v>1</v>
      </c>
      <c r="K288" s="11">
        <v>1</v>
      </c>
      <c r="L288" s="11">
        <v>0</v>
      </c>
    </row>
    <row r="289" spans="1:12" x14ac:dyDescent="0.25">
      <c r="A289" s="19" t="s">
        <v>1372</v>
      </c>
      <c r="B289" s="19" t="s">
        <v>139</v>
      </c>
      <c r="C289" s="19" t="s">
        <v>1425</v>
      </c>
      <c r="D289" s="19"/>
      <c r="E289" s="19"/>
      <c r="F289" s="19"/>
      <c r="G289" s="11">
        <v>18699.391598647446</v>
      </c>
      <c r="H289" s="11">
        <v>15796.843667770443</v>
      </c>
      <c r="I289" s="12">
        <v>0.84477848300225189</v>
      </c>
      <c r="J289" s="11">
        <v>45</v>
      </c>
      <c r="K289" s="11">
        <v>19</v>
      </c>
      <c r="L289" s="11">
        <v>26</v>
      </c>
    </row>
    <row r="290" spans="1:12" x14ac:dyDescent="0.25">
      <c r="A290" s="19" t="s">
        <v>1372</v>
      </c>
      <c r="B290" s="19" t="s">
        <v>1349</v>
      </c>
      <c r="C290" s="19"/>
      <c r="D290" s="19"/>
      <c r="E290" s="19"/>
      <c r="F290" s="19"/>
      <c r="G290" s="11">
        <v>126479.86357330038</v>
      </c>
      <c r="H290" s="11">
        <v>125907.53211563553</v>
      </c>
      <c r="I290" s="12">
        <v>0.99547492034308571</v>
      </c>
      <c r="J290" s="11">
        <v>180</v>
      </c>
      <c r="K290" s="11">
        <v>83</v>
      </c>
      <c r="L290" s="11">
        <v>97</v>
      </c>
    </row>
    <row r="291" spans="1:12" x14ac:dyDescent="0.25">
      <c r="A291" s="19" t="s">
        <v>1372</v>
      </c>
      <c r="B291" s="19" t="s">
        <v>256</v>
      </c>
      <c r="C291" s="19" t="s">
        <v>82</v>
      </c>
      <c r="D291" s="19">
        <v>5000126</v>
      </c>
      <c r="E291" s="19" t="s">
        <v>712</v>
      </c>
      <c r="F291" s="19" t="s">
        <v>1343</v>
      </c>
      <c r="G291" s="11">
        <v>382.69354804332659</v>
      </c>
      <c r="H291" s="11">
        <v>656.84220519880068</v>
      </c>
      <c r="I291" s="12">
        <v>1.716366028529011</v>
      </c>
      <c r="J291" s="11">
        <v>1</v>
      </c>
      <c r="K291" s="11">
        <v>1</v>
      </c>
      <c r="L291" s="11">
        <v>0</v>
      </c>
    </row>
    <row r="292" spans="1:12" x14ac:dyDescent="0.25">
      <c r="A292" s="19" t="s">
        <v>1372</v>
      </c>
      <c r="B292" s="19" t="s">
        <v>256</v>
      </c>
      <c r="C292" s="19" t="s">
        <v>82</v>
      </c>
      <c r="D292" s="19">
        <v>5000127</v>
      </c>
      <c r="E292" s="19" t="s">
        <v>710</v>
      </c>
      <c r="F292" s="19" t="s">
        <v>1343</v>
      </c>
      <c r="G292" s="11">
        <v>395.62894264204789</v>
      </c>
      <c r="H292" s="11">
        <v>543.9842760719431</v>
      </c>
      <c r="I292" s="12">
        <v>1.3749860473785465</v>
      </c>
      <c r="J292" s="11">
        <v>1</v>
      </c>
      <c r="K292" s="11">
        <v>1</v>
      </c>
      <c r="L292" s="11">
        <v>0</v>
      </c>
    </row>
    <row r="293" spans="1:12" x14ac:dyDescent="0.25">
      <c r="A293" s="19" t="s">
        <v>1372</v>
      </c>
      <c r="B293" s="19" t="s">
        <v>256</v>
      </c>
      <c r="C293" s="19" t="s">
        <v>82</v>
      </c>
      <c r="D293" s="19">
        <v>5000132</v>
      </c>
      <c r="E293" s="19" t="s">
        <v>774</v>
      </c>
      <c r="F293" s="19" t="s">
        <v>1343</v>
      </c>
      <c r="G293" s="11">
        <v>349.34039485049402</v>
      </c>
      <c r="H293" s="11">
        <v>0</v>
      </c>
      <c r="I293" s="12">
        <v>0</v>
      </c>
      <c r="J293" s="11">
        <v>1</v>
      </c>
      <c r="K293" s="11"/>
      <c r="L293" s="11">
        <v>1</v>
      </c>
    </row>
    <row r="294" spans="1:12" x14ac:dyDescent="0.25">
      <c r="A294" s="19" t="s">
        <v>1372</v>
      </c>
      <c r="B294" s="19" t="s">
        <v>256</v>
      </c>
      <c r="C294" s="19" t="s">
        <v>82</v>
      </c>
      <c r="D294" s="19">
        <v>5000135</v>
      </c>
      <c r="E294" s="19" t="s">
        <v>768</v>
      </c>
      <c r="F294" s="19" t="s">
        <v>1343</v>
      </c>
      <c r="G294" s="11">
        <v>349.34039485049402</v>
      </c>
      <c r="H294" s="11">
        <v>0</v>
      </c>
      <c r="I294" s="12">
        <v>0</v>
      </c>
      <c r="J294" s="11">
        <v>1</v>
      </c>
      <c r="K294" s="11"/>
      <c r="L294" s="11">
        <v>1</v>
      </c>
    </row>
    <row r="295" spans="1:12" x14ac:dyDescent="0.25">
      <c r="A295" s="19" t="s">
        <v>1372</v>
      </c>
      <c r="B295" s="19" t="s">
        <v>256</v>
      </c>
      <c r="C295" s="19" t="s">
        <v>82</v>
      </c>
      <c r="D295" s="19">
        <v>5000137</v>
      </c>
      <c r="E295" s="19" t="s">
        <v>810</v>
      </c>
      <c r="F295" s="19" t="s">
        <v>1343</v>
      </c>
      <c r="G295" s="11">
        <v>349.34039485049402</v>
      </c>
      <c r="H295" s="11">
        <v>0</v>
      </c>
      <c r="I295" s="12">
        <v>0</v>
      </c>
      <c r="J295" s="11">
        <v>1</v>
      </c>
      <c r="K295" s="11"/>
      <c r="L295" s="11">
        <v>1</v>
      </c>
    </row>
    <row r="296" spans="1:12" x14ac:dyDescent="0.25">
      <c r="A296" s="19" t="s">
        <v>1372</v>
      </c>
      <c r="B296" s="19" t="s">
        <v>256</v>
      </c>
      <c r="C296" s="19" t="s">
        <v>82</v>
      </c>
      <c r="D296" s="19">
        <v>5000138</v>
      </c>
      <c r="E296" s="19" t="s">
        <v>783</v>
      </c>
      <c r="F296" s="19" t="s">
        <v>1343</v>
      </c>
      <c r="G296" s="11">
        <v>349.34039485049402</v>
      </c>
      <c r="H296" s="11">
        <v>0</v>
      </c>
      <c r="I296" s="12">
        <v>0</v>
      </c>
      <c r="J296" s="11">
        <v>1</v>
      </c>
      <c r="K296" s="11"/>
      <c r="L296" s="11">
        <v>1</v>
      </c>
    </row>
    <row r="297" spans="1:12" x14ac:dyDescent="0.25">
      <c r="A297" s="19" t="s">
        <v>1372</v>
      </c>
      <c r="B297" s="19" t="s">
        <v>256</v>
      </c>
      <c r="C297" s="19" t="s">
        <v>82</v>
      </c>
      <c r="D297" s="19">
        <v>5000146</v>
      </c>
      <c r="E297" s="19" t="s">
        <v>685</v>
      </c>
      <c r="F297" s="19" t="s">
        <v>1343</v>
      </c>
      <c r="G297" s="11">
        <v>908.4380773950702</v>
      </c>
      <c r="H297" s="11">
        <v>2042.8790081198385</v>
      </c>
      <c r="I297" s="12">
        <v>2.2487817925661564</v>
      </c>
      <c r="J297" s="11">
        <v>1</v>
      </c>
      <c r="K297" s="11">
        <v>1</v>
      </c>
      <c r="L297" s="11">
        <v>0</v>
      </c>
    </row>
    <row r="298" spans="1:12" x14ac:dyDescent="0.25">
      <c r="A298" s="19" t="s">
        <v>1372</v>
      </c>
      <c r="B298" s="19" t="s">
        <v>256</v>
      </c>
      <c r="C298" s="19" t="s">
        <v>82</v>
      </c>
      <c r="D298" s="19">
        <v>5000147</v>
      </c>
      <c r="E298" s="19" t="s">
        <v>833</v>
      </c>
      <c r="F298" s="19" t="s">
        <v>1396</v>
      </c>
      <c r="G298" s="11">
        <v>0</v>
      </c>
      <c r="H298" s="11">
        <v>0</v>
      </c>
      <c r="I298" s="12">
        <v>0</v>
      </c>
      <c r="J298" s="11">
        <v>1</v>
      </c>
      <c r="K298" s="11"/>
      <c r="L298" s="11">
        <v>1</v>
      </c>
    </row>
    <row r="299" spans="1:12" x14ac:dyDescent="0.25">
      <c r="A299" s="19" t="s">
        <v>1372</v>
      </c>
      <c r="B299" s="19" t="s">
        <v>256</v>
      </c>
      <c r="C299" s="19" t="s">
        <v>82</v>
      </c>
      <c r="D299" s="19">
        <v>5000152</v>
      </c>
      <c r="E299" s="19" t="s">
        <v>736</v>
      </c>
      <c r="F299" s="19" t="s">
        <v>1343</v>
      </c>
      <c r="G299" s="11">
        <v>349.34039485049402</v>
      </c>
      <c r="H299" s="11">
        <v>0</v>
      </c>
      <c r="I299" s="12">
        <v>0</v>
      </c>
      <c r="J299" s="11">
        <v>1</v>
      </c>
      <c r="K299" s="11"/>
      <c r="L299" s="11">
        <v>1</v>
      </c>
    </row>
    <row r="300" spans="1:12" x14ac:dyDescent="0.25">
      <c r="A300" s="19" t="s">
        <v>1372</v>
      </c>
      <c r="B300" s="19" t="s">
        <v>256</v>
      </c>
      <c r="C300" s="19" t="s">
        <v>82</v>
      </c>
      <c r="D300" s="19">
        <v>5000155</v>
      </c>
      <c r="E300" s="19" t="s">
        <v>291</v>
      </c>
      <c r="F300" s="19" t="s">
        <v>1343</v>
      </c>
      <c r="G300" s="11">
        <v>421.76362959837809</v>
      </c>
      <c r="H300" s="11">
        <v>0</v>
      </c>
      <c r="I300" s="12">
        <v>0</v>
      </c>
      <c r="J300" s="11">
        <v>1</v>
      </c>
      <c r="K300" s="11"/>
      <c r="L300" s="11">
        <v>1</v>
      </c>
    </row>
    <row r="301" spans="1:12" x14ac:dyDescent="0.25">
      <c r="A301" s="19" t="s">
        <v>1372</v>
      </c>
      <c r="B301" s="19" t="s">
        <v>256</v>
      </c>
      <c r="C301" s="19" t="s">
        <v>82</v>
      </c>
      <c r="D301" s="19">
        <v>5000162</v>
      </c>
      <c r="E301" s="19" t="s">
        <v>742</v>
      </c>
      <c r="F301" s="19" t="s">
        <v>1343</v>
      </c>
      <c r="G301" s="11">
        <v>349.34039485049402</v>
      </c>
      <c r="H301" s="11">
        <v>262.92675980083368</v>
      </c>
      <c r="I301" s="12">
        <v>0.75263772434149079</v>
      </c>
      <c r="J301" s="11">
        <v>1</v>
      </c>
      <c r="K301" s="11">
        <v>1</v>
      </c>
      <c r="L301" s="11">
        <v>0</v>
      </c>
    </row>
    <row r="302" spans="1:12" x14ac:dyDescent="0.25">
      <c r="A302" s="19" t="s">
        <v>1372</v>
      </c>
      <c r="B302" s="19" t="s">
        <v>256</v>
      </c>
      <c r="C302" s="19" t="s">
        <v>82</v>
      </c>
      <c r="D302" s="19">
        <v>5000168</v>
      </c>
      <c r="E302" s="19" t="s">
        <v>777</v>
      </c>
      <c r="F302" s="19" t="s">
        <v>1343</v>
      </c>
      <c r="G302" s="11">
        <v>349.34039485049402</v>
      </c>
      <c r="H302" s="11">
        <v>0</v>
      </c>
      <c r="I302" s="12">
        <v>0</v>
      </c>
      <c r="J302" s="11">
        <v>1</v>
      </c>
      <c r="K302" s="11"/>
      <c r="L302" s="11">
        <v>1</v>
      </c>
    </row>
    <row r="303" spans="1:12" x14ac:dyDescent="0.25">
      <c r="A303" s="19" t="s">
        <v>1372</v>
      </c>
      <c r="B303" s="19" t="s">
        <v>256</v>
      </c>
      <c r="C303" s="19" t="s">
        <v>82</v>
      </c>
      <c r="D303" s="19">
        <v>5000170</v>
      </c>
      <c r="E303" s="19" t="s">
        <v>840</v>
      </c>
      <c r="F303" s="19" t="s">
        <v>1343</v>
      </c>
      <c r="G303" s="11">
        <v>349.34039485049402</v>
      </c>
      <c r="H303" s="11">
        <v>42.31065791347477</v>
      </c>
      <c r="I303" s="12">
        <v>0.12111584728580362</v>
      </c>
      <c r="J303" s="11">
        <v>1</v>
      </c>
      <c r="K303" s="11">
        <v>1</v>
      </c>
      <c r="L303" s="11">
        <v>0</v>
      </c>
    </row>
    <row r="304" spans="1:12" x14ac:dyDescent="0.25">
      <c r="A304" s="19" t="s">
        <v>1372</v>
      </c>
      <c r="B304" s="19" t="s">
        <v>256</v>
      </c>
      <c r="C304" s="19" t="s">
        <v>82</v>
      </c>
      <c r="D304" s="19">
        <v>5000171</v>
      </c>
      <c r="E304" s="19" t="s">
        <v>292</v>
      </c>
      <c r="F304" s="19" t="s">
        <v>1343</v>
      </c>
      <c r="G304" s="11">
        <v>349.34039485049402</v>
      </c>
      <c r="H304" s="11">
        <v>295.50875041215016</v>
      </c>
      <c r="I304" s="12">
        <v>0.84590489610747133</v>
      </c>
      <c r="J304" s="11">
        <v>1</v>
      </c>
      <c r="K304" s="11">
        <v>1</v>
      </c>
      <c r="L304" s="11">
        <v>0</v>
      </c>
    </row>
    <row r="305" spans="1:12" x14ac:dyDescent="0.25">
      <c r="A305" s="19" t="s">
        <v>1372</v>
      </c>
      <c r="B305" s="19" t="s">
        <v>256</v>
      </c>
      <c r="C305" s="19" t="s">
        <v>82</v>
      </c>
      <c r="D305" s="19">
        <v>5000172</v>
      </c>
      <c r="E305" s="19" t="s">
        <v>800</v>
      </c>
      <c r="F305" s="19" t="s">
        <v>1343</v>
      </c>
      <c r="G305" s="11">
        <v>349.34039485049402</v>
      </c>
      <c r="H305" s="11">
        <v>110.30869242246769</v>
      </c>
      <c r="I305" s="12">
        <v>0.31576277478496612</v>
      </c>
      <c r="J305" s="11">
        <v>1</v>
      </c>
      <c r="K305" s="11">
        <v>1</v>
      </c>
      <c r="L305" s="11">
        <v>0</v>
      </c>
    </row>
    <row r="306" spans="1:12" x14ac:dyDescent="0.25">
      <c r="A306" s="19" t="s">
        <v>1372</v>
      </c>
      <c r="B306" s="19" t="s">
        <v>256</v>
      </c>
      <c r="C306" s="19" t="s">
        <v>82</v>
      </c>
      <c r="D306" s="19">
        <v>5000173</v>
      </c>
      <c r="E306" s="19" t="s">
        <v>700</v>
      </c>
      <c r="F306" s="19" t="s">
        <v>1343</v>
      </c>
      <c r="G306" s="11">
        <v>539.79419622613909</v>
      </c>
      <c r="H306" s="11">
        <v>115.38535555244795</v>
      </c>
      <c r="I306" s="12">
        <v>0.21375805141874643</v>
      </c>
      <c r="J306" s="11">
        <v>1</v>
      </c>
      <c r="K306" s="11">
        <v>1</v>
      </c>
      <c r="L306" s="11">
        <v>0</v>
      </c>
    </row>
    <row r="307" spans="1:12" x14ac:dyDescent="0.25">
      <c r="A307" s="19" t="s">
        <v>1372</v>
      </c>
      <c r="B307" s="19" t="s">
        <v>256</v>
      </c>
      <c r="C307" s="19" t="s">
        <v>82</v>
      </c>
      <c r="D307" s="19">
        <v>5000176</v>
      </c>
      <c r="E307" s="19" t="s">
        <v>293</v>
      </c>
      <c r="F307" s="19" t="s">
        <v>1343</v>
      </c>
      <c r="G307" s="11">
        <v>349.34039485049402</v>
      </c>
      <c r="H307" s="11">
        <v>0</v>
      </c>
      <c r="I307" s="12">
        <v>0</v>
      </c>
      <c r="J307" s="11">
        <v>1</v>
      </c>
      <c r="K307" s="11"/>
      <c r="L307" s="11">
        <v>1</v>
      </c>
    </row>
    <row r="308" spans="1:12" x14ac:dyDescent="0.25">
      <c r="A308" s="19" t="s">
        <v>1372</v>
      </c>
      <c r="B308" s="19" t="s">
        <v>256</v>
      </c>
      <c r="C308" s="19" t="s">
        <v>82</v>
      </c>
      <c r="D308" s="19">
        <v>5000177</v>
      </c>
      <c r="E308" s="19" t="s">
        <v>294</v>
      </c>
      <c r="F308" s="19" t="s">
        <v>1343</v>
      </c>
      <c r="G308" s="11">
        <v>1108.1481201912854</v>
      </c>
      <c r="H308" s="11">
        <v>2097.0441940396358</v>
      </c>
      <c r="I308" s="12">
        <v>1.8923861854114321</v>
      </c>
      <c r="J308" s="11">
        <v>1</v>
      </c>
      <c r="K308" s="11">
        <v>1</v>
      </c>
      <c r="L308" s="11">
        <v>0</v>
      </c>
    </row>
    <row r="309" spans="1:12" x14ac:dyDescent="0.25">
      <c r="A309" s="19" t="s">
        <v>1372</v>
      </c>
      <c r="B309" s="19" t="s">
        <v>256</v>
      </c>
      <c r="C309" s="19" t="s">
        <v>82</v>
      </c>
      <c r="D309" s="19">
        <v>5000178</v>
      </c>
      <c r="E309" s="19" t="s">
        <v>856</v>
      </c>
      <c r="F309" s="19" t="s">
        <v>1343</v>
      </c>
      <c r="G309" s="11">
        <v>349.34039485049402</v>
      </c>
      <c r="H309" s="11">
        <v>0</v>
      </c>
      <c r="I309" s="12">
        <v>0</v>
      </c>
      <c r="J309" s="11">
        <v>1</v>
      </c>
      <c r="K309" s="11"/>
      <c r="L309" s="11">
        <v>1</v>
      </c>
    </row>
    <row r="310" spans="1:12" x14ac:dyDescent="0.25">
      <c r="A310" s="19" t="s">
        <v>1372</v>
      </c>
      <c r="B310" s="19" t="s">
        <v>256</v>
      </c>
      <c r="C310" s="19" t="s">
        <v>82</v>
      </c>
      <c r="D310" s="19">
        <v>5000181</v>
      </c>
      <c r="E310" s="19" t="s">
        <v>295</v>
      </c>
      <c r="F310" s="19" t="s">
        <v>1343</v>
      </c>
      <c r="G310" s="11">
        <v>349.34039485049402</v>
      </c>
      <c r="H310" s="11">
        <v>114.33717921249499</v>
      </c>
      <c r="I310" s="12">
        <v>0.32729446951426122</v>
      </c>
      <c r="J310" s="11">
        <v>1</v>
      </c>
      <c r="K310" s="11">
        <v>1</v>
      </c>
      <c r="L310" s="11">
        <v>0</v>
      </c>
    </row>
    <row r="311" spans="1:12" x14ac:dyDescent="0.25">
      <c r="A311" s="19" t="s">
        <v>1372</v>
      </c>
      <c r="B311" s="19" t="s">
        <v>256</v>
      </c>
      <c r="C311" s="19" t="s">
        <v>82</v>
      </c>
      <c r="D311" s="19">
        <v>5000183</v>
      </c>
      <c r="E311" s="19" t="s">
        <v>846</v>
      </c>
      <c r="F311" s="19" t="s">
        <v>1396</v>
      </c>
      <c r="G311" s="11">
        <v>0</v>
      </c>
      <c r="H311" s="11">
        <v>0</v>
      </c>
      <c r="I311" s="12">
        <v>0</v>
      </c>
      <c r="J311" s="11">
        <v>1</v>
      </c>
      <c r="K311" s="11"/>
      <c r="L311" s="11">
        <v>1</v>
      </c>
    </row>
    <row r="312" spans="1:12" x14ac:dyDescent="0.25">
      <c r="A312" s="19" t="s">
        <v>1372</v>
      </c>
      <c r="B312" s="19" t="s">
        <v>256</v>
      </c>
      <c r="C312" s="19" t="s">
        <v>82</v>
      </c>
      <c r="D312" s="19">
        <v>5000184</v>
      </c>
      <c r="E312" s="19" t="s">
        <v>681</v>
      </c>
      <c r="F312" s="19" t="s">
        <v>1343</v>
      </c>
      <c r="G312" s="11">
        <v>3714.9760617887664</v>
      </c>
      <c r="H312" s="11">
        <v>5101.6961982118137</v>
      </c>
      <c r="I312" s="12">
        <v>1.3732783504815747</v>
      </c>
      <c r="J312" s="11">
        <v>1</v>
      </c>
      <c r="K312" s="11">
        <v>1</v>
      </c>
      <c r="L312" s="11">
        <v>0</v>
      </c>
    </row>
    <row r="313" spans="1:12" x14ac:dyDescent="0.25">
      <c r="A313" s="19" t="s">
        <v>1372</v>
      </c>
      <c r="B313" s="19" t="s">
        <v>256</v>
      </c>
      <c r="C313" s="19" t="s">
        <v>82</v>
      </c>
      <c r="D313" s="19">
        <v>5000185</v>
      </c>
      <c r="E313" s="19" t="s">
        <v>733</v>
      </c>
      <c r="F313" s="19" t="s">
        <v>1343</v>
      </c>
      <c r="G313" s="11">
        <v>349.34039485049402</v>
      </c>
      <c r="H313" s="11">
        <v>0</v>
      </c>
      <c r="I313" s="12">
        <v>0</v>
      </c>
      <c r="J313" s="11">
        <v>1</v>
      </c>
      <c r="K313" s="11"/>
      <c r="L313" s="11">
        <v>1</v>
      </c>
    </row>
    <row r="314" spans="1:12" x14ac:dyDescent="0.25">
      <c r="A314" s="19" t="s">
        <v>1372</v>
      </c>
      <c r="B314" s="19" t="s">
        <v>256</v>
      </c>
      <c r="C314" s="19" t="s">
        <v>82</v>
      </c>
      <c r="D314" s="19">
        <v>5000191</v>
      </c>
      <c r="E314" s="19" t="s">
        <v>819</v>
      </c>
      <c r="F314" s="19" t="s">
        <v>1396</v>
      </c>
      <c r="G314" s="11">
        <v>0</v>
      </c>
      <c r="H314" s="11">
        <v>0</v>
      </c>
      <c r="I314" s="12">
        <v>0</v>
      </c>
      <c r="J314" s="11">
        <v>1</v>
      </c>
      <c r="K314" s="11"/>
      <c r="L314" s="11">
        <v>1</v>
      </c>
    </row>
    <row r="315" spans="1:12" x14ac:dyDescent="0.25">
      <c r="A315" s="19" t="s">
        <v>1372</v>
      </c>
      <c r="B315" s="19" t="s">
        <v>256</v>
      </c>
      <c r="C315" s="19" t="s">
        <v>82</v>
      </c>
      <c r="D315" s="19">
        <v>5000196</v>
      </c>
      <c r="E315" s="19" t="s">
        <v>769</v>
      </c>
      <c r="F315" s="19" t="s">
        <v>1343</v>
      </c>
      <c r="G315" s="11">
        <v>349.34039485049402</v>
      </c>
      <c r="H315" s="11">
        <v>305.48374556898528</v>
      </c>
      <c r="I315" s="12">
        <v>0.87445869436233414</v>
      </c>
      <c r="J315" s="11">
        <v>1</v>
      </c>
      <c r="K315" s="11">
        <v>1</v>
      </c>
      <c r="L315" s="11">
        <v>0</v>
      </c>
    </row>
    <row r="316" spans="1:12" x14ac:dyDescent="0.25">
      <c r="A316" s="19" t="s">
        <v>1372</v>
      </c>
      <c r="B316" s="19" t="s">
        <v>256</v>
      </c>
      <c r="C316" s="19" t="s">
        <v>82</v>
      </c>
      <c r="D316" s="19">
        <v>5000197</v>
      </c>
      <c r="E316" s="19" t="s">
        <v>762</v>
      </c>
      <c r="F316" s="19" t="s">
        <v>1343</v>
      </c>
      <c r="G316" s="11">
        <v>349.34039485049402</v>
      </c>
      <c r="H316" s="11">
        <v>307.93419453998916</v>
      </c>
      <c r="I316" s="12">
        <v>0.88147319657028123</v>
      </c>
      <c r="J316" s="11">
        <v>1</v>
      </c>
      <c r="K316" s="11">
        <v>1</v>
      </c>
      <c r="L316" s="11">
        <v>0</v>
      </c>
    </row>
    <row r="317" spans="1:12" x14ac:dyDescent="0.25">
      <c r="A317" s="19" t="s">
        <v>1372</v>
      </c>
      <c r="B317" s="19" t="s">
        <v>256</v>
      </c>
      <c r="C317" s="19" t="s">
        <v>82</v>
      </c>
      <c r="D317" s="19">
        <v>5000199</v>
      </c>
      <c r="E317" s="19" t="s">
        <v>738</v>
      </c>
      <c r="F317" s="19" t="s">
        <v>1343</v>
      </c>
      <c r="G317" s="11">
        <v>349.34039485049402</v>
      </c>
      <c r="H317" s="11">
        <v>64.028563767481899</v>
      </c>
      <c r="I317" s="12">
        <v>0.18328416842513726</v>
      </c>
      <c r="J317" s="11">
        <v>1</v>
      </c>
      <c r="K317" s="11">
        <v>1</v>
      </c>
      <c r="L317" s="11">
        <v>0</v>
      </c>
    </row>
    <row r="318" spans="1:12" x14ac:dyDescent="0.25">
      <c r="A318" s="19" t="s">
        <v>1372</v>
      </c>
      <c r="B318" s="19" t="s">
        <v>256</v>
      </c>
      <c r="C318" s="19" t="s">
        <v>82</v>
      </c>
      <c r="D318" s="19">
        <v>5000207</v>
      </c>
      <c r="E318" s="19" t="s">
        <v>260</v>
      </c>
      <c r="F318" s="19" t="s">
        <v>1343</v>
      </c>
      <c r="G318" s="11">
        <v>349.34039485049402</v>
      </c>
      <c r="H318" s="11">
        <v>0</v>
      </c>
      <c r="I318" s="12">
        <v>0</v>
      </c>
      <c r="J318" s="11">
        <v>1</v>
      </c>
      <c r="K318" s="11"/>
      <c r="L318" s="11">
        <v>1</v>
      </c>
    </row>
    <row r="319" spans="1:12" x14ac:dyDescent="0.25">
      <c r="A319" s="19" t="s">
        <v>1372</v>
      </c>
      <c r="B319" s="19" t="s">
        <v>256</v>
      </c>
      <c r="C319" s="19" t="s">
        <v>82</v>
      </c>
      <c r="D319" s="19">
        <v>5000212</v>
      </c>
      <c r="E319" s="19" t="s">
        <v>853</v>
      </c>
      <c r="F319" s="19" t="s">
        <v>1343</v>
      </c>
      <c r="G319" s="11">
        <v>349.34039485049402</v>
      </c>
      <c r="H319" s="11">
        <v>0</v>
      </c>
      <c r="I319" s="12">
        <v>0</v>
      </c>
      <c r="J319" s="11">
        <v>1</v>
      </c>
      <c r="K319" s="11"/>
      <c r="L319" s="11">
        <v>1</v>
      </c>
    </row>
    <row r="320" spans="1:12" x14ac:dyDescent="0.25">
      <c r="A320" s="19" t="s">
        <v>1372</v>
      </c>
      <c r="B320" s="19" t="s">
        <v>256</v>
      </c>
      <c r="C320" s="19" t="s">
        <v>82</v>
      </c>
      <c r="D320" s="19">
        <v>5000220</v>
      </c>
      <c r="E320" s="19" t="s">
        <v>296</v>
      </c>
      <c r="F320" s="19" t="s">
        <v>1343</v>
      </c>
      <c r="G320" s="11">
        <v>349.34039485049402</v>
      </c>
      <c r="H320" s="11">
        <v>0</v>
      </c>
      <c r="I320" s="12">
        <v>0</v>
      </c>
      <c r="J320" s="11">
        <v>1</v>
      </c>
      <c r="K320" s="11"/>
      <c r="L320" s="11">
        <v>1</v>
      </c>
    </row>
    <row r="321" spans="1:12" x14ac:dyDescent="0.25">
      <c r="A321" s="19" t="s">
        <v>1372</v>
      </c>
      <c r="B321" s="19" t="s">
        <v>256</v>
      </c>
      <c r="C321" s="19" t="s">
        <v>82</v>
      </c>
      <c r="D321" s="19">
        <v>5000223</v>
      </c>
      <c r="E321" s="19" t="s">
        <v>848</v>
      </c>
      <c r="F321" s="19" t="s">
        <v>1343</v>
      </c>
      <c r="G321" s="11">
        <v>349.34039485049402</v>
      </c>
      <c r="H321" s="11">
        <v>60.590237462617822</v>
      </c>
      <c r="I321" s="12">
        <v>0.17344183024854143</v>
      </c>
      <c r="J321" s="11">
        <v>1</v>
      </c>
      <c r="K321" s="11">
        <v>1</v>
      </c>
      <c r="L321" s="11">
        <v>0</v>
      </c>
    </row>
    <row r="322" spans="1:12" x14ac:dyDescent="0.25">
      <c r="A322" s="19" t="s">
        <v>1372</v>
      </c>
      <c r="B322" s="19" t="s">
        <v>256</v>
      </c>
      <c r="C322" s="19" t="s">
        <v>82</v>
      </c>
      <c r="D322" s="19">
        <v>5000234</v>
      </c>
      <c r="E322" s="19" t="s">
        <v>688</v>
      </c>
      <c r="F322" s="19" t="s">
        <v>1343</v>
      </c>
      <c r="G322" s="11">
        <v>869.64253759752648</v>
      </c>
      <c r="H322" s="11">
        <v>141.97850019693399</v>
      </c>
      <c r="I322" s="12">
        <v>0.16326075836764337</v>
      </c>
      <c r="J322" s="11">
        <v>1</v>
      </c>
      <c r="K322" s="11">
        <v>1</v>
      </c>
      <c r="L322" s="11">
        <v>0</v>
      </c>
    </row>
    <row r="323" spans="1:12" x14ac:dyDescent="0.25">
      <c r="A323" s="19" t="s">
        <v>1372</v>
      </c>
      <c r="B323" s="19" t="s">
        <v>256</v>
      </c>
      <c r="C323" s="19" t="s">
        <v>82</v>
      </c>
      <c r="D323" s="19">
        <v>5000242</v>
      </c>
      <c r="E323" s="19" t="s">
        <v>261</v>
      </c>
      <c r="F323" s="19" t="s">
        <v>1343</v>
      </c>
      <c r="G323" s="11">
        <v>349.34039485049402</v>
      </c>
      <c r="H323" s="11">
        <v>0</v>
      </c>
      <c r="I323" s="12">
        <v>0</v>
      </c>
      <c r="J323" s="11">
        <v>1</v>
      </c>
      <c r="K323" s="11"/>
      <c r="L323" s="11">
        <v>1</v>
      </c>
    </row>
    <row r="324" spans="1:12" x14ac:dyDescent="0.25">
      <c r="A324" s="19" t="s">
        <v>1372</v>
      </c>
      <c r="B324" s="19" t="s">
        <v>256</v>
      </c>
      <c r="C324" s="19" t="s">
        <v>82</v>
      </c>
      <c r="D324" s="19">
        <v>5000243</v>
      </c>
      <c r="E324" s="19" t="s">
        <v>749</v>
      </c>
      <c r="F324" s="19" t="s">
        <v>1343</v>
      </c>
      <c r="G324" s="11">
        <v>349.34039485049402</v>
      </c>
      <c r="H324" s="11">
        <v>127.37972593460253</v>
      </c>
      <c r="I324" s="12">
        <v>0.36462924932891538</v>
      </c>
      <c r="J324" s="11">
        <v>1</v>
      </c>
      <c r="K324" s="11">
        <v>1</v>
      </c>
      <c r="L324" s="11">
        <v>0</v>
      </c>
    </row>
    <row r="325" spans="1:12" x14ac:dyDescent="0.25">
      <c r="A325" s="19" t="s">
        <v>1372</v>
      </c>
      <c r="B325" s="19" t="s">
        <v>256</v>
      </c>
      <c r="C325" s="19" t="s">
        <v>82</v>
      </c>
      <c r="D325" s="19">
        <v>5000245</v>
      </c>
      <c r="E325" s="19" t="s">
        <v>765</v>
      </c>
      <c r="F325" s="19" t="s">
        <v>1343</v>
      </c>
      <c r="G325" s="11">
        <v>349.34039485049402</v>
      </c>
      <c r="H325" s="11">
        <v>0</v>
      </c>
      <c r="I325" s="12">
        <v>0</v>
      </c>
      <c r="J325" s="11">
        <v>1</v>
      </c>
      <c r="K325" s="11"/>
      <c r="L325" s="11">
        <v>1</v>
      </c>
    </row>
    <row r="326" spans="1:12" x14ac:dyDescent="0.25">
      <c r="A326" s="19" t="s">
        <v>1372</v>
      </c>
      <c r="B326" s="19" t="s">
        <v>256</v>
      </c>
      <c r="C326" s="19" t="s">
        <v>82</v>
      </c>
      <c r="D326" s="19">
        <v>5000249</v>
      </c>
      <c r="E326" s="19" t="s">
        <v>297</v>
      </c>
      <c r="F326" s="19" t="s">
        <v>1343</v>
      </c>
      <c r="G326" s="11">
        <v>349.34039485049402</v>
      </c>
      <c r="H326" s="11">
        <v>252.27051417090794</v>
      </c>
      <c r="I326" s="12">
        <v>0.72213382102253376</v>
      </c>
      <c r="J326" s="11">
        <v>1</v>
      </c>
      <c r="K326" s="11">
        <v>1</v>
      </c>
      <c r="L326" s="11">
        <v>0</v>
      </c>
    </row>
    <row r="327" spans="1:12" x14ac:dyDescent="0.25">
      <c r="A327" s="19" t="s">
        <v>1372</v>
      </c>
      <c r="B327" s="19" t="s">
        <v>256</v>
      </c>
      <c r="C327" s="19" t="s">
        <v>82</v>
      </c>
      <c r="D327" s="19">
        <v>5000255</v>
      </c>
      <c r="E327" s="19" t="s">
        <v>298</v>
      </c>
      <c r="F327" s="19" t="s">
        <v>1343</v>
      </c>
      <c r="G327" s="11">
        <v>349.34039485049402</v>
      </c>
      <c r="H327" s="11">
        <v>0</v>
      </c>
      <c r="I327" s="12">
        <v>0</v>
      </c>
      <c r="J327" s="11">
        <v>1</v>
      </c>
      <c r="K327" s="11"/>
      <c r="L327" s="11">
        <v>1</v>
      </c>
    </row>
    <row r="328" spans="1:12" x14ac:dyDescent="0.25">
      <c r="A328" s="19" t="s">
        <v>1372</v>
      </c>
      <c r="B328" s="19" t="s">
        <v>256</v>
      </c>
      <c r="C328" s="19" t="s">
        <v>82</v>
      </c>
      <c r="D328" s="19">
        <v>5000262</v>
      </c>
      <c r="E328" s="19" t="s">
        <v>299</v>
      </c>
      <c r="F328" s="19" t="s">
        <v>1343</v>
      </c>
      <c r="G328" s="11">
        <v>478.44732666283664</v>
      </c>
      <c r="H328" s="11">
        <v>219.75780326871933</v>
      </c>
      <c r="I328" s="12">
        <v>0.45931451807146023</v>
      </c>
      <c r="J328" s="11">
        <v>1</v>
      </c>
      <c r="K328" s="11">
        <v>1</v>
      </c>
      <c r="L328" s="11">
        <v>0</v>
      </c>
    </row>
    <row r="329" spans="1:12" x14ac:dyDescent="0.25">
      <c r="A329" s="19" t="s">
        <v>1372</v>
      </c>
      <c r="B329" s="19" t="s">
        <v>256</v>
      </c>
      <c r="C329" s="19" t="s">
        <v>82</v>
      </c>
      <c r="D329" s="19">
        <v>5000266</v>
      </c>
      <c r="E329" s="19" t="s">
        <v>717</v>
      </c>
      <c r="F329" s="19" t="s">
        <v>1343</v>
      </c>
      <c r="G329" s="11">
        <v>368.89268624647281</v>
      </c>
      <c r="H329" s="11">
        <v>537.50020848060615</v>
      </c>
      <c r="I329" s="12">
        <v>1.4570638793350312</v>
      </c>
      <c r="J329" s="11">
        <v>1</v>
      </c>
      <c r="K329" s="11">
        <v>1</v>
      </c>
      <c r="L329" s="11">
        <v>0</v>
      </c>
    </row>
    <row r="330" spans="1:12" x14ac:dyDescent="0.25">
      <c r="A330" s="19" t="s">
        <v>1372</v>
      </c>
      <c r="B330" s="19" t="s">
        <v>256</v>
      </c>
      <c r="C330" s="19" t="s">
        <v>82</v>
      </c>
      <c r="D330" s="19">
        <v>5000276</v>
      </c>
      <c r="E330" s="19" t="s">
        <v>834</v>
      </c>
      <c r="F330" s="19" t="s">
        <v>1343</v>
      </c>
      <c r="G330" s="11">
        <v>349.34039485049402</v>
      </c>
      <c r="H330" s="11">
        <v>45.9067880002412</v>
      </c>
      <c r="I330" s="12">
        <v>0.13140990471453429</v>
      </c>
      <c r="J330" s="11">
        <v>1</v>
      </c>
      <c r="K330" s="11">
        <v>1</v>
      </c>
      <c r="L330" s="11">
        <v>0</v>
      </c>
    </row>
    <row r="331" spans="1:12" x14ac:dyDescent="0.25">
      <c r="A331" s="19" t="s">
        <v>1372</v>
      </c>
      <c r="B331" s="19" t="s">
        <v>256</v>
      </c>
      <c r="C331" s="19" t="s">
        <v>82</v>
      </c>
      <c r="D331" s="19">
        <v>5000562</v>
      </c>
      <c r="E331" s="19" t="s">
        <v>773</v>
      </c>
      <c r="F331" s="19" t="s">
        <v>1343</v>
      </c>
      <c r="G331" s="11">
        <v>349.34039485049402</v>
      </c>
      <c r="H331" s="11">
        <v>-6.5725916641114424</v>
      </c>
      <c r="I331" s="12">
        <v>-1.8814290477127019E-2</v>
      </c>
      <c r="J331" s="11">
        <v>1</v>
      </c>
      <c r="K331" s="11"/>
      <c r="L331" s="11">
        <v>1</v>
      </c>
    </row>
    <row r="332" spans="1:12" x14ac:dyDescent="0.25">
      <c r="A332" s="19" t="s">
        <v>1372</v>
      </c>
      <c r="B332" s="19" t="s">
        <v>256</v>
      </c>
      <c r="C332" s="19" t="s">
        <v>82</v>
      </c>
      <c r="D332" s="19">
        <v>5000576</v>
      </c>
      <c r="E332" s="19" t="s">
        <v>300</v>
      </c>
      <c r="F332" s="19" t="s">
        <v>1343</v>
      </c>
      <c r="G332" s="11">
        <v>349.34039485049402</v>
      </c>
      <c r="H332" s="11">
        <v>0</v>
      </c>
      <c r="I332" s="12">
        <v>0</v>
      </c>
      <c r="J332" s="11">
        <v>1</v>
      </c>
      <c r="K332" s="11"/>
      <c r="L332" s="11">
        <v>1</v>
      </c>
    </row>
    <row r="333" spans="1:12" x14ac:dyDescent="0.25">
      <c r="A333" s="19" t="s">
        <v>1372</v>
      </c>
      <c r="B333" s="19" t="s">
        <v>256</v>
      </c>
      <c r="C333" s="19" t="s">
        <v>82</v>
      </c>
      <c r="D333" s="19">
        <v>5000578</v>
      </c>
      <c r="E333" s="19" t="s">
        <v>177</v>
      </c>
      <c r="F333" s="19" t="s">
        <v>1343</v>
      </c>
      <c r="G333" s="11">
        <v>349.34039485049402</v>
      </c>
      <c r="H333" s="11">
        <v>0</v>
      </c>
      <c r="I333" s="12">
        <v>0</v>
      </c>
      <c r="J333" s="11">
        <v>1</v>
      </c>
      <c r="K333" s="11"/>
      <c r="L333" s="11">
        <v>1</v>
      </c>
    </row>
    <row r="334" spans="1:12" x14ac:dyDescent="0.25">
      <c r="A334" s="19" t="s">
        <v>1372</v>
      </c>
      <c r="B334" s="19" t="s">
        <v>256</v>
      </c>
      <c r="C334" s="19" t="s">
        <v>82</v>
      </c>
      <c r="D334" s="19">
        <v>5000579</v>
      </c>
      <c r="E334" s="19" t="s">
        <v>754</v>
      </c>
      <c r="F334" s="19" t="s">
        <v>1343</v>
      </c>
      <c r="G334" s="11">
        <v>349.34039485049402</v>
      </c>
      <c r="H334" s="11">
        <v>0</v>
      </c>
      <c r="I334" s="12">
        <v>0</v>
      </c>
      <c r="J334" s="11">
        <v>1</v>
      </c>
      <c r="K334" s="11"/>
      <c r="L334" s="11">
        <v>1</v>
      </c>
    </row>
    <row r="335" spans="1:12" x14ac:dyDescent="0.25">
      <c r="A335" s="19" t="s">
        <v>1372</v>
      </c>
      <c r="B335" s="19" t="s">
        <v>256</v>
      </c>
      <c r="C335" s="19" t="s">
        <v>82</v>
      </c>
      <c r="D335" s="19">
        <v>5000590</v>
      </c>
      <c r="E335" s="19" t="s">
        <v>301</v>
      </c>
      <c r="F335" s="19" t="s">
        <v>1343</v>
      </c>
      <c r="G335" s="11">
        <v>2416.8519747869241</v>
      </c>
      <c r="H335" s="11">
        <v>2462.9129038590086</v>
      </c>
      <c r="I335" s="12">
        <v>1.0190582334179343</v>
      </c>
      <c r="J335" s="11">
        <v>1</v>
      </c>
      <c r="K335" s="11">
        <v>1</v>
      </c>
      <c r="L335" s="11">
        <v>0</v>
      </c>
    </row>
    <row r="336" spans="1:12" x14ac:dyDescent="0.25">
      <c r="A336" s="19" t="s">
        <v>1372</v>
      </c>
      <c r="B336" s="19" t="s">
        <v>256</v>
      </c>
      <c r="C336" s="19" t="s">
        <v>82</v>
      </c>
      <c r="D336" s="19">
        <v>5000593</v>
      </c>
      <c r="E336" s="19" t="s">
        <v>816</v>
      </c>
      <c r="F336" s="19" t="s">
        <v>1343</v>
      </c>
      <c r="G336" s="11">
        <v>349.34039485049402</v>
      </c>
      <c r="H336" s="11">
        <v>0</v>
      </c>
      <c r="I336" s="12">
        <v>0</v>
      </c>
      <c r="J336" s="11">
        <v>1</v>
      </c>
      <c r="K336" s="11"/>
      <c r="L336" s="11">
        <v>1</v>
      </c>
    </row>
    <row r="337" spans="1:12" x14ac:dyDescent="0.25">
      <c r="A337" s="19" t="s">
        <v>1372</v>
      </c>
      <c r="B337" s="19" t="s">
        <v>256</v>
      </c>
      <c r="C337" s="19" t="s">
        <v>82</v>
      </c>
      <c r="D337" s="19">
        <v>5000596</v>
      </c>
      <c r="E337" s="19" t="s">
        <v>265</v>
      </c>
      <c r="F337" s="19" t="s">
        <v>1343</v>
      </c>
      <c r="G337" s="11">
        <v>656.52472688452542</v>
      </c>
      <c r="H337" s="11">
        <v>297.21251807366485</v>
      </c>
      <c r="I337" s="12">
        <v>0.45270574877515751</v>
      </c>
      <c r="J337" s="11">
        <v>1</v>
      </c>
      <c r="K337" s="11">
        <v>1</v>
      </c>
      <c r="L337" s="11">
        <v>0</v>
      </c>
    </row>
    <row r="338" spans="1:12" x14ac:dyDescent="0.25">
      <c r="A338" s="19" t="s">
        <v>1372</v>
      </c>
      <c r="B338" s="19" t="s">
        <v>256</v>
      </c>
      <c r="C338" s="19" t="s">
        <v>82</v>
      </c>
      <c r="D338" s="19">
        <v>5000601</v>
      </c>
      <c r="E338" s="19" t="s">
        <v>724</v>
      </c>
      <c r="F338" s="19" t="s">
        <v>1343</v>
      </c>
      <c r="G338" s="11">
        <v>349.34039485049402</v>
      </c>
      <c r="H338" s="11">
        <v>0</v>
      </c>
      <c r="I338" s="12">
        <v>0</v>
      </c>
      <c r="J338" s="11">
        <v>1</v>
      </c>
      <c r="K338" s="11"/>
      <c r="L338" s="11">
        <v>1</v>
      </c>
    </row>
    <row r="339" spans="1:12" x14ac:dyDescent="0.25">
      <c r="A339" s="19" t="s">
        <v>1372</v>
      </c>
      <c r="B339" s="19" t="s">
        <v>256</v>
      </c>
      <c r="C339" s="19" t="s">
        <v>82</v>
      </c>
      <c r="D339" s="19">
        <v>5000622</v>
      </c>
      <c r="E339" s="19" t="s">
        <v>262</v>
      </c>
      <c r="F339" s="19" t="s">
        <v>1396</v>
      </c>
      <c r="G339" s="11">
        <v>0</v>
      </c>
      <c r="H339" s="11">
        <v>0</v>
      </c>
      <c r="I339" s="12">
        <v>0</v>
      </c>
      <c r="J339" s="11">
        <v>1</v>
      </c>
      <c r="K339" s="11"/>
      <c r="L339" s="11">
        <v>1</v>
      </c>
    </row>
    <row r="340" spans="1:12" x14ac:dyDescent="0.25">
      <c r="A340" s="19" t="s">
        <v>1372</v>
      </c>
      <c r="B340" s="19" t="s">
        <v>256</v>
      </c>
      <c r="C340" s="19" t="s">
        <v>82</v>
      </c>
      <c r="D340" s="19">
        <v>5000630</v>
      </c>
      <c r="E340" s="19" t="s">
        <v>266</v>
      </c>
      <c r="F340" s="19" t="s">
        <v>1343</v>
      </c>
      <c r="G340" s="11">
        <v>349.34039485049402</v>
      </c>
      <c r="H340" s="11">
        <v>0</v>
      </c>
      <c r="I340" s="12">
        <v>0</v>
      </c>
      <c r="J340" s="11">
        <v>1</v>
      </c>
      <c r="K340" s="11"/>
      <c r="L340" s="11">
        <v>1</v>
      </c>
    </row>
    <row r="341" spans="1:12" x14ac:dyDescent="0.25">
      <c r="A341" s="19" t="s">
        <v>1372</v>
      </c>
      <c r="B341" s="19" t="s">
        <v>256</v>
      </c>
      <c r="C341" s="19" t="s">
        <v>82</v>
      </c>
      <c r="D341" s="19">
        <v>5000649</v>
      </c>
      <c r="E341" s="19" t="s">
        <v>757</v>
      </c>
      <c r="F341" s="19" t="s">
        <v>1343</v>
      </c>
      <c r="G341" s="11">
        <v>349.34039485049402</v>
      </c>
      <c r="H341" s="11">
        <v>0</v>
      </c>
      <c r="I341" s="12">
        <v>0</v>
      </c>
      <c r="J341" s="11">
        <v>1</v>
      </c>
      <c r="K341" s="11"/>
      <c r="L341" s="11">
        <v>1</v>
      </c>
    </row>
    <row r="342" spans="1:12" x14ac:dyDescent="0.25">
      <c r="A342" s="19" t="s">
        <v>1372</v>
      </c>
      <c r="B342" s="19" t="s">
        <v>256</v>
      </c>
      <c r="C342" s="19" t="s">
        <v>82</v>
      </c>
      <c r="D342" s="19">
        <v>5000672</v>
      </c>
      <c r="E342" s="19" t="s">
        <v>805</v>
      </c>
      <c r="F342" s="19" t="s">
        <v>1343</v>
      </c>
      <c r="G342" s="11">
        <v>349.34039485049402</v>
      </c>
      <c r="H342" s="11">
        <v>159.57811223056288</v>
      </c>
      <c r="I342" s="12">
        <v>0.45679833933564129</v>
      </c>
      <c r="J342" s="11">
        <v>1</v>
      </c>
      <c r="K342" s="11">
        <v>1</v>
      </c>
      <c r="L342" s="11">
        <v>0</v>
      </c>
    </row>
    <row r="343" spans="1:12" x14ac:dyDescent="0.25">
      <c r="A343" s="19" t="s">
        <v>1372</v>
      </c>
      <c r="B343" s="19" t="s">
        <v>256</v>
      </c>
      <c r="C343" s="19" t="s">
        <v>82</v>
      </c>
      <c r="D343" s="19">
        <v>5000674</v>
      </c>
      <c r="E343" s="19" t="s">
        <v>1357</v>
      </c>
      <c r="F343" s="19" t="s">
        <v>1343</v>
      </c>
      <c r="G343" s="11">
        <v>349.34039485049402</v>
      </c>
      <c r="H343" s="11">
        <v>0</v>
      </c>
      <c r="I343" s="12">
        <v>0</v>
      </c>
      <c r="J343" s="11">
        <v>1</v>
      </c>
      <c r="K343" s="11"/>
      <c r="L343" s="11">
        <v>1</v>
      </c>
    </row>
    <row r="344" spans="1:12" x14ac:dyDescent="0.25">
      <c r="A344" s="19" t="s">
        <v>1372</v>
      </c>
      <c r="B344" s="19" t="s">
        <v>256</v>
      </c>
      <c r="C344" s="19" t="s">
        <v>82</v>
      </c>
      <c r="D344" s="19">
        <v>5000722</v>
      </c>
      <c r="E344" s="19" t="s">
        <v>836</v>
      </c>
      <c r="F344" s="19" t="s">
        <v>1396</v>
      </c>
      <c r="G344" s="11">
        <v>0</v>
      </c>
      <c r="H344" s="11">
        <v>0</v>
      </c>
      <c r="I344" s="12">
        <v>0</v>
      </c>
      <c r="J344" s="11">
        <v>1</v>
      </c>
      <c r="K344" s="11"/>
      <c r="L344" s="11">
        <v>1</v>
      </c>
    </row>
    <row r="345" spans="1:12" x14ac:dyDescent="0.25">
      <c r="A345" s="19" t="s">
        <v>1372</v>
      </c>
      <c r="B345" s="19" t="s">
        <v>256</v>
      </c>
      <c r="C345" s="19" t="s">
        <v>82</v>
      </c>
      <c r="D345" s="19">
        <v>5000734</v>
      </c>
      <c r="E345" s="19" t="s">
        <v>830</v>
      </c>
      <c r="F345" s="19" t="s">
        <v>1343</v>
      </c>
      <c r="G345" s="11">
        <v>349.34039485049402</v>
      </c>
      <c r="H345" s="11">
        <v>42.902101356214452</v>
      </c>
      <c r="I345" s="12">
        <v>0.12280887635274791</v>
      </c>
      <c r="J345" s="11">
        <v>1</v>
      </c>
      <c r="K345" s="11">
        <v>1</v>
      </c>
      <c r="L345" s="11">
        <v>0</v>
      </c>
    </row>
    <row r="346" spans="1:12" x14ac:dyDescent="0.25">
      <c r="A346" s="19" t="s">
        <v>1372</v>
      </c>
      <c r="B346" s="19" t="s">
        <v>256</v>
      </c>
      <c r="C346" s="19" t="s">
        <v>82</v>
      </c>
      <c r="D346" s="19">
        <v>5000752</v>
      </c>
      <c r="E346" s="19" t="s">
        <v>793</v>
      </c>
      <c r="F346" s="19" t="s">
        <v>1343</v>
      </c>
      <c r="G346" s="11">
        <v>349.34039485049402</v>
      </c>
      <c r="H346" s="11">
        <v>258.68786796826993</v>
      </c>
      <c r="I346" s="12">
        <v>0.74050373727601604</v>
      </c>
      <c r="J346" s="11">
        <v>1</v>
      </c>
      <c r="K346" s="11">
        <v>1</v>
      </c>
      <c r="L346" s="11">
        <v>0</v>
      </c>
    </row>
    <row r="347" spans="1:12" x14ac:dyDescent="0.25">
      <c r="A347" s="19" t="s">
        <v>1372</v>
      </c>
      <c r="B347" s="19" t="s">
        <v>256</v>
      </c>
      <c r="C347" s="19" t="s">
        <v>82</v>
      </c>
      <c r="D347" s="19">
        <v>5000763</v>
      </c>
      <c r="E347" s="19" t="s">
        <v>520</v>
      </c>
      <c r="F347" s="19" t="s">
        <v>1343</v>
      </c>
      <c r="G347" s="11">
        <v>349.34039485049402</v>
      </c>
      <c r="H347" s="11">
        <v>0</v>
      </c>
      <c r="I347" s="12">
        <v>0</v>
      </c>
      <c r="J347" s="11">
        <v>1</v>
      </c>
      <c r="K347" s="11"/>
      <c r="L347" s="11">
        <v>1</v>
      </c>
    </row>
    <row r="348" spans="1:12" x14ac:dyDescent="0.25">
      <c r="A348" s="19" t="s">
        <v>1372</v>
      </c>
      <c r="B348" s="19" t="s">
        <v>256</v>
      </c>
      <c r="C348" s="19" t="s">
        <v>82</v>
      </c>
      <c r="D348" s="19">
        <v>5000826</v>
      </c>
      <c r="E348" s="19" t="s">
        <v>839</v>
      </c>
      <c r="F348" s="19" t="s">
        <v>1396</v>
      </c>
      <c r="G348" s="11">
        <v>0</v>
      </c>
      <c r="H348" s="11">
        <v>0</v>
      </c>
      <c r="I348" s="12">
        <v>0</v>
      </c>
      <c r="J348" s="11">
        <v>1</v>
      </c>
      <c r="K348" s="11"/>
      <c r="L348" s="11">
        <v>1</v>
      </c>
    </row>
    <row r="349" spans="1:12" x14ac:dyDescent="0.25">
      <c r="A349" s="19" t="s">
        <v>1372</v>
      </c>
      <c r="B349" s="19" t="s">
        <v>256</v>
      </c>
      <c r="C349" s="19" t="s">
        <v>82</v>
      </c>
      <c r="D349" s="19">
        <v>5000905</v>
      </c>
      <c r="E349" s="19" t="s">
        <v>770</v>
      </c>
      <c r="F349" s="19" t="s">
        <v>1343</v>
      </c>
      <c r="G349" s="11">
        <v>349.34039485049402</v>
      </c>
      <c r="H349" s="11">
        <v>234.94802097379045</v>
      </c>
      <c r="I349" s="12">
        <v>0.67254753368656472</v>
      </c>
      <c r="J349" s="11">
        <v>1</v>
      </c>
      <c r="K349" s="11">
        <v>1</v>
      </c>
      <c r="L349" s="11">
        <v>0</v>
      </c>
    </row>
    <row r="350" spans="1:12" x14ac:dyDescent="0.25">
      <c r="A350" s="19" t="s">
        <v>1372</v>
      </c>
      <c r="B350" s="19" t="s">
        <v>256</v>
      </c>
      <c r="C350" s="19" t="s">
        <v>82</v>
      </c>
      <c r="D350" s="19">
        <v>5001050</v>
      </c>
      <c r="E350" s="19" t="s">
        <v>263</v>
      </c>
      <c r="F350" s="19" t="s">
        <v>1343</v>
      </c>
      <c r="G350" s="11">
        <v>349.34039485049402</v>
      </c>
      <c r="H350" s="11">
        <v>1008.4995939439272</v>
      </c>
      <c r="I350" s="12">
        <v>2.8868679626229059</v>
      </c>
      <c r="J350" s="11">
        <v>1</v>
      </c>
      <c r="K350" s="11">
        <v>1</v>
      </c>
      <c r="L350" s="11">
        <v>0</v>
      </c>
    </row>
    <row r="351" spans="1:12" x14ac:dyDescent="0.25">
      <c r="A351" s="19" t="s">
        <v>1372</v>
      </c>
      <c r="B351" s="19" t="s">
        <v>256</v>
      </c>
      <c r="C351" s="19" t="s">
        <v>82</v>
      </c>
      <c r="D351" s="19">
        <v>5001119</v>
      </c>
      <c r="E351" s="19" t="s">
        <v>302</v>
      </c>
      <c r="F351" s="19" t="s">
        <v>1343</v>
      </c>
      <c r="G351" s="11">
        <v>349.34039485049402</v>
      </c>
      <c r="H351" s="11">
        <v>1071.082264522759</v>
      </c>
      <c r="I351" s="12">
        <v>3.0660132074939295</v>
      </c>
      <c r="J351" s="11">
        <v>1</v>
      </c>
      <c r="K351" s="11">
        <v>1</v>
      </c>
      <c r="L351" s="11">
        <v>0</v>
      </c>
    </row>
    <row r="352" spans="1:12" x14ac:dyDescent="0.25">
      <c r="A352" s="19" t="s">
        <v>1372</v>
      </c>
      <c r="B352" s="19" t="s">
        <v>256</v>
      </c>
      <c r="C352" s="19" t="s">
        <v>82</v>
      </c>
      <c r="D352" s="19">
        <v>5001349</v>
      </c>
      <c r="E352" s="19" t="s">
        <v>825</v>
      </c>
      <c r="F352" s="19" t="s">
        <v>1343</v>
      </c>
      <c r="G352" s="11">
        <v>349.34039485049402</v>
      </c>
      <c r="H352" s="11">
        <v>0</v>
      </c>
      <c r="I352" s="12">
        <v>0</v>
      </c>
      <c r="J352" s="11">
        <v>1</v>
      </c>
      <c r="K352" s="11"/>
      <c r="L352" s="11">
        <v>1</v>
      </c>
    </row>
    <row r="353" spans="1:12" x14ac:dyDescent="0.25">
      <c r="A353" s="19" t="s">
        <v>1372</v>
      </c>
      <c r="B353" s="19" t="s">
        <v>256</v>
      </c>
      <c r="C353" s="19" t="s">
        <v>82</v>
      </c>
      <c r="D353" s="19">
        <v>5001420</v>
      </c>
      <c r="E353" s="19" t="s">
        <v>303</v>
      </c>
      <c r="F353" s="19" t="s">
        <v>1343</v>
      </c>
      <c r="G353" s="11">
        <v>349.34039485049402</v>
      </c>
      <c r="H353" s="11">
        <v>0</v>
      </c>
      <c r="I353" s="12">
        <v>0</v>
      </c>
      <c r="J353" s="11">
        <v>1</v>
      </c>
      <c r="K353" s="11"/>
      <c r="L353" s="11">
        <v>1</v>
      </c>
    </row>
    <row r="354" spans="1:12" x14ac:dyDescent="0.25">
      <c r="A354" s="19" t="s">
        <v>1372</v>
      </c>
      <c r="B354" s="19" t="s">
        <v>256</v>
      </c>
      <c r="C354" s="19" t="s">
        <v>82</v>
      </c>
      <c r="D354" s="19">
        <v>5001428</v>
      </c>
      <c r="E354" s="19" t="s">
        <v>789</v>
      </c>
      <c r="F354" s="19" t="s">
        <v>1343</v>
      </c>
      <c r="G354" s="11">
        <v>349.34039485049402</v>
      </c>
      <c r="H354" s="11">
        <v>124.8907882363054</v>
      </c>
      <c r="I354" s="12">
        <v>0.35750457169361838</v>
      </c>
      <c r="J354" s="11">
        <v>1</v>
      </c>
      <c r="K354" s="11">
        <v>1</v>
      </c>
      <c r="L354" s="11">
        <v>0</v>
      </c>
    </row>
    <row r="355" spans="1:12" x14ac:dyDescent="0.25">
      <c r="A355" s="19" t="s">
        <v>1372</v>
      </c>
      <c r="B355" s="19" t="s">
        <v>256</v>
      </c>
      <c r="C355" s="19" t="s">
        <v>82</v>
      </c>
      <c r="D355" s="19">
        <v>5001454</v>
      </c>
      <c r="E355" s="19" t="s">
        <v>855</v>
      </c>
      <c r="F355" s="19" t="s">
        <v>1343</v>
      </c>
      <c r="G355" s="11">
        <v>349.34039485049402</v>
      </c>
      <c r="H355" s="11">
        <v>0</v>
      </c>
      <c r="I355" s="12">
        <v>0</v>
      </c>
      <c r="J355" s="11">
        <v>1</v>
      </c>
      <c r="K355" s="11"/>
      <c r="L355" s="11">
        <v>1</v>
      </c>
    </row>
    <row r="356" spans="1:12" x14ac:dyDescent="0.25">
      <c r="A356" s="19" t="s">
        <v>1372</v>
      </c>
      <c r="B356" s="19" t="s">
        <v>256</v>
      </c>
      <c r="C356" s="19" t="s">
        <v>82</v>
      </c>
      <c r="D356" s="19">
        <v>5001617</v>
      </c>
      <c r="E356" s="19" t="s">
        <v>828</v>
      </c>
      <c r="F356" s="19" t="s">
        <v>1396</v>
      </c>
      <c r="G356" s="11">
        <v>0</v>
      </c>
      <c r="H356" s="11">
        <v>826.4671582104794</v>
      </c>
      <c r="I356" s="12">
        <v>0</v>
      </c>
      <c r="J356" s="11">
        <v>1</v>
      </c>
      <c r="K356" s="11">
        <v>1</v>
      </c>
      <c r="L356" s="11">
        <v>0</v>
      </c>
    </row>
    <row r="357" spans="1:12" x14ac:dyDescent="0.25">
      <c r="A357" s="19" t="s">
        <v>1372</v>
      </c>
      <c r="B357" s="19" t="s">
        <v>256</v>
      </c>
      <c r="C357" s="19" t="s">
        <v>82</v>
      </c>
      <c r="D357" s="19">
        <v>5001621</v>
      </c>
      <c r="E357" s="19" t="s">
        <v>824</v>
      </c>
      <c r="F357" s="19" t="s">
        <v>1396</v>
      </c>
      <c r="G357" s="11">
        <v>0</v>
      </c>
      <c r="H357" s="11">
        <v>257.10341536136428</v>
      </c>
      <c r="I357" s="12">
        <v>0</v>
      </c>
      <c r="J357" s="11">
        <v>1</v>
      </c>
      <c r="K357" s="11">
        <v>1</v>
      </c>
      <c r="L357" s="11">
        <v>0</v>
      </c>
    </row>
    <row r="358" spans="1:12" x14ac:dyDescent="0.25">
      <c r="A358" s="19" t="s">
        <v>1372</v>
      </c>
      <c r="B358" s="19" t="s">
        <v>256</v>
      </c>
      <c r="C358" s="19" t="s">
        <v>82</v>
      </c>
      <c r="D358" s="19">
        <v>5001698</v>
      </c>
      <c r="E358" s="19" t="s">
        <v>760</v>
      </c>
      <c r="F358" s="19" t="s">
        <v>1343</v>
      </c>
      <c r="G358" s="11">
        <v>349.34039485049402</v>
      </c>
      <c r="H358" s="11">
        <v>508.01271154366736</v>
      </c>
      <c r="I358" s="12">
        <v>1.4542054655920331</v>
      </c>
      <c r="J358" s="11">
        <v>1</v>
      </c>
      <c r="K358" s="11">
        <v>1</v>
      </c>
      <c r="L358" s="11">
        <v>0</v>
      </c>
    </row>
    <row r="359" spans="1:12" x14ac:dyDescent="0.25">
      <c r="A359" s="19" t="s">
        <v>1372</v>
      </c>
      <c r="B359" s="19" t="s">
        <v>256</v>
      </c>
      <c r="C359" s="19" t="s">
        <v>82</v>
      </c>
      <c r="D359" s="19">
        <v>5002028</v>
      </c>
      <c r="E359" s="19" t="s">
        <v>723</v>
      </c>
      <c r="F359" s="19" t="s">
        <v>1343</v>
      </c>
      <c r="G359" s="11">
        <v>349.34039485049402</v>
      </c>
      <c r="H359" s="11">
        <v>510.23992589637044</v>
      </c>
      <c r="I359" s="12">
        <v>1.4605809503213507</v>
      </c>
      <c r="J359" s="11">
        <v>1</v>
      </c>
      <c r="K359" s="11">
        <v>1</v>
      </c>
      <c r="L359" s="11">
        <v>0</v>
      </c>
    </row>
    <row r="360" spans="1:12" x14ac:dyDescent="0.25">
      <c r="A360" s="19" t="s">
        <v>1372</v>
      </c>
      <c r="B360" s="19" t="s">
        <v>256</v>
      </c>
      <c r="C360" s="19" t="s">
        <v>82</v>
      </c>
      <c r="D360" s="19">
        <v>5002057</v>
      </c>
      <c r="E360" s="19" t="s">
        <v>852</v>
      </c>
      <c r="F360" s="19" t="s">
        <v>1343</v>
      </c>
      <c r="G360" s="11">
        <v>349.34039485049402</v>
      </c>
      <c r="H360" s="11">
        <v>0</v>
      </c>
      <c r="I360" s="12">
        <v>0</v>
      </c>
      <c r="J360" s="11">
        <v>1</v>
      </c>
      <c r="K360" s="11"/>
      <c r="L360" s="11">
        <v>1</v>
      </c>
    </row>
    <row r="361" spans="1:12" x14ac:dyDescent="0.25">
      <c r="A361" s="19" t="s">
        <v>1372</v>
      </c>
      <c r="B361" s="19" t="s">
        <v>256</v>
      </c>
      <c r="C361" s="19" t="s">
        <v>82</v>
      </c>
      <c r="D361" s="19">
        <v>5002123</v>
      </c>
      <c r="E361" s="19" t="s">
        <v>304</v>
      </c>
      <c r="F361" s="19" t="s">
        <v>1343</v>
      </c>
      <c r="G361" s="11">
        <v>349.34039485049402</v>
      </c>
      <c r="H361" s="11">
        <v>85.185817160583952</v>
      </c>
      <c r="I361" s="12">
        <v>0.24384760083940657</v>
      </c>
      <c r="J361" s="11">
        <v>1</v>
      </c>
      <c r="K361" s="11">
        <v>1</v>
      </c>
      <c r="L361" s="11">
        <v>0</v>
      </c>
    </row>
    <row r="362" spans="1:12" x14ac:dyDescent="0.25">
      <c r="A362" s="19" t="s">
        <v>1372</v>
      </c>
      <c r="B362" s="19" t="s">
        <v>256</v>
      </c>
      <c r="C362" s="19" t="s">
        <v>82</v>
      </c>
      <c r="D362" s="19">
        <v>5002149</v>
      </c>
      <c r="E362" s="19" t="s">
        <v>802</v>
      </c>
      <c r="F362" s="19" t="s">
        <v>1343</v>
      </c>
      <c r="G362" s="11">
        <v>349.34039485049402</v>
      </c>
      <c r="H362" s="11">
        <v>0</v>
      </c>
      <c r="I362" s="12">
        <v>0</v>
      </c>
      <c r="J362" s="11">
        <v>1</v>
      </c>
      <c r="K362" s="11"/>
      <c r="L362" s="11">
        <v>1</v>
      </c>
    </row>
    <row r="363" spans="1:12" x14ac:dyDescent="0.25">
      <c r="A363" s="19" t="s">
        <v>1372</v>
      </c>
      <c r="B363" s="19" t="s">
        <v>256</v>
      </c>
      <c r="C363" s="19" t="s">
        <v>82</v>
      </c>
      <c r="D363" s="19">
        <v>5002176</v>
      </c>
      <c r="E363" s="19" t="s">
        <v>820</v>
      </c>
      <c r="F363" s="19" t="s">
        <v>1396</v>
      </c>
      <c r="G363" s="11">
        <v>0</v>
      </c>
      <c r="H363" s="11">
        <v>0</v>
      </c>
      <c r="I363" s="12">
        <v>0</v>
      </c>
      <c r="J363" s="11">
        <v>1</v>
      </c>
      <c r="K363" s="11"/>
      <c r="L363" s="11">
        <v>1</v>
      </c>
    </row>
    <row r="364" spans="1:12" x14ac:dyDescent="0.25">
      <c r="A364" s="19" t="s">
        <v>1372</v>
      </c>
      <c r="B364" s="19" t="s">
        <v>256</v>
      </c>
      <c r="C364" s="19" t="s">
        <v>82</v>
      </c>
      <c r="D364" s="19">
        <v>5002232</v>
      </c>
      <c r="E364" s="19" t="s">
        <v>851</v>
      </c>
      <c r="F364" s="19" t="s">
        <v>1343</v>
      </c>
      <c r="G364" s="11">
        <v>349.34039485049402</v>
      </c>
      <c r="H364" s="11">
        <v>0</v>
      </c>
      <c r="I364" s="12">
        <v>0</v>
      </c>
      <c r="J364" s="11">
        <v>1</v>
      </c>
      <c r="K364" s="11"/>
      <c r="L364" s="11">
        <v>1</v>
      </c>
    </row>
    <row r="365" spans="1:12" x14ac:dyDescent="0.25">
      <c r="A365" s="19" t="s">
        <v>1372</v>
      </c>
      <c r="B365" s="19" t="s">
        <v>256</v>
      </c>
      <c r="C365" s="19" t="s">
        <v>82</v>
      </c>
      <c r="D365" s="19">
        <v>5002234</v>
      </c>
      <c r="E365" s="19" t="s">
        <v>850</v>
      </c>
      <c r="F365" s="19" t="s">
        <v>1343</v>
      </c>
      <c r="G365" s="11">
        <v>349.34039485049402</v>
      </c>
      <c r="H365" s="11">
        <v>479.93261906808527</v>
      </c>
      <c r="I365" s="12">
        <v>1.3738251463117523</v>
      </c>
      <c r="J365" s="11">
        <v>1</v>
      </c>
      <c r="K365" s="11">
        <v>1</v>
      </c>
      <c r="L365" s="11">
        <v>0</v>
      </c>
    </row>
    <row r="366" spans="1:12" x14ac:dyDescent="0.25">
      <c r="A366" s="19" t="s">
        <v>1372</v>
      </c>
      <c r="B366" s="19" t="s">
        <v>256</v>
      </c>
      <c r="C366" s="19" t="s">
        <v>82</v>
      </c>
      <c r="D366" s="19">
        <v>5002256</v>
      </c>
      <c r="E366" s="19" t="s">
        <v>264</v>
      </c>
      <c r="F366" s="19" t="s">
        <v>1343</v>
      </c>
      <c r="G366" s="11">
        <v>349.34039485049402</v>
      </c>
      <c r="H366" s="11">
        <v>0</v>
      </c>
      <c r="I366" s="12">
        <v>0</v>
      </c>
      <c r="J366" s="11">
        <v>1</v>
      </c>
      <c r="K366" s="11"/>
      <c r="L366" s="11">
        <v>1</v>
      </c>
    </row>
    <row r="367" spans="1:12" x14ac:dyDescent="0.25">
      <c r="A367" s="19" t="s">
        <v>1372</v>
      </c>
      <c r="B367" s="19" t="s">
        <v>256</v>
      </c>
      <c r="C367" s="19" t="s">
        <v>82</v>
      </c>
      <c r="D367" s="19">
        <v>5800009</v>
      </c>
      <c r="E367" s="19" t="s">
        <v>101</v>
      </c>
      <c r="F367" s="19" t="s">
        <v>1343</v>
      </c>
      <c r="G367" s="11">
        <v>1625.9098340952844</v>
      </c>
      <c r="H367" s="11">
        <v>1502.6922864741632</v>
      </c>
      <c r="I367" s="12">
        <v>0.9242162480124958</v>
      </c>
      <c r="J367" s="11">
        <v>1</v>
      </c>
      <c r="K367" s="11">
        <v>1</v>
      </c>
      <c r="L367" s="11">
        <v>0</v>
      </c>
    </row>
    <row r="368" spans="1:12" x14ac:dyDescent="0.25">
      <c r="A368" s="19" t="s">
        <v>1372</v>
      </c>
      <c r="B368" s="19" t="s">
        <v>256</v>
      </c>
      <c r="C368" s="19" t="s">
        <v>82</v>
      </c>
      <c r="D368" s="19">
        <v>5800016</v>
      </c>
      <c r="E368" s="19" t="s">
        <v>773</v>
      </c>
      <c r="F368" s="19" t="s">
        <v>1343</v>
      </c>
      <c r="G368" s="11">
        <v>349.34039485049402</v>
      </c>
      <c r="H368" s="11">
        <v>0</v>
      </c>
      <c r="I368" s="12">
        <v>0</v>
      </c>
      <c r="J368" s="11">
        <v>1</v>
      </c>
      <c r="K368" s="11"/>
      <c r="L368" s="11">
        <v>1</v>
      </c>
    </row>
    <row r="369" spans="1:12" x14ac:dyDescent="0.25">
      <c r="A369" s="19" t="s">
        <v>1372</v>
      </c>
      <c r="B369" s="19" t="s">
        <v>256</v>
      </c>
      <c r="C369" s="19" t="s">
        <v>82</v>
      </c>
      <c r="D369" s="19">
        <v>5800017</v>
      </c>
      <c r="E369" s="19" t="s">
        <v>773</v>
      </c>
      <c r="F369" s="19" t="s">
        <v>1396</v>
      </c>
      <c r="G369" s="11"/>
      <c r="H369" s="11">
        <v>131.46337990041684</v>
      </c>
      <c r="I369" s="12">
        <v>0</v>
      </c>
      <c r="J369" s="11">
        <v>1</v>
      </c>
      <c r="K369" s="11">
        <v>1</v>
      </c>
      <c r="L369" s="11">
        <v>0</v>
      </c>
    </row>
    <row r="370" spans="1:12" x14ac:dyDescent="0.25">
      <c r="A370" s="19" t="s">
        <v>1372</v>
      </c>
      <c r="B370" s="19" t="s">
        <v>256</v>
      </c>
      <c r="C370" s="19" t="s">
        <v>82</v>
      </c>
      <c r="D370" s="19">
        <v>5800024</v>
      </c>
      <c r="E370" s="19" t="s">
        <v>763</v>
      </c>
      <c r="F370" s="19" t="s">
        <v>1343</v>
      </c>
      <c r="G370" s="11">
        <v>349.34039485049402</v>
      </c>
      <c r="H370" s="11">
        <v>326.43315983470382</v>
      </c>
      <c r="I370" s="12">
        <v>0.93442717946891385</v>
      </c>
      <c r="J370" s="11">
        <v>1</v>
      </c>
      <c r="K370" s="11">
        <v>1</v>
      </c>
      <c r="L370" s="11">
        <v>0</v>
      </c>
    </row>
    <row r="371" spans="1:12" x14ac:dyDescent="0.25">
      <c r="A371" s="19" t="s">
        <v>1372</v>
      </c>
      <c r="B371" s="19" t="s">
        <v>256</v>
      </c>
      <c r="C371" s="19" t="s">
        <v>82</v>
      </c>
      <c r="D371" s="19">
        <v>5800049</v>
      </c>
      <c r="E371" s="19" t="s">
        <v>748</v>
      </c>
      <c r="F371" s="19" t="s">
        <v>1343</v>
      </c>
      <c r="G371" s="11">
        <v>349.34039485049402</v>
      </c>
      <c r="H371" s="11">
        <v>196.96349600807753</v>
      </c>
      <c r="I371" s="12">
        <v>0.56381540443489597</v>
      </c>
      <c r="J371" s="11">
        <v>1</v>
      </c>
      <c r="K371" s="11">
        <v>1</v>
      </c>
      <c r="L371" s="11">
        <v>0</v>
      </c>
    </row>
    <row r="372" spans="1:12" x14ac:dyDescent="0.25">
      <c r="A372" s="19" t="s">
        <v>1372</v>
      </c>
      <c r="B372" s="19" t="s">
        <v>256</v>
      </c>
      <c r="C372" s="19" t="s">
        <v>82</v>
      </c>
      <c r="D372" s="19">
        <v>5800062</v>
      </c>
      <c r="E372" s="19" t="s">
        <v>177</v>
      </c>
      <c r="F372" s="19" t="s">
        <v>1343</v>
      </c>
      <c r="G372" s="11">
        <v>349.34039485049402</v>
      </c>
      <c r="H372" s="11">
        <v>0</v>
      </c>
      <c r="I372" s="12">
        <v>0</v>
      </c>
      <c r="J372" s="11">
        <v>1</v>
      </c>
      <c r="K372" s="11"/>
      <c r="L372" s="11">
        <v>1</v>
      </c>
    </row>
    <row r="373" spans="1:12" x14ac:dyDescent="0.25">
      <c r="A373" s="19" t="s">
        <v>1372</v>
      </c>
      <c r="B373" s="19" t="s">
        <v>256</v>
      </c>
      <c r="C373" s="19" t="s">
        <v>82</v>
      </c>
      <c r="D373" s="19">
        <v>5800103</v>
      </c>
      <c r="E373" s="19" t="s">
        <v>1304</v>
      </c>
      <c r="F373" s="19" t="s">
        <v>1344</v>
      </c>
      <c r="G373" s="11">
        <v>2031.4269564770568</v>
      </c>
      <c r="H373" s="11">
        <v>4796.2291310913224</v>
      </c>
      <c r="I373" s="12">
        <v>2.3610148106969318</v>
      </c>
      <c r="J373" s="11">
        <v>1</v>
      </c>
      <c r="K373" s="11">
        <v>1</v>
      </c>
      <c r="L373" s="11">
        <v>0</v>
      </c>
    </row>
    <row r="374" spans="1:12" x14ac:dyDescent="0.25">
      <c r="A374" s="19" t="s">
        <v>1372</v>
      </c>
      <c r="B374" s="19" t="s">
        <v>256</v>
      </c>
      <c r="C374" s="19" t="s">
        <v>82</v>
      </c>
      <c r="D374" s="19">
        <v>5800104</v>
      </c>
      <c r="E374" s="19" t="s">
        <v>1304</v>
      </c>
      <c r="F374" s="19" t="s">
        <v>1344</v>
      </c>
      <c r="G374" s="11">
        <v>2031.4269564770568</v>
      </c>
      <c r="H374" s="11">
        <v>0</v>
      </c>
      <c r="I374" s="12">
        <v>0</v>
      </c>
      <c r="J374" s="11">
        <v>1</v>
      </c>
      <c r="K374" s="11"/>
      <c r="L374" s="11">
        <v>1</v>
      </c>
    </row>
    <row r="375" spans="1:12" x14ac:dyDescent="0.25">
      <c r="A375" s="19" t="s">
        <v>1372</v>
      </c>
      <c r="B375" s="19" t="s">
        <v>256</v>
      </c>
      <c r="C375" s="19" t="s">
        <v>82</v>
      </c>
      <c r="D375" s="19">
        <v>5800118</v>
      </c>
      <c r="E375" s="19" t="s">
        <v>265</v>
      </c>
      <c r="F375" s="19" t="s">
        <v>1343</v>
      </c>
      <c r="G375" s="11">
        <v>349.34039485049402</v>
      </c>
      <c r="H375" s="11">
        <v>0</v>
      </c>
      <c r="I375" s="12">
        <v>0</v>
      </c>
      <c r="J375" s="11">
        <v>1</v>
      </c>
      <c r="K375" s="11"/>
      <c r="L375" s="11">
        <v>1</v>
      </c>
    </row>
    <row r="376" spans="1:12" x14ac:dyDescent="0.25">
      <c r="A376" s="19" t="s">
        <v>1372</v>
      </c>
      <c r="B376" s="19" t="s">
        <v>256</v>
      </c>
      <c r="C376" s="19" t="s">
        <v>82</v>
      </c>
      <c r="D376" s="19">
        <v>5800119</v>
      </c>
      <c r="E376" s="19" t="s">
        <v>265</v>
      </c>
      <c r="F376" s="19" t="s">
        <v>1343</v>
      </c>
      <c r="G376" s="11">
        <v>1352.2093195130055</v>
      </c>
      <c r="H376" s="11">
        <v>489.96149844313095</v>
      </c>
      <c r="I376" s="12">
        <v>0.36234145954532337</v>
      </c>
      <c r="J376" s="11">
        <v>1</v>
      </c>
      <c r="K376" s="11">
        <v>1</v>
      </c>
      <c r="L376" s="11">
        <v>0</v>
      </c>
    </row>
    <row r="377" spans="1:12" x14ac:dyDescent="0.25">
      <c r="A377" s="19" t="s">
        <v>1372</v>
      </c>
      <c r="B377" s="19" t="s">
        <v>256</v>
      </c>
      <c r="C377" s="19" t="s">
        <v>82</v>
      </c>
      <c r="D377" s="19">
        <v>5800128</v>
      </c>
      <c r="E377" s="19" t="s">
        <v>724</v>
      </c>
      <c r="F377" s="19" t="s">
        <v>1343</v>
      </c>
      <c r="G377" s="11">
        <v>349.34039485049402</v>
      </c>
      <c r="H377" s="11">
        <v>0</v>
      </c>
      <c r="I377" s="12">
        <v>0</v>
      </c>
      <c r="J377" s="11">
        <v>1</v>
      </c>
      <c r="K377" s="11"/>
      <c r="L377" s="11">
        <v>1</v>
      </c>
    </row>
    <row r="378" spans="1:12" x14ac:dyDescent="0.25">
      <c r="A378" s="19" t="s">
        <v>1372</v>
      </c>
      <c r="B378" s="19" t="s">
        <v>256</v>
      </c>
      <c r="C378" s="19" t="s">
        <v>82</v>
      </c>
      <c r="D378" s="19">
        <v>5800129</v>
      </c>
      <c r="E378" s="19" t="s">
        <v>724</v>
      </c>
      <c r="F378" s="19" t="s">
        <v>1343</v>
      </c>
      <c r="G378" s="11">
        <v>349.34039485049402</v>
      </c>
      <c r="H378" s="11">
        <v>0</v>
      </c>
      <c r="I378" s="12">
        <v>0</v>
      </c>
      <c r="J378" s="11">
        <v>1</v>
      </c>
      <c r="K378" s="11"/>
      <c r="L378" s="11">
        <v>1</v>
      </c>
    </row>
    <row r="379" spans="1:12" x14ac:dyDescent="0.25">
      <c r="A379" s="19" t="s">
        <v>1372</v>
      </c>
      <c r="B379" s="19" t="s">
        <v>256</v>
      </c>
      <c r="C379" s="19" t="s">
        <v>82</v>
      </c>
      <c r="D379" s="19">
        <v>5800178</v>
      </c>
      <c r="E379" s="19" t="s">
        <v>806</v>
      </c>
      <c r="F379" s="19" t="s">
        <v>1343</v>
      </c>
      <c r="G379" s="11">
        <v>349.34039485049402</v>
      </c>
      <c r="H379" s="11">
        <v>0</v>
      </c>
      <c r="I379" s="12">
        <v>0</v>
      </c>
      <c r="J379" s="11">
        <v>1</v>
      </c>
      <c r="K379" s="11"/>
      <c r="L379" s="11">
        <v>1</v>
      </c>
    </row>
    <row r="380" spans="1:12" x14ac:dyDescent="0.25">
      <c r="A380" s="19" t="s">
        <v>1372</v>
      </c>
      <c r="B380" s="19" t="s">
        <v>256</v>
      </c>
      <c r="C380" s="19" t="s">
        <v>82</v>
      </c>
      <c r="D380" s="19">
        <v>5800188</v>
      </c>
      <c r="E380" s="19" t="s">
        <v>102</v>
      </c>
      <c r="F380" s="19" t="s">
        <v>1343</v>
      </c>
      <c r="G380" s="11">
        <v>1808.1393113648414</v>
      </c>
      <c r="H380" s="11">
        <v>2726.6748690421055</v>
      </c>
      <c r="I380" s="12">
        <v>1.508000435532771</v>
      </c>
      <c r="J380" s="11">
        <v>1</v>
      </c>
      <c r="K380" s="11">
        <v>1</v>
      </c>
      <c r="L380" s="11">
        <v>0</v>
      </c>
    </row>
    <row r="381" spans="1:12" x14ac:dyDescent="0.25">
      <c r="A381" s="19" t="s">
        <v>1372</v>
      </c>
      <c r="B381" s="19" t="s">
        <v>256</v>
      </c>
      <c r="C381" s="19" t="s">
        <v>82</v>
      </c>
      <c r="D381" s="19">
        <v>5800195</v>
      </c>
      <c r="E381" s="19" t="s">
        <v>305</v>
      </c>
      <c r="F381" s="19" t="s">
        <v>1343</v>
      </c>
      <c r="G381" s="11">
        <v>349.34039485049402</v>
      </c>
      <c r="H381" s="11">
        <v>562.41267869995352</v>
      </c>
      <c r="I381" s="12">
        <v>1.6099274146084575</v>
      </c>
      <c r="J381" s="11">
        <v>1</v>
      </c>
      <c r="K381" s="11">
        <v>1</v>
      </c>
      <c r="L381" s="11">
        <v>0</v>
      </c>
    </row>
    <row r="382" spans="1:12" x14ac:dyDescent="0.25">
      <c r="A382" s="19" t="s">
        <v>1372</v>
      </c>
      <c r="B382" s="19" t="s">
        <v>256</v>
      </c>
      <c r="C382" s="19" t="s">
        <v>82</v>
      </c>
      <c r="D382" s="19">
        <v>5800196</v>
      </c>
      <c r="E382" s="19" t="s">
        <v>305</v>
      </c>
      <c r="F382" s="19" t="s">
        <v>1343</v>
      </c>
      <c r="G382" s="11">
        <v>349.34039485049402</v>
      </c>
      <c r="H382" s="11">
        <v>0</v>
      </c>
      <c r="I382" s="12">
        <v>0</v>
      </c>
      <c r="J382" s="11">
        <v>1</v>
      </c>
      <c r="K382" s="11"/>
      <c r="L382" s="11">
        <v>1</v>
      </c>
    </row>
    <row r="383" spans="1:12" x14ac:dyDescent="0.25">
      <c r="A383" s="19" t="s">
        <v>1372</v>
      </c>
      <c r="B383" s="19" t="s">
        <v>256</v>
      </c>
      <c r="C383" s="19" t="s">
        <v>82</v>
      </c>
      <c r="D383" s="19">
        <v>5800197</v>
      </c>
      <c r="E383" s="19" t="s">
        <v>305</v>
      </c>
      <c r="F383" s="19" t="s">
        <v>1343</v>
      </c>
      <c r="G383" s="11">
        <v>349.34039485049402</v>
      </c>
      <c r="H383" s="11">
        <v>177.74350855540263</v>
      </c>
      <c r="I383" s="12">
        <v>0.50879746853057428</v>
      </c>
      <c r="J383" s="11">
        <v>1</v>
      </c>
      <c r="K383" s="11">
        <v>1</v>
      </c>
      <c r="L383" s="11">
        <v>0</v>
      </c>
    </row>
    <row r="384" spans="1:12" x14ac:dyDescent="0.25">
      <c r="A384" s="19" t="s">
        <v>1372</v>
      </c>
      <c r="B384" s="19" t="s">
        <v>256</v>
      </c>
      <c r="C384" s="19" t="s">
        <v>82</v>
      </c>
      <c r="D384" s="19">
        <v>5800198</v>
      </c>
      <c r="E384" s="19" t="s">
        <v>262</v>
      </c>
      <c r="F384" s="19" t="s">
        <v>1343</v>
      </c>
      <c r="G384" s="11">
        <v>349.34039485049402</v>
      </c>
      <c r="H384" s="11">
        <v>0</v>
      </c>
      <c r="I384" s="12">
        <v>0</v>
      </c>
      <c r="J384" s="11">
        <v>1</v>
      </c>
      <c r="K384" s="11"/>
      <c r="L384" s="11">
        <v>1</v>
      </c>
    </row>
    <row r="385" spans="1:12" x14ac:dyDescent="0.25">
      <c r="A385" s="19" t="s">
        <v>1372</v>
      </c>
      <c r="B385" s="19" t="s">
        <v>256</v>
      </c>
      <c r="C385" s="19" t="s">
        <v>82</v>
      </c>
      <c r="D385" s="19">
        <v>5800228</v>
      </c>
      <c r="E385" s="19" t="s">
        <v>101</v>
      </c>
      <c r="F385" s="19" t="s">
        <v>1343</v>
      </c>
      <c r="G385" s="11">
        <v>2767.9196779588356</v>
      </c>
      <c r="H385" s="11">
        <v>4556.416134987664</v>
      </c>
      <c r="I385" s="12">
        <v>1.6461518631739092</v>
      </c>
      <c r="J385" s="11">
        <v>1</v>
      </c>
      <c r="K385" s="11">
        <v>1</v>
      </c>
      <c r="L385" s="11">
        <v>0</v>
      </c>
    </row>
    <row r="386" spans="1:12" x14ac:dyDescent="0.25">
      <c r="A386" s="19" t="s">
        <v>1372</v>
      </c>
      <c r="B386" s="19" t="s">
        <v>256</v>
      </c>
      <c r="C386" s="19" t="s">
        <v>82</v>
      </c>
      <c r="D386" s="19">
        <v>5800230</v>
      </c>
      <c r="E386" s="19" t="s">
        <v>131</v>
      </c>
      <c r="F386" s="19" t="s">
        <v>1343</v>
      </c>
      <c r="G386" s="11">
        <v>1873.9729933808887</v>
      </c>
      <c r="H386" s="11">
        <v>2117.0378049109049</v>
      </c>
      <c r="I386" s="12">
        <v>1.1297056106937251</v>
      </c>
      <c r="J386" s="11">
        <v>1</v>
      </c>
      <c r="K386" s="11">
        <v>1</v>
      </c>
      <c r="L386" s="11">
        <v>0</v>
      </c>
    </row>
    <row r="387" spans="1:12" x14ac:dyDescent="0.25">
      <c r="A387" s="19" t="s">
        <v>1372</v>
      </c>
      <c r="B387" s="19" t="s">
        <v>256</v>
      </c>
      <c r="C387" s="19" t="s">
        <v>82</v>
      </c>
      <c r="D387" s="19">
        <v>5800233</v>
      </c>
      <c r="E387" s="19" t="s">
        <v>131</v>
      </c>
      <c r="F387" s="19" t="s">
        <v>1343</v>
      </c>
      <c r="G387" s="11">
        <v>2118.1523777907332</v>
      </c>
      <c r="H387" s="11">
        <v>3951.2707053315867</v>
      </c>
      <c r="I387" s="12">
        <v>1.8654326982144813</v>
      </c>
      <c r="J387" s="11">
        <v>1</v>
      </c>
      <c r="K387" s="11">
        <v>1</v>
      </c>
      <c r="L387" s="11">
        <v>0</v>
      </c>
    </row>
    <row r="388" spans="1:12" x14ac:dyDescent="0.25">
      <c r="A388" s="19" t="s">
        <v>1372</v>
      </c>
      <c r="B388" s="19" t="s">
        <v>256</v>
      </c>
      <c r="C388" s="19" t="s">
        <v>82</v>
      </c>
      <c r="D388" s="19">
        <v>5800237</v>
      </c>
      <c r="E388" s="19" t="s">
        <v>131</v>
      </c>
      <c r="F388" s="19" t="s">
        <v>1343</v>
      </c>
      <c r="G388" s="11">
        <v>1209.5652401454797</v>
      </c>
      <c r="H388" s="11">
        <v>795.83398015777811</v>
      </c>
      <c r="I388" s="12">
        <v>0.65795043850802104</v>
      </c>
      <c r="J388" s="11">
        <v>1</v>
      </c>
      <c r="K388" s="11">
        <v>1</v>
      </c>
      <c r="L388" s="11">
        <v>0</v>
      </c>
    </row>
    <row r="389" spans="1:12" x14ac:dyDescent="0.25">
      <c r="A389" s="19" t="s">
        <v>1372</v>
      </c>
      <c r="B389" s="19" t="s">
        <v>256</v>
      </c>
      <c r="C389" s="19" t="s">
        <v>82</v>
      </c>
      <c r="D389" s="19">
        <v>5800240</v>
      </c>
      <c r="E389" s="19" t="s">
        <v>131</v>
      </c>
      <c r="F389" s="19" t="s">
        <v>1343</v>
      </c>
      <c r="G389" s="11">
        <v>1298.3044401572249</v>
      </c>
      <c r="H389" s="11">
        <v>1264.890967850366</v>
      </c>
      <c r="I389" s="12">
        <v>0.97426376181628671</v>
      </c>
      <c r="J389" s="11">
        <v>1</v>
      </c>
      <c r="K389" s="11">
        <v>1</v>
      </c>
      <c r="L389" s="11">
        <v>0</v>
      </c>
    </row>
    <row r="390" spans="1:12" x14ac:dyDescent="0.25">
      <c r="A390" s="19" t="s">
        <v>1372</v>
      </c>
      <c r="B390" s="19" t="s">
        <v>256</v>
      </c>
      <c r="C390" s="19" t="s">
        <v>82</v>
      </c>
      <c r="D390" s="19">
        <v>5800243</v>
      </c>
      <c r="E390" s="19" t="s">
        <v>131</v>
      </c>
      <c r="F390" s="19" t="s">
        <v>1343</v>
      </c>
      <c r="G390" s="11">
        <v>2181.732651892049</v>
      </c>
      <c r="H390" s="11">
        <v>2422.1353802493813</v>
      </c>
      <c r="I390" s="12">
        <v>1.1101889033694616</v>
      </c>
      <c r="J390" s="11">
        <v>1</v>
      </c>
      <c r="K390" s="11">
        <v>1</v>
      </c>
      <c r="L390" s="11">
        <v>0</v>
      </c>
    </row>
    <row r="391" spans="1:12" x14ac:dyDescent="0.25">
      <c r="A391" s="19" t="s">
        <v>1372</v>
      </c>
      <c r="B391" s="19" t="s">
        <v>256</v>
      </c>
      <c r="C391" s="19" t="s">
        <v>82</v>
      </c>
      <c r="D391" s="19">
        <v>5800245</v>
      </c>
      <c r="E391" s="19" t="s">
        <v>101</v>
      </c>
      <c r="F391" s="19" t="s">
        <v>1343</v>
      </c>
      <c r="G391" s="11">
        <v>911.87865819036062</v>
      </c>
      <c r="H391" s="11">
        <v>1246.6627066042806</v>
      </c>
      <c r="I391" s="12">
        <v>1.3671366199953674</v>
      </c>
      <c r="J391" s="11">
        <v>1</v>
      </c>
      <c r="K391" s="11">
        <v>1</v>
      </c>
      <c r="L391" s="11">
        <v>0</v>
      </c>
    </row>
    <row r="392" spans="1:12" x14ac:dyDescent="0.25">
      <c r="A392" s="19" t="s">
        <v>1372</v>
      </c>
      <c r="B392" s="19" t="s">
        <v>256</v>
      </c>
      <c r="C392" s="19" t="s">
        <v>82</v>
      </c>
      <c r="D392" s="19">
        <v>5800260</v>
      </c>
      <c r="E392" s="19" t="s">
        <v>266</v>
      </c>
      <c r="F392" s="19" t="s">
        <v>1343</v>
      </c>
      <c r="G392" s="11">
        <v>349.34039485049402</v>
      </c>
      <c r="H392" s="11">
        <v>0</v>
      </c>
      <c r="I392" s="12">
        <v>0</v>
      </c>
      <c r="J392" s="11">
        <v>1</v>
      </c>
      <c r="K392" s="11"/>
      <c r="L392" s="11">
        <v>1</v>
      </c>
    </row>
    <row r="393" spans="1:12" x14ac:dyDescent="0.25">
      <c r="A393" s="19" t="s">
        <v>1372</v>
      </c>
      <c r="B393" s="19" t="s">
        <v>256</v>
      </c>
      <c r="C393" s="19" t="s">
        <v>82</v>
      </c>
      <c r="D393" s="19">
        <v>5800265</v>
      </c>
      <c r="E393" s="19" t="s">
        <v>305</v>
      </c>
      <c r="F393" s="19" t="s">
        <v>1343</v>
      </c>
      <c r="G393" s="11">
        <v>349.34039485049402</v>
      </c>
      <c r="H393" s="11">
        <v>136.57724880011392</v>
      </c>
      <c r="I393" s="12">
        <v>0.39095750395130918</v>
      </c>
      <c r="J393" s="11">
        <v>1</v>
      </c>
      <c r="K393" s="11">
        <v>1</v>
      </c>
      <c r="L393" s="11">
        <v>0</v>
      </c>
    </row>
    <row r="394" spans="1:12" x14ac:dyDescent="0.25">
      <c r="A394" s="19" t="s">
        <v>1372</v>
      </c>
      <c r="B394" s="19" t="s">
        <v>256</v>
      </c>
      <c r="C394" s="19" t="s">
        <v>82</v>
      </c>
      <c r="D394" s="19">
        <v>5800274</v>
      </c>
      <c r="E394" s="19" t="s">
        <v>177</v>
      </c>
      <c r="F394" s="19" t="s">
        <v>1343</v>
      </c>
      <c r="G394" s="11">
        <v>364.31393166771824</v>
      </c>
      <c r="H394" s="11">
        <v>776.80643634156945</v>
      </c>
      <c r="I394" s="12">
        <v>2.1322446626885392</v>
      </c>
      <c r="J394" s="11">
        <v>1</v>
      </c>
      <c r="K394" s="11">
        <v>1</v>
      </c>
      <c r="L394" s="11">
        <v>0</v>
      </c>
    </row>
    <row r="395" spans="1:12" x14ac:dyDescent="0.25">
      <c r="A395" s="19" t="s">
        <v>1372</v>
      </c>
      <c r="B395" s="19" t="s">
        <v>256</v>
      </c>
      <c r="C395" s="19" t="s">
        <v>82</v>
      </c>
      <c r="D395" s="19">
        <v>5800280</v>
      </c>
      <c r="E395" s="19" t="s">
        <v>722</v>
      </c>
      <c r="F395" s="19" t="s">
        <v>1343</v>
      </c>
      <c r="G395" s="11">
        <v>349.34039485049402</v>
      </c>
      <c r="H395" s="11">
        <v>355.47547049261721</v>
      </c>
      <c r="I395" s="12">
        <v>1.0175618844329435</v>
      </c>
      <c r="J395" s="11">
        <v>1</v>
      </c>
      <c r="K395" s="11">
        <v>1</v>
      </c>
      <c r="L395" s="11">
        <v>0</v>
      </c>
    </row>
    <row r="396" spans="1:12" x14ac:dyDescent="0.25">
      <c r="A396" s="19" t="s">
        <v>1372</v>
      </c>
      <c r="B396" s="19" t="s">
        <v>256</v>
      </c>
      <c r="C396" s="19" t="s">
        <v>82</v>
      </c>
      <c r="D396" s="19">
        <v>5800323</v>
      </c>
      <c r="E396" s="19" t="s">
        <v>102</v>
      </c>
      <c r="F396" s="19" t="s">
        <v>1343</v>
      </c>
      <c r="G396" s="11">
        <v>349.34039485049402</v>
      </c>
      <c r="H396" s="11">
        <v>266.47926933000105</v>
      </c>
      <c r="I396" s="12">
        <v>0.76280691628589137</v>
      </c>
      <c r="J396" s="11">
        <v>1</v>
      </c>
      <c r="K396" s="11">
        <v>1</v>
      </c>
      <c r="L396" s="11">
        <v>0</v>
      </c>
    </row>
    <row r="397" spans="1:12" x14ac:dyDescent="0.25">
      <c r="A397" s="19" t="s">
        <v>1372</v>
      </c>
      <c r="B397" s="19" t="s">
        <v>256</v>
      </c>
      <c r="C397" s="19" t="s">
        <v>82</v>
      </c>
      <c r="D397" s="19">
        <v>5800343</v>
      </c>
      <c r="E397" s="19" t="s">
        <v>102</v>
      </c>
      <c r="F397" s="19" t="s">
        <v>1343</v>
      </c>
      <c r="G397" s="11">
        <v>349.34039485049402</v>
      </c>
      <c r="H397" s="11">
        <v>0</v>
      </c>
      <c r="I397" s="12">
        <v>0</v>
      </c>
      <c r="J397" s="11">
        <v>1</v>
      </c>
      <c r="K397" s="11"/>
      <c r="L397" s="11">
        <v>1</v>
      </c>
    </row>
    <row r="398" spans="1:12" x14ac:dyDescent="0.25">
      <c r="A398" s="19" t="s">
        <v>1372</v>
      </c>
      <c r="B398" s="19" t="s">
        <v>256</v>
      </c>
      <c r="C398" s="19" t="s">
        <v>82</v>
      </c>
      <c r="D398" s="19">
        <v>5800348</v>
      </c>
      <c r="E398" s="19" t="s">
        <v>102</v>
      </c>
      <c r="F398" s="19" t="s">
        <v>1343</v>
      </c>
      <c r="G398" s="11">
        <v>672.57661087228109</v>
      </c>
      <c r="H398" s="11">
        <v>85.407768821308395</v>
      </c>
      <c r="I398" s="12">
        <v>0.12698593355861865</v>
      </c>
      <c r="J398" s="11">
        <v>1</v>
      </c>
      <c r="K398" s="11">
        <v>1</v>
      </c>
      <c r="L398" s="11">
        <v>0</v>
      </c>
    </row>
    <row r="399" spans="1:12" x14ac:dyDescent="0.25">
      <c r="A399" s="19" t="s">
        <v>1372</v>
      </c>
      <c r="B399" s="19" t="s">
        <v>256</v>
      </c>
      <c r="C399" s="19" t="s">
        <v>82</v>
      </c>
      <c r="D399" s="19">
        <v>5800360</v>
      </c>
      <c r="E399" s="19" t="s">
        <v>265</v>
      </c>
      <c r="F399" s="19" t="s">
        <v>1343</v>
      </c>
      <c r="G399" s="11">
        <v>831.07327452926552</v>
      </c>
      <c r="H399" s="11">
        <v>0</v>
      </c>
      <c r="I399" s="12">
        <v>0</v>
      </c>
      <c r="J399" s="11">
        <v>1</v>
      </c>
      <c r="K399" s="11"/>
      <c r="L399" s="11">
        <v>1</v>
      </c>
    </row>
    <row r="400" spans="1:12" x14ac:dyDescent="0.25">
      <c r="A400" s="19" t="s">
        <v>1372</v>
      </c>
      <c r="B400" s="19" t="s">
        <v>256</v>
      </c>
      <c r="C400" s="19" t="s">
        <v>82</v>
      </c>
      <c r="D400" s="19">
        <v>5800378</v>
      </c>
      <c r="E400" s="19" t="s">
        <v>102</v>
      </c>
      <c r="F400" s="19" t="s">
        <v>1343</v>
      </c>
      <c r="G400" s="11">
        <v>484.98274181548624</v>
      </c>
      <c r="H400" s="11">
        <v>0</v>
      </c>
      <c r="I400" s="12">
        <v>0</v>
      </c>
      <c r="J400" s="11">
        <v>1</v>
      </c>
      <c r="K400" s="11"/>
      <c r="L400" s="11">
        <v>1</v>
      </c>
    </row>
    <row r="401" spans="1:12" x14ac:dyDescent="0.25">
      <c r="A401" s="19" t="s">
        <v>1372</v>
      </c>
      <c r="B401" s="19" t="s">
        <v>256</v>
      </c>
      <c r="C401" s="19" t="s">
        <v>82</v>
      </c>
      <c r="D401" s="19">
        <v>5800384</v>
      </c>
      <c r="E401" s="19" t="s">
        <v>265</v>
      </c>
      <c r="F401" s="19" t="s">
        <v>1343</v>
      </c>
      <c r="G401" s="11">
        <v>391.24710203776243</v>
      </c>
      <c r="H401" s="11">
        <v>0</v>
      </c>
      <c r="I401" s="12">
        <v>0</v>
      </c>
      <c r="J401" s="11">
        <v>1</v>
      </c>
      <c r="K401" s="11"/>
      <c r="L401" s="11">
        <v>1</v>
      </c>
    </row>
    <row r="402" spans="1:12" x14ac:dyDescent="0.25">
      <c r="A402" s="19" t="s">
        <v>1372</v>
      </c>
      <c r="B402" s="19" t="s">
        <v>256</v>
      </c>
      <c r="C402" s="19" t="s">
        <v>82</v>
      </c>
      <c r="D402" s="19">
        <v>5001535</v>
      </c>
      <c r="E402" s="19" t="s">
        <v>1446</v>
      </c>
      <c r="F402" s="19" t="s">
        <v>1396</v>
      </c>
      <c r="G402" s="11"/>
      <c r="H402" s="11">
        <v>55.431465047745277</v>
      </c>
      <c r="I402" s="12">
        <v>0</v>
      </c>
      <c r="J402" s="11">
        <v>1</v>
      </c>
      <c r="K402" s="11">
        <v>1</v>
      </c>
      <c r="L402" s="11">
        <v>0</v>
      </c>
    </row>
    <row r="403" spans="1:12" x14ac:dyDescent="0.25">
      <c r="A403" s="19" t="s">
        <v>1372</v>
      </c>
      <c r="B403" s="19" t="s">
        <v>256</v>
      </c>
      <c r="C403" s="19" t="s">
        <v>82</v>
      </c>
      <c r="D403" s="19">
        <v>5800223</v>
      </c>
      <c r="E403" s="19" t="s">
        <v>131</v>
      </c>
      <c r="F403" s="19" t="s">
        <v>1396</v>
      </c>
      <c r="G403" s="11"/>
      <c r="H403" s="11">
        <v>1199.7128740943922</v>
      </c>
      <c r="I403" s="12">
        <v>0</v>
      </c>
      <c r="J403" s="11">
        <v>1</v>
      </c>
      <c r="K403" s="11">
        <v>1</v>
      </c>
      <c r="L403" s="11">
        <v>0</v>
      </c>
    </row>
    <row r="404" spans="1:12" x14ac:dyDescent="0.25">
      <c r="A404" s="19" t="s">
        <v>1372</v>
      </c>
      <c r="B404" s="19" t="s">
        <v>256</v>
      </c>
      <c r="C404" s="19" t="s">
        <v>82</v>
      </c>
      <c r="D404" s="19">
        <v>5000850</v>
      </c>
      <c r="E404" s="19" t="s">
        <v>1540</v>
      </c>
      <c r="F404" s="19" t="s">
        <v>1396</v>
      </c>
      <c r="G404" s="11"/>
      <c r="H404" s="11">
        <v>124.8907882363054</v>
      </c>
      <c r="I404" s="12">
        <v>0</v>
      </c>
      <c r="J404" s="11">
        <v>1</v>
      </c>
      <c r="K404" s="11">
        <v>1</v>
      </c>
      <c r="L404" s="11">
        <v>0</v>
      </c>
    </row>
    <row r="405" spans="1:12" x14ac:dyDescent="0.25">
      <c r="A405" s="19" t="s">
        <v>1372</v>
      </c>
      <c r="B405" s="19" t="s">
        <v>256</v>
      </c>
      <c r="C405" s="19" t="s">
        <v>82</v>
      </c>
      <c r="D405" s="19">
        <v>5800050</v>
      </c>
      <c r="E405" s="19" t="s">
        <v>748</v>
      </c>
      <c r="F405" s="19" t="s">
        <v>1396</v>
      </c>
      <c r="G405" s="11"/>
      <c r="H405" s="11">
        <v>233.75871930042891</v>
      </c>
      <c r="I405" s="12">
        <v>0</v>
      </c>
      <c r="J405" s="11">
        <v>1</v>
      </c>
      <c r="K405" s="11">
        <v>1</v>
      </c>
      <c r="L405" s="11">
        <v>0</v>
      </c>
    </row>
    <row r="406" spans="1:12" x14ac:dyDescent="0.25">
      <c r="A406" s="19" t="s">
        <v>1372</v>
      </c>
      <c r="B406" s="19" t="s">
        <v>256</v>
      </c>
      <c r="C406" s="19" t="s">
        <v>82</v>
      </c>
      <c r="D406" s="19">
        <v>5800433</v>
      </c>
      <c r="E406" s="19" t="s">
        <v>265</v>
      </c>
      <c r="F406" s="19" t="s">
        <v>1396</v>
      </c>
      <c r="G406" s="11"/>
      <c r="H406" s="11">
        <v>2780.0818270342252</v>
      </c>
      <c r="I406" s="12">
        <v>0</v>
      </c>
      <c r="J406" s="11">
        <v>1</v>
      </c>
      <c r="K406" s="11">
        <v>1</v>
      </c>
      <c r="L406" s="11">
        <v>0</v>
      </c>
    </row>
    <row r="407" spans="1:12" x14ac:dyDescent="0.25">
      <c r="A407" s="19" t="s">
        <v>1372</v>
      </c>
      <c r="B407" s="19" t="s">
        <v>256</v>
      </c>
      <c r="C407" s="19" t="s">
        <v>393</v>
      </c>
      <c r="D407" s="19"/>
      <c r="E407" s="19"/>
      <c r="F407" s="19"/>
      <c r="G407" s="11">
        <v>61369.142335664183</v>
      </c>
      <c r="H407" s="11">
        <v>55046.580340727895</v>
      </c>
      <c r="I407" s="12">
        <v>0.89697490050692819</v>
      </c>
      <c r="J407" s="11">
        <v>116</v>
      </c>
      <c r="K407" s="11">
        <v>62</v>
      </c>
      <c r="L407" s="11">
        <v>54</v>
      </c>
    </row>
    <row r="408" spans="1:12" x14ac:dyDescent="0.25">
      <c r="A408" s="19" t="s">
        <v>1372</v>
      </c>
      <c r="B408" s="19" t="s">
        <v>256</v>
      </c>
      <c r="C408" s="19" t="s">
        <v>267</v>
      </c>
      <c r="D408" s="19">
        <v>5000069</v>
      </c>
      <c r="E408" s="19" t="s">
        <v>703</v>
      </c>
      <c r="F408" s="19" t="s">
        <v>1343</v>
      </c>
      <c r="G408" s="11">
        <v>497.6936948571007</v>
      </c>
      <c r="H408" s="11">
        <v>666.21292733713176</v>
      </c>
      <c r="I408" s="12">
        <v>1.3386002961689454</v>
      </c>
      <c r="J408" s="11">
        <v>1</v>
      </c>
      <c r="K408" s="11">
        <v>1</v>
      </c>
      <c r="L408" s="11">
        <v>0</v>
      </c>
    </row>
    <row r="409" spans="1:12" x14ac:dyDescent="0.25">
      <c r="A409" s="19" t="s">
        <v>1372</v>
      </c>
      <c r="B409" s="19" t="s">
        <v>256</v>
      </c>
      <c r="C409" s="19" t="s">
        <v>267</v>
      </c>
      <c r="D409" s="19">
        <v>5000070</v>
      </c>
      <c r="E409" s="19" t="s">
        <v>808</v>
      </c>
      <c r="F409" s="19" t="s">
        <v>1343</v>
      </c>
      <c r="G409" s="11">
        <v>349.34039485049402</v>
      </c>
      <c r="H409" s="11">
        <v>115.38535555244795</v>
      </c>
      <c r="I409" s="12">
        <v>0.33029491365242492</v>
      </c>
      <c r="J409" s="11">
        <v>1</v>
      </c>
      <c r="K409" s="11">
        <v>1</v>
      </c>
      <c r="L409" s="11">
        <v>0</v>
      </c>
    </row>
    <row r="410" spans="1:12" x14ac:dyDescent="0.25">
      <c r="A410" s="19" t="s">
        <v>1372</v>
      </c>
      <c r="B410" s="19" t="s">
        <v>256</v>
      </c>
      <c r="C410" s="19" t="s">
        <v>267</v>
      </c>
      <c r="D410" s="19">
        <v>5000072</v>
      </c>
      <c r="E410" s="19" t="s">
        <v>728</v>
      </c>
      <c r="F410" s="19" t="s">
        <v>1343</v>
      </c>
      <c r="G410" s="11">
        <v>349.34039485049402</v>
      </c>
      <c r="H410" s="11">
        <v>0</v>
      </c>
      <c r="I410" s="12">
        <v>0</v>
      </c>
      <c r="J410" s="11">
        <v>1</v>
      </c>
      <c r="K410" s="11"/>
      <c r="L410" s="11">
        <v>1</v>
      </c>
    </row>
    <row r="411" spans="1:12" x14ac:dyDescent="0.25">
      <c r="A411" s="19" t="s">
        <v>1372</v>
      </c>
      <c r="B411" s="19" t="s">
        <v>256</v>
      </c>
      <c r="C411" s="19" t="s">
        <v>267</v>
      </c>
      <c r="D411" s="19">
        <v>5000074</v>
      </c>
      <c r="E411" s="19" t="s">
        <v>709</v>
      </c>
      <c r="F411" s="19" t="s">
        <v>1396</v>
      </c>
      <c r="G411" s="11">
        <v>0</v>
      </c>
      <c r="H411" s="11">
        <v>0</v>
      </c>
      <c r="I411" s="12">
        <v>0</v>
      </c>
      <c r="J411" s="11">
        <v>1</v>
      </c>
      <c r="K411" s="11"/>
      <c r="L411" s="11">
        <v>1</v>
      </c>
    </row>
    <row r="412" spans="1:12" x14ac:dyDescent="0.25">
      <c r="A412" s="19" t="s">
        <v>1372</v>
      </c>
      <c r="B412" s="19" t="s">
        <v>256</v>
      </c>
      <c r="C412" s="19" t="s">
        <v>267</v>
      </c>
      <c r="D412" s="19">
        <v>5000075</v>
      </c>
      <c r="E412" s="19" t="s">
        <v>818</v>
      </c>
      <c r="F412" s="19" t="s">
        <v>1396</v>
      </c>
      <c r="G412" s="11">
        <v>0</v>
      </c>
      <c r="H412" s="11">
        <v>157.51639940522085</v>
      </c>
      <c r="I412" s="12">
        <v>0</v>
      </c>
      <c r="J412" s="11">
        <v>1</v>
      </c>
      <c r="K412" s="11">
        <v>1</v>
      </c>
      <c r="L412" s="11">
        <v>0</v>
      </c>
    </row>
    <row r="413" spans="1:12" x14ac:dyDescent="0.25">
      <c r="A413" s="19" t="s">
        <v>1372</v>
      </c>
      <c r="B413" s="19" t="s">
        <v>256</v>
      </c>
      <c r="C413" s="19" t="s">
        <v>267</v>
      </c>
      <c r="D413" s="19">
        <v>5000076</v>
      </c>
      <c r="E413" s="19" t="s">
        <v>268</v>
      </c>
      <c r="F413" s="19" t="s">
        <v>1343</v>
      </c>
      <c r="G413" s="11">
        <v>686.2121236560904</v>
      </c>
      <c r="H413" s="11">
        <v>0</v>
      </c>
      <c r="I413" s="12">
        <v>0</v>
      </c>
      <c r="J413" s="11">
        <v>1</v>
      </c>
      <c r="K413" s="11"/>
      <c r="L413" s="11">
        <v>1</v>
      </c>
    </row>
    <row r="414" spans="1:12" x14ac:dyDescent="0.25">
      <c r="A414" s="19" t="s">
        <v>1372</v>
      </c>
      <c r="B414" s="19" t="s">
        <v>256</v>
      </c>
      <c r="C414" s="19" t="s">
        <v>267</v>
      </c>
      <c r="D414" s="19">
        <v>5000077</v>
      </c>
      <c r="E414" s="19" t="s">
        <v>696</v>
      </c>
      <c r="F414" s="19" t="s">
        <v>1343</v>
      </c>
      <c r="G414" s="11">
        <v>569.52765581931806</v>
      </c>
      <c r="H414" s="11">
        <v>155.83700793765854</v>
      </c>
      <c r="I414" s="12">
        <v>0.27362500546786028</v>
      </c>
      <c r="J414" s="11">
        <v>1</v>
      </c>
      <c r="K414" s="11">
        <v>1</v>
      </c>
      <c r="L414" s="11">
        <v>0</v>
      </c>
    </row>
    <row r="415" spans="1:12" x14ac:dyDescent="0.25">
      <c r="A415" s="19" t="s">
        <v>1372</v>
      </c>
      <c r="B415" s="19" t="s">
        <v>256</v>
      </c>
      <c r="C415" s="19" t="s">
        <v>267</v>
      </c>
      <c r="D415" s="19">
        <v>5000078</v>
      </c>
      <c r="E415" s="19" t="s">
        <v>686</v>
      </c>
      <c r="F415" s="19" t="s">
        <v>1343</v>
      </c>
      <c r="G415" s="11">
        <v>883.77006004168209</v>
      </c>
      <c r="H415" s="11">
        <v>786.23489157084055</v>
      </c>
      <c r="I415" s="12">
        <v>0.88963739225761795</v>
      </c>
      <c r="J415" s="11">
        <v>1</v>
      </c>
      <c r="K415" s="11">
        <v>1</v>
      </c>
      <c r="L415" s="11">
        <v>0</v>
      </c>
    </row>
    <row r="416" spans="1:12" x14ac:dyDescent="0.25">
      <c r="A416" s="19" t="s">
        <v>1372</v>
      </c>
      <c r="B416" s="19" t="s">
        <v>256</v>
      </c>
      <c r="C416" s="19" t="s">
        <v>267</v>
      </c>
      <c r="D416" s="19">
        <v>5000079</v>
      </c>
      <c r="E416" s="19" t="s">
        <v>699</v>
      </c>
      <c r="F416" s="19" t="s">
        <v>1343</v>
      </c>
      <c r="G416" s="11">
        <v>544.356434255311</v>
      </c>
      <c r="H416" s="11">
        <v>0</v>
      </c>
      <c r="I416" s="12">
        <v>0</v>
      </c>
      <c r="J416" s="11">
        <v>1</v>
      </c>
      <c r="K416" s="11"/>
      <c r="L416" s="11">
        <v>1</v>
      </c>
    </row>
    <row r="417" spans="1:12" x14ac:dyDescent="0.25">
      <c r="A417" s="19" t="s">
        <v>1372</v>
      </c>
      <c r="B417" s="19" t="s">
        <v>256</v>
      </c>
      <c r="C417" s="19" t="s">
        <v>267</v>
      </c>
      <c r="D417" s="19">
        <v>5000082</v>
      </c>
      <c r="E417" s="19" t="s">
        <v>753</v>
      </c>
      <c r="F417" s="19" t="s">
        <v>1343</v>
      </c>
      <c r="G417" s="11">
        <v>349.34039485049402</v>
      </c>
      <c r="H417" s="11">
        <v>124.8907882363054</v>
      </c>
      <c r="I417" s="12">
        <v>0.35750457169361838</v>
      </c>
      <c r="J417" s="11">
        <v>1</v>
      </c>
      <c r="K417" s="11">
        <v>1</v>
      </c>
      <c r="L417" s="11">
        <v>0</v>
      </c>
    </row>
    <row r="418" spans="1:12" x14ac:dyDescent="0.25">
      <c r="A418" s="19" t="s">
        <v>1372</v>
      </c>
      <c r="B418" s="19" t="s">
        <v>256</v>
      </c>
      <c r="C418" s="19" t="s">
        <v>267</v>
      </c>
      <c r="D418" s="19">
        <v>5000546</v>
      </c>
      <c r="E418" s="19" t="s">
        <v>755</v>
      </c>
      <c r="F418" s="19" t="s">
        <v>1343</v>
      </c>
      <c r="G418" s="11">
        <v>349.34039485049402</v>
      </c>
      <c r="H418" s="11">
        <v>327.23629127755635</v>
      </c>
      <c r="I418" s="12">
        <v>0.93672617338628272</v>
      </c>
      <c r="J418" s="11">
        <v>1</v>
      </c>
      <c r="K418" s="11">
        <v>1</v>
      </c>
      <c r="L418" s="11">
        <v>0</v>
      </c>
    </row>
    <row r="419" spans="1:12" x14ac:dyDescent="0.25">
      <c r="A419" s="19" t="s">
        <v>1372</v>
      </c>
      <c r="B419" s="19" t="s">
        <v>256</v>
      </c>
      <c r="C419" s="19" t="s">
        <v>267</v>
      </c>
      <c r="D419" s="19">
        <v>5000563</v>
      </c>
      <c r="E419" s="19" t="s">
        <v>798</v>
      </c>
      <c r="F419" s="19" t="s">
        <v>1343</v>
      </c>
      <c r="G419" s="11">
        <v>349.34039485049402</v>
      </c>
      <c r="H419" s="11">
        <v>0</v>
      </c>
      <c r="I419" s="12">
        <v>0</v>
      </c>
      <c r="J419" s="11">
        <v>1</v>
      </c>
      <c r="K419" s="11"/>
      <c r="L419" s="11">
        <v>1</v>
      </c>
    </row>
    <row r="420" spans="1:12" x14ac:dyDescent="0.25">
      <c r="A420" s="19" t="s">
        <v>1372</v>
      </c>
      <c r="B420" s="19" t="s">
        <v>256</v>
      </c>
      <c r="C420" s="19" t="s">
        <v>267</v>
      </c>
      <c r="D420" s="19">
        <v>5000599</v>
      </c>
      <c r="E420" s="19" t="s">
        <v>707</v>
      </c>
      <c r="F420" s="19" t="s">
        <v>1343</v>
      </c>
      <c r="G420" s="11">
        <v>437.52959376113586</v>
      </c>
      <c r="H420" s="11">
        <v>0</v>
      </c>
      <c r="I420" s="12">
        <v>0</v>
      </c>
      <c r="J420" s="11">
        <v>1</v>
      </c>
      <c r="K420" s="11"/>
      <c r="L420" s="11">
        <v>1</v>
      </c>
    </row>
    <row r="421" spans="1:12" x14ac:dyDescent="0.25">
      <c r="A421" s="19" t="s">
        <v>1372</v>
      </c>
      <c r="B421" s="19" t="s">
        <v>256</v>
      </c>
      <c r="C421" s="19" t="s">
        <v>267</v>
      </c>
      <c r="D421" s="19">
        <v>5000609</v>
      </c>
      <c r="E421" s="19" t="s">
        <v>1329</v>
      </c>
      <c r="F421" s="19" t="s">
        <v>1344</v>
      </c>
      <c r="G421" s="11">
        <v>778.63419145984278</v>
      </c>
      <c r="H421" s="11">
        <v>2139.4716010925667</v>
      </c>
      <c r="I421" s="12">
        <v>2.7477236737848902</v>
      </c>
      <c r="J421" s="11">
        <v>1</v>
      </c>
      <c r="K421" s="11">
        <v>1</v>
      </c>
      <c r="L421" s="11">
        <v>0</v>
      </c>
    </row>
    <row r="422" spans="1:12" x14ac:dyDescent="0.25">
      <c r="A422" s="19" t="s">
        <v>1372</v>
      </c>
      <c r="B422" s="19" t="s">
        <v>256</v>
      </c>
      <c r="C422" s="19" t="s">
        <v>267</v>
      </c>
      <c r="D422" s="19">
        <v>5000679</v>
      </c>
      <c r="E422" s="19" t="s">
        <v>782</v>
      </c>
      <c r="F422" s="19" t="s">
        <v>1396</v>
      </c>
      <c r="G422" s="11">
        <v>0</v>
      </c>
      <c r="H422" s="11">
        <v>0</v>
      </c>
      <c r="I422" s="12">
        <v>0</v>
      </c>
      <c r="J422" s="11">
        <v>1</v>
      </c>
      <c r="K422" s="11"/>
      <c r="L422" s="11">
        <v>1</v>
      </c>
    </row>
    <row r="423" spans="1:12" x14ac:dyDescent="0.25">
      <c r="A423" s="19" t="s">
        <v>1372</v>
      </c>
      <c r="B423" s="19" t="s">
        <v>256</v>
      </c>
      <c r="C423" s="19" t="s">
        <v>267</v>
      </c>
      <c r="D423" s="19">
        <v>5000696</v>
      </c>
      <c r="E423" s="19" t="s">
        <v>1328</v>
      </c>
      <c r="F423" s="19" t="s">
        <v>1344</v>
      </c>
      <c r="G423" s="11">
        <v>2231.5708339756434</v>
      </c>
      <c r="H423" s="11">
        <v>4401.1757023230521</v>
      </c>
      <c r="I423" s="12">
        <v>1.9722321314274216</v>
      </c>
      <c r="J423" s="11">
        <v>1</v>
      </c>
      <c r="K423" s="11">
        <v>1</v>
      </c>
      <c r="L423" s="11">
        <v>0</v>
      </c>
    </row>
    <row r="424" spans="1:12" x14ac:dyDescent="0.25">
      <c r="A424" s="19" t="s">
        <v>1372</v>
      </c>
      <c r="B424" s="19" t="s">
        <v>256</v>
      </c>
      <c r="C424" s="19" t="s">
        <v>267</v>
      </c>
      <c r="D424" s="19">
        <v>5000732</v>
      </c>
      <c r="E424" s="19" t="s">
        <v>306</v>
      </c>
      <c r="F424" s="19" t="s">
        <v>1344</v>
      </c>
      <c r="G424" s="11">
        <v>1475.3507014028055</v>
      </c>
      <c r="H424" s="11">
        <v>1753.7619523535216</v>
      </c>
      <c r="I424" s="12">
        <v>1.1887085224455411</v>
      </c>
      <c r="J424" s="11">
        <v>1</v>
      </c>
      <c r="K424" s="11">
        <v>1</v>
      </c>
      <c r="L424" s="11">
        <v>0</v>
      </c>
    </row>
    <row r="425" spans="1:12" x14ac:dyDescent="0.25">
      <c r="A425" s="19" t="s">
        <v>1372</v>
      </c>
      <c r="B425" s="19" t="s">
        <v>256</v>
      </c>
      <c r="C425" s="19" t="s">
        <v>267</v>
      </c>
      <c r="D425" s="19">
        <v>5000924</v>
      </c>
      <c r="E425" s="19" t="s">
        <v>814</v>
      </c>
      <c r="F425" s="19" t="s">
        <v>1343</v>
      </c>
      <c r="G425" s="11">
        <v>349.34039485049402</v>
      </c>
      <c r="H425" s="11">
        <v>0</v>
      </c>
      <c r="I425" s="12">
        <v>0</v>
      </c>
      <c r="J425" s="11">
        <v>1</v>
      </c>
      <c r="K425" s="11"/>
      <c r="L425" s="11">
        <v>1</v>
      </c>
    </row>
    <row r="426" spans="1:12" x14ac:dyDescent="0.25">
      <c r="A426" s="19" t="s">
        <v>1372</v>
      </c>
      <c r="B426" s="19" t="s">
        <v>256</v>
      </c>
      <c r="C426" s="19" t="s">
        <v>267</v>
      </c>
      <c r="D426" s="19">
        <v>5000935</v>
      </c>
      <c r="E426" s="19" t="s">
        <v>740</v>
      </c>
      <c r="F426" s="19" t="s">
        <v>1396</v>
      </c>
      <c r="G426" s="11">
        <v>0</v>
      </c>
      <c r="H426" s="11">
        <v>183.93634477688727</v>
      </c>
      <c r="I426" s="12">
        <v>0</v>
      </c>
      <c r="J426" s="11">
        <v>1</v>
      </c>
      <c r="K426" s="11">
        <v>1</v>
      </c>
      <c r="L426" s="11">
        <v>0</v>
      </c>
    </row>
    <row r="427" spans="1:12" x14ac:dyDescent="0.25">
      <c r="A427" s="19" t="s">
        <v>1372</v>
      </c>
      <c r="B427" s="19" t="s">
        <v>256</v>
      </c>
      <c r="C427" s="19" t="s">
        <v>267</v>
      </c>
      <c r="D427" s="19">
        <v>5001023</v>
      </c>
      <c r="E427" s="19" t="s">
        <v>817</v>
      </c>
      <c r="F427" s="19" t="s">
        <v>1343</v>
      </c>
      <c r="G427" s="11">
        <v>349.34039485049402</v>
      </c>
      <c r="H427" s="11">
        <v>0</v>
      </c>
      <c r="I427" s="12">
        <v>0</v>
      </c>
      <c r="J427" s="11">
        <v>1</v>
      </c>
      <c r="K427" s="11"/>
      <c r="L427" s="11">
        <v>1</v>
      </c>
    </row>
    <row r="428" spans="1:12" x14ac:dyDescent="0.25">
      <c r="A428" s="19" t="s">
        <v>1372</v>
      </c>
      <c r="B428" s="19" t="s">
        <v>256</v>
      </c>
      <c r="C428" s="19" t="s">
        <v>267</v>
      </c>
      <c r="D428" s="19">
        <v>5001552</v>
      </c>
      <c r="E428" s="19" t="s">
        <v>790</v>
      </c>
      <c r="F428" s="19" t="s">
        <v>1343</v>
      </c>
      <c r="G428" s="11">
        <v>349.34039485049402</v>
      </c>
      <c r="H428" s="11">
        <v>0</v>
      </c>
      <c r="I428" s="12">
        <v>0</v>
      </c>
      <c r="J428" s="11">
        <v>1</v>
      </c>
      <c r="K428" s="11"/>
      <c r="L428" s="11">
        <v>1</v>
      </c>
    </row>
    <row r="429" spans="1:12" x14ac:dyDescent="0.25">
      <c r="A429" s="19" t="s">
        <v>1372</v>
      </c>
      <c r="B429" s="19" t="s">
        <v>256</v>
      </c>
      <c r="C429" s="19" t="s">
        <v>267</v>
      </c>
      <c r="D429" s="19">
        <v>5001631</v>
      </c>
      <c r="E429" s="19" t="s">
        <v>307</v>
      </c>
      <c r="F429" s="19" t="s">
        <v>1343</v>
      </c>
      <c r="G429" s="11">
        <v>654.19644394501995</v>
      </c>
      <c r="H429" s="11">
        <v>1355.0854513893789</v>
      </c>
      <c r="I429" s="12">
        <v>2.0713739182343569</v>
      </c>
      <c r="J429" s="11">
        <v>1</v>
      </c>
      <c r="K429" s="11">
        <v>1</v>
      </c>
      <c r="L429" s="11">
        <v>0</v>
      </c>
    </row>
    <row r="430" spans="1:12" x14ac:dyDescent="0.25">
      <c r="A430" s="19" t="s">
        <v>1372</v>
      </c>
      <c r="B430" s="19" t="s">
        <v>256</v>
      </c>
      <c r="C430" s="19" t="s">
        <v>267</v>
      </c>
      <c r="D430" s="19">
        <v>5001852</v>
      </c>
      <c r="E430" s="19" t="s">
        <v>705</v>
      </c>
      <c r="F430" s="19" t="s">
        <v>1343</v>
      </c>
      <c r="G430" s="11">
        <v>459.16553964557869</v>
      </c>
      <c r="H430" s="11">
        <v>2296.3837274792836</v>
      </c>
      <c r="I430" s="12">
        <v>5.0012109559698654</v>
      </c>
      <c r="J430" s="11">
        <v>1</v>
      </c>
      <c r="K430" s="11">
        <v>1</v>
      </c>
      <c r="L430" s="11">
        <v>0</v>
      </c>
    </row>
    <row r="431" spans="1:12" x14ac:dyDescent="0.25">
      <c r="A431" s="19" t="s">
        <v>1372</v>
      </c>
      <c r="B431" s="19" t="s">
        <v>256</v>
      </c>
      <c r="C431" s="19" t="s">
        <v>267</v>
      </c>
      <c r="D431" s="19">
        <v>5002074</v>
      </c>
      <c r="E431" s="19" t="s">
        <v>854</v>
      </c>
      <c r="F431" s="19" t="s">
        <v>1343</v>
      </c>
      <c r="G431" s="11">
        <v>349.34039485049402</v>
      </c>
      <c r="H431" s="11">
        <v>77.072393447165879</v>
      </c>
      <c r="I431" s="12">
        <v>0.22062262075403641</v>
      </c>
      <c r="J431" s="11">
        <v>1</v>
      </c>
      <c r="K431" s="11">
        <v>1</v>
      </c>
      <c r="L431" s="11">
        <v>0</v>
      </c>
    </row>
    <row r="432" spans="1:12" x14ac:dyDescent="0.25">
      <c r="A432" s="19" t="s">
        <v>1372</v>
      </c>
      <c r="B432" s="19" t="s">
        <v>256</v>
      </c>
      <c r="C432" s="19" t="s">
        <v>267</v>
      </c>
      <c r="D432" s="19">
        <v>5002122</v>
      </c>
      <c r="E432" s="19" t="s">
        <v>772</v>
      </c>
      <c r="F432" s="19" t="s">
        <v>1343</v>
      </c>
      <c r="G432" s="11">
        <v>349.34039485049402</v>
      </c>
      <c r="H432" s="11">
        <v>0</v>
      </c>
      <c r="I432" s="12">
        <v>0</v>
      </c>
      <c r="J432" s="11">
        <v>1</v>
      </c>
      <c r="K432" s="11"/>
      <c r="L432" s="11">
        <v>1</v>
      </c>
    </row>
    <row r="433" spans="1:12" x14ac:dyDescent="0.25">
      <c r="A433" s="19" t="s">
        <v>1372</v>
      </c>
      <c r="B433" s="19" t="s">
        <v>256</v>
      </c>
      <c r="C433" s="19" t="s">
        <v>267</v>
      </c>
      <c r="D433" s="19">
        <v>5002193</v>
      </c>
      <c r="E433" s="19" t="s">
        <v>741</v>
      </c>
      <c r="F433" s="19" t="s">
        <v>1396</v>
      </c>
      <c r="G433" s="11">
        <v>0</v>
      </c>
      <c r="H433" s="11">
        <v>0</v>
      </c>
      <c r="I433" s="12">
        <v>0</v>
      </c>
      <c r="J433" s="11">
        <v>1</v>
      </c>
      <c r="K433" s="11"/>
      <c r="L433" s="11">
        <v>1</v>
      </c>
    </row>
    <row r="434" spans="1:12" x14ac:dyDescent="0.25">
      <c r="A434" s="19" t="s">
        <v>1372</v>
      </c>
      <c r="B434" s="19" t="s">
        <v>256</v>
      </c>
      <c r="C434" s="19" t="s">
        <v>267</v>
      </c>
      <c r="D434" s="19">
        <v>5800126</v>
      </c>
      <c r="E434" s="19" t="s">
        <v>732</v>
      </c>
      <c r="F434" s="19" t="s">
        <v>1343</v>
      </c>
      <c r="G434" s="11">
        <v>349.34039485049402</v>
      </c>
      <c r="H434" s="11">
        <v>0</v>
      </c>
      <c r="I434" s="12">
        <v>0</v>
      </c>
      <c r="J434" s="11">
        <v>1</v>
      </c>
      <c r="K434" s="11"/>
      <c r="L434" s="11">
        <v>1</v>
      </c>
    </row>
    <row r="435" spans="1:12" x14ac:dyDescent="0.25">
      <c r="A435" s="19" t="s">
        <v>1372</v>
      </c>
      <c r="B435" s="19" t="s">
        <v>256</v>
      </c>
      <c r="C435" s="19" t="s">
        <v>267</v>
      </c>
      <c r="D435" s="19">
        <v>5800148</v>
      </c>
      <c r="E435" s="19" t="s">
        <v>1329</v>
      </c>
      <c r="F435" s="19" t="s">
        <v>1344</v>
      </c>
      <c r="G435" s="11">
        <v>778.63419145984278</v>
      </c>
      <c r="H435" s="11">
        <v>0</v>
      </c>
      <c r="I435" s="12">
        <v>0</v>
      </c>
      <c r="J435" s="11">
        <v>1</v>
      </c>
      <c r="K435" s="11"/>
      <c r="L435" s="11">
        <v>1</v>
      </c>
    </row>
    <row r="436" spans="1:12" x14ac:dyDescent="0.25">
      <c r="A436" s="19" t="s">
        <v>1372</v>
      </c>
      <c r="B436" s="19" t="s">
        <v>256</v>
      </c>
      <c r="C436" s="19" t="s">
        <v>267</v>
      </c>
      <c r="D436" s="19">
        <v>5800303</v>
      </c>
      <c r="E436" s="19" t="s">
        <v>272</v>
      </c>
      <c r="F436" s="19" t="s">
        <v>1343</v>
      </c>
      <c r="G436" s="11">
        <v>1014.0927934205278</v>
      </c>
      <c r="H436" s="11">
        <v>442.34324503591642</v>
      </c>
      <c r="I436" s="12">
        <v>0.43619602457078488</v>
      </c>
      <c r="J436" s="11">
        <v>1</v>
      </c>
      <c r="K436" s="11">
        <v>1</v>
      </c>
      <c r="L436" s="11">
        <v>0</v>
      </c>
    </row>
    <row r="437" spans="1:12" x14ac:dyDescent="0.25">
      <c r="A437" s="19" t="s">
        <v>1372</v>
      </c>
      <c r="B437" s="19" t="s">
        <v>256</v>
      </c>
      <c r="C437" s="19" t="s">
        <v>267</v>
      </c>
      <c r="D437" s="19">
        <v>5000600</v>
      </c>
      <c r="E437" s="19" t="s">
        <v>1570</v>
      </c>
      <c r="F437" s="19" t="s">
        <v>1396</v>
      </c>
      <c r="G437" s="11"/>
      <c r="H437" s="11">
        <v>503.48643721398071</v>
      </c>
      <c r="I437" s="12">
        <v>0</v>
      </c>
      <c r="J437" s="11">
        <v>1</v>
      </c>
      <c r="K437" s="11">
        <v>1</v>
      </c>
      <c r="L437" s="11">
        <v>0</v>
      </c>
    </row>
    <row r="438" spans="1:12" x14ac:dyDescent="0.25">
      <c r="A438" s="19" t="s">
        <v>1372</v>
      </c>
      <c r="B438" s="19" t="s">
        <v>256</v>
      </c>
      <c r="C438" s="19" t="s">
        <v>267</v>
      </c>
      <c r="D438" s="19">
        <v>5002299</v>
      </c>
      <c r="E438" s="19" t="s">
        <v>1585</v>
      </c>
      <c r="F438" s="19" t="s">
        <v>1396</v>
      </c>
      <c r="G438" s="11"/>
      <c r="H438" s="11">
        <v>0</v>
      </c>
      <c r="I438" s="12">
        <v>0</v>
      </c>
      <c r="J438" s="11">
        <v>1</v>
      </c>
      <c r="K438" s="11"/>
      <c r="L438" s="11">
        <v>1</v>
      </c>
    </row>
    <row r="439" spans="1:12" x14ac:dyDescent="0.25">
      <c r="A439" s="19" t="s">
        <v>1372</v>
      </c>
      <c r="B439" s="19" t="s">
        <v>256</v>
      </c>
      <c r="C439" s="19" t="s">
        <v>1426</v>
      </c>
      <c r="D439" s="19"/>
      <c r="E439" s="19"/>
      <c r="F439" s="19"/>
      <c r="G439" s="11">
        <v>14853.478601055338</v>
      </c>
      <c r="H439" s="11">
        <v>15486.030516428913</v>
      </c>
      <c r="I439" s="12">
        <v>1.042586112813239</v>
      </c>
      <c r="J439" s="11">
        <v>31</v>
      </c>
      <c r="K439" s="11">
        <v>16</v>
      </c>
      <c r="L439" s="11">
        <v>15</v>
      </c>
    </row>
    <row r="440" spans="1:12" x14ac:dyDescent="0.25">
      <c r="A440" s="19" t="s">
        <v>1372</v>
      </c>
      <c r="B440" s="19" t="s">
        <v>256</v>
      </c>
      <c r="C440" s="19" t="s">
        <v>257</v>
      </c>
      <c r="D440" s="19">
        <v>5000098</v>
      </c>
      <c r="E440" s="19" t="s">
        <v>788</v>
      </c>
      <c r="F440" s="19" t="s">
        <v>1343</v>
      </c>
      <c r="G440" s="11">
        <v>349.34039485049402</v>
      </c>
      <c r="H440" s="11">
        <v>0</v>
      </c>
      <c r="I440" s="12">
        <v>0</v>
      </c>
      <c r="J440" s="11">
        <v>1</v>
      </c>
      <c r="K440" s="11"/>
      <c r="L440" s="11">
        <v>1</v>
      </c>
    </row>
    <row r="441" spans="1:12" x14ac:dyDescent="0.25">
      <c r="A441" s="19" t="s">
        <v>1372</v>
      </c>
      <c r="B441" s="19" t="s">
        <v>256</v>
      </c>
      <c r="C441" s="19" t="s">
        <v>257</v>
      </c>
      <c r="D441" s="19">
        <v>5000100</v>
      </c>
      <c r="E441" s="19" t="s">
        <v>308</v>
      </c>
      <c r="F441" s="19" t="s">
        <v>1343</v>
      </c>
      <c r="G441" s="11">
        <v>349.34039485049402</v>
      </c>
      <c r="H441" s="11">
        <v>0</v>
      </c>
      <c r="I441" s="12">
        <v>0</v>
      </c>
      <c r="J441" s="11">
        <v>1</v>
      </c>
      <c r="K441" s="11"/>
      <c r="L441" s="11">
        <v>1</v>
      </c>
    </row>
    <row r="442" spans="1:12" x14ac:dyDescent="0.25">
      <c r="A442" s="19" t="s">
        <v>1372</v>
      </c>
      <c r="B442" s="19" t="s">
        <v>256</v>
      </c>
      <c r="C442" s="19" t="s">
        <v>257</v>
      </c>
      <c r="D442" s="19">
        <v>5000101</v>
      </c>
      <c r="E442" s="19" t="s">
        <v>683</v>
      </c>
      <c r="F442" s="19" t="s">
        <v>1343</v>
      </c>
      <c r="G442" s="11">
        <v>1103.8589557818807</v>
      </c>
      <c r="H442" s="11">
        <v>0</v>
      </c>
      <c r="I442" s="12">
        <v>0</v>
      </c>
      <c r="J442" s="11">
        <v>1</v>
      </c>
      <c r="K442" s="11"/>
      <c r="L442" s="11">
        <v>1</v>
      </c>
    </row>
    <row r="443" spans="1:12" x14ac:dyDescent="0.25">
      <c r="A443" s="19" t="s">
        <v>1372</v>
      </c>
      <c r="B443" s="19" t="s">
        <v>256</v>
      </c>
      <c r="C443" s="19" t="s">
        <v>257</v>
      </c>
      <c r="D443" s="19">
        <v>5000102</v>
      </c>
      <c r="E443" s="19" t="s">
        <v>827</v>
      </c>
      <c r="F443" s="19" t="s">
        <v>1343</v>
      </c>
      <c r="G443" s="11">
        <v>349.34039485049402</v>
      </c>
      <c r="H443" s="11">
        <v>0</v>
      </c>
      <c r="I443" s="12">
        <v>0</v>
      </c>
      <c r="J443" s="11">
        <v>1</v>
      </c>
      <c r="K443" s="11"/>
      <c r="L443" s="11">
        <v>1</v>
      </c>
    </row>
    <row r="444" spans="1:12" x14ac:dyDescent="0.25">
      <c r="A444" s="19" t="s">
        <v>1372</v>
      </c>
      <c r="B444" s="19" t="s">
        <v>256</v>
      </c>
      <c r="C444" s="19" t="s">
        <v>257</v>
      </c>
      <c r="D444" s="19">
        <v>5000103</v>
      </c>
      <c r="E444" s="19" t="s">
        <v>835</v>
      </c>
      <c r="F444" s="19" t="s">
        <v>1343</v>
      </c>
      <c r="G444" s="11">
        <v>349.34039485049402</v>
      </c>
      <c r="H444" s="11">
        <v>0</v>
      </c>
      <c r="I444" s="12">
        <v>0</v>
      </c>
      <c r="J444" s="11">
        <v>1</v>
      </c>
      <c r="K444" s="11"/>
      <c r="L444" s="11">
        <v>1</v>
      </c>
    </row>
    <row r="445" spans="1:12" x14ac:dyDescent="0.25">
      <c r="A445" s="19" t="s">
        <v>1372</v>
      </c>
      <c r="B445" s="19" t="s">
        <v>256</v>
      </c>
      <c r="C445" s="19" t="s">
        <v>257</v>
      </c>
      <c r="D445" s="19">
        <v>5000104</v>
      </c>
      <c r="E445" s="19" t="s">
        <v>838</v>
      </c>
      <c r="F445" s="19" t="s">
        <v>1343</v>
      </c>
      <c r="G445" s="11">
        <v>349.34039485049402</v>
      </c>
      <c r="H445" s="11">
        <v>138.16555027974891</v>
      </c>
      <c r="I445" s="12">
        <v>0.39550407658661729</v>
      </c>
      <c r="J445" s="11">
        <v>1</v>
      </c>
      <c r="K445" s="11">
        <v>1</v>
      </c>
      <c r="L445" s="11">
        <v>0</v>
      </c>
    </row>
    <row r="446" spans="1:12" x14ac:dyDescent="0.25">
      <c r="A446" s="19" t="s">
        <v>1372</v>
      </c>
      <c r="B446" s="19" t="s">
        <v>256</v>
      </c>
      <c r="C446" s="19" t="s">
        <v>257</v>
      </c>
      <c r="D446" s="19">
        <v>5000106</v>
      </c>
      <c r="E446" s="19" t="s">
        <v>844</v>
      </c>
      <c r="F446" s="19" t="s">
        <v>1343</v>
      </c>
      <c r="G446" s="11">
        <v>349.34039485049402</v>
      </c>
      <c r="H446" s="11">
        <v>0</v>
      </c>
      <c r="I446" s="12">
        <v>0</v>
      </c>
      <c r="J446" s="11">
        <v>1</v>
      </c>
      <c r="K446" s="11"/>
      <c r="L446" s="11">
        <v>1</v>
      </c>
    </row>
    <row r="447" spans="1:12" x14ac:dyDescent="0.25">
      <c r="A447" s="19" t="s">
        <v>1372</v>
      </c>
      <c r="B447" s="19" t="s">
        <v>256</v>
      </c>
      <c r="C447" s="19" t="s">
        <v>257</v>
      </c>
      <c r="D447" s="19">
        <v>5000107</v>
      </c>
      <c r="E447" s="19" t="s">
        <v>787</v>
      </c>
      <c r="F447" s="19" t="s">
        <v>1343</v>
      </c>
      <c r="G447" s="11">
        <v>349.34039485049402</v>
      </c>
      <c r="H447" s="11">
        <v>0</v>
      </c>
      <c r="I447" s="12">
        <v>0</v>
      </c>
      <c r="J447" s="11">
        <v>1</v>
      </c>
      <c r="K447" s="11"/>
      <c r="L447" s="11">
        <v>1</v>
      </c>
    </row>
    <row r="448" spans="1:12" x14ac:dyDescent="0.25">
      <c r="A448" s="19" t="s">
        <v>1372</v>
      </c>
      <c r="B448" s="19" t="s">
        <v>256</v>
      </c>
      <c r="C448" s="19" t="s">
        <v>257</v>
      </c>
      <c r="D448" s="19">
        <v>5000108</v>
      </c>
      <c r="E448" s="19" t="s">
        <v>715</v>
      </c>
      <c r="F448" s="19" t="s">
        <v>1343</v>
      </c>
      <c r="G448" s="11">
        <v>375.48957966701357</v>
      </c>
      <c r="H448" s="11">
        <v>868.07218945691125</v>
      </c>
      <c r="I448" s="12">
        <v>2.3118409576817629</v>
      </c>
      <c r="J448" s="11">
        <v>1</v>
      </c>
      <c r="K448" s="11">
        <v>1</v>
      </c>
      <c r="L448" s="11">
        <v>0</v>
      </c>
    </row>
    <row r="449" spans="1:12" x14ac:dyDescent="0.25">
      <c r="A449" s="19" t="s">
        <v>1372</v>
      </c>
      <c r="B449" s="19" t="s">
        <v>256</v>
      </c>
      <c r="C449" s="19" t="s">
        <v>257</v>
      </c>
      <c r="D449" s="19">
        <v>5000109</v>
      </c>
      <c r="E449" s="19" t="s">
        <v>309</v>
      </c>
      <c r="F449" s="19" t="s">
        <v>1343</v>
      </c>
      <c r="G449" s="11">
        <v>349.34039485049402</v>
      </c>
      <c r="H449" s="11">
        <v>0</v>
      </c>
      <c r="I449" s="12">
        <v>0</v>
      </c>
      <c r="J449" s="11">
        <v>1</v>
      </c>
      <c r="K449" s="11"/>
      <c r="L449" s="11">
        <v>1</v>
      </c>
    </row>
    <row r="450" spans="1:12" x14ac:dyDescent="0.25">
      <c r="A450" s="19" t="s">
        <v>1372</v>
      </c>
      <c r="B450" s="19" t="s">
        <v>256</v>
      </c>
      <c r="C450" s="19" t="s">
        <v>257</v>
      </c>
      <c r="D450" s="19">
        <v>5000110</v>
      </c>
      <c r="E450" s="19" t="s">
        <v>310</v>
      </c>
      <c r="F450" s="19" t="s">
        <v>1343</v>
      </c>
      <c r="G450" s="11">
        <v>349.34039485049402</v>
      </c>
      <c r="H450" s="11">
        <v>0</v>
      </c>
      <c r="I450" s="12">
        <v>0</v>
      </c>
      <c r="J450" s="11">
        <v>1</v>
      </c>
      <c r="K450" s="11"/>
      <c r="L450" s="11">
        <v>1</v>
      </c>
    </row>
    <row r="451" spans="1:12" x14ac:dyDescent="0.25">
      <c r="A451" s="19" t="s">
        <v>1372</v>
      </c>
      <c r="B451" s="19" t="s">
        <v>256</v>
      </c>
      <c r="C451" s="19" t="s">
        <v>257</v>
      </c>
      <c r="D451" s="19">
        <v>5000111</v>
      </c>
      <c r="E451" s="19" t="s">
        <v>311</v>
      </c>
      <c r="F451" s="19" t="s">
        <v>1343</v>
      </c>
      <c r="G451" s="11">
        <v>349.34039485049402</v>
      </c>
      <c r="H451" s="11">
        <v>0</v>
      </c>
      <c r="I451" s="12">
        <v>0</v>
      </c>
      <c r="J451" s="11">
        <v>1</v>
      </c>
      <c r="K451" s="11"/>
      <c r="L451" s="11">
        <v>1</v>
      </c>
    </row>
    <row r="452" spans="1:12" x14ac:dyDescent="0.25">
      <c r="A452" s="19" t="s">
        <v>1372</v>
      </c>
      <c r="B452" s="19" t="s">
        <v>256</v>
      </c>
      <c r="C452" s="19" t="s">
        <v>257</v>
      </c>
      <c r="D452" s="19">
        <v>5000113</v>
      </c>
      <c r="E452" s="19" t="s">
        <v>702</v>
      </c>
      <c r="F452" s="19" t="s">
        <v>1343</v>
      </c>
      <c r="G452" s="11">
        <v>506.85046994573958</v>
      </c>
      <c r="H452" s="11">
        <v>41.008455973386326</v>
      </c>
      <c r="I452" s="12">
        <v>8.0908390945709188E-2</v>
      </c>
      <c r="J452" s="11">
        <v>1</v>
      </c>
      <c r="K452" s="11">
        <v>1</v>
      </c>
      <c r="L452" s="11">
        <v>0</v>
      </c>
    </row>
    <row r="453" spans="1:12" x14ac:dyDescent="0.25">
      <c r="A453" s="19" t="s">
        <v>1372</v>
      </c>
      <c r="B453" s="19" t="s">
        <v>256</v>
      </c>
      <c r="C453" s="19" t="s">
        <v>257</v>
      </c>
      <c r="D453" s="19">
        <v>5000114</v>
      </c>
      <c r="E453" s="19" t="s">
        <v>809</v>
      </c>
      <c r="F453" s="19" t="s">
        <v>1396</v>
      </c>
      <c r="G453" s="11">
        <v>0</v>
      </c>
      <c r="H453" s="11">
        <v>0</v>
      </c>
      <c r="I453" s="12">
        <v>0</v>
      </c>
      <c r="J453" s="11">
        <v>1</v>
      </c>
      <c r="K453" s="11"/>
      <c r="L453" s="11">
        <v>1</v>
      </c>
    </row>
    <row r="454" spans="1:12" x14ac:dyDescent="0.25">
      <c r="A454" s="19" t="s">
        <v>1372</v>
      </c>
      <c r="B454" s="19" t="s">
        <v>256</v>
      </c>
      <c r="C454" s="19" t="s">
        <v>257</v>
      </c>
      <c r="D454" s="19">
        <v>5000115</v>
      </c>
      <c r="E454" s="19" t="s">
        <v>784</v>
      </c>
      <c r="F454" s="19" t="s">
        <v>1396</v>
      </c>
      <c r="G454" s="11">
        <v>0</v>
      </c>
      <c r="H454" s="11">
        <v>0</v>
      </c>
      <c r="I454" s="12">
        <v>0</v>
      </c>
      <c r="J454" s="11">
        <v>1</v>
      </c>
      <c r="K454" s="11"/>
      <c r="L454" s="11">
        <v>1</v>
      </c>
    </row>
    <row r="455" spans="1:12" x14ac:dyDescent="0.25">
      <c r="A455" s="19" t="s">
        <v>1372</v>
      </c>
      <c r="B455" s="19" t="s">
        <v>256</v>
      </c>
      <c r="C455" s="19" t="s">
        <v>257</v>
      </c>
      <c r="D455" s="19">
        <v>5000116</v>
      </c>
      <c r="E455" s="19" t="s">
        <v>269</v>
      </c>
      <c r="F455" s="19" t="s">
        <v>1343</v>
      </c>
      <c r="G455" s="11">
        <v>349.34039485049402</v>
      </c>
      <c r="H455" s="11">
        <v>124.8907882363054</v>
      </c>
      <c r="I455" s="12">
        <v>0.35750457169361838</v>
      </c>
      <c r="J455" s="11">
        <v>1</v>
      </c>
      <c r="K455" s="11">
        <v>1</v>
      </c>
      <c r="L455" s="11">
        <v>0</v>
      </c>
    </row>
    <row r="456" spans="1:12" x14ac:dyDescent="0.25">
      <c r="A456" s="19" t="s">
        <v>1372</v>
      </c>
      <c r="B456" s="19" t="s">
        <v>256</v>
      </c>
      <c r="C456" s="19" t="s">
        <v>257</v>
      </c>
      <c r="D456" s="19">
        <v>5000117</v>
      </c>
      <c r="E456" s="19" t="s">
        <v>270</v>
      </c>
      <c r="F456" s="19" t="s">
        <v>1343</v>
      </c>
      <c r="G456" s="11">
        <v>349.34039485049402</v>
      </c>
      <c r="H456" s="11">
        <v>397.50516069685125</v>
      </c>
      <c r="I456" s="12">
        <v>1.1378734510990924</v>
      </c>
      <c r="J456" s="11">
        <v>1</v>
      </c>
      <c r="K456" s="11">
        <v>1</v>
      </c>
      <c r="L456" s="11">
        <v>0</v>
      </c>
    </row>
    <row r="457" spans="1:12" x14ac:dyDescent="0.25">
      <c r="A457" s="19" t="s">
        <v>1372</v>
      </c>
      <c r="B457" s="19" t="s">
        <v>256</v>
      </c>
      <c r="C457" s="19" t="s">
        <v>257</v>
      </c>
      <c r="D457" s="19">
        <v>5000118</v>
      </c>
      <c r="E457" s="19" t="s">
        <v>794</v>
      </c>
      <c r="F457" s="19" t="s">
        <v>1343</v>
      </c>
      <c r="G457" s="11">
        <v>349.34039485049402</v>
      </c>
      <c r="H457" s="11">
        <v>184.31481726193761</v>
      </c>
      <c r="I457" s="12">
        <v>0.52760808649345625</v>
      </c>
      <c r="J457" s="11">
        <v>1</v>
      </c>
      <c r="K457" s="11">
        <v>1</v>
      </c>
      <c r="L457" s="11">
        <v>0</v>
      </c>
    </row>
    <row r="458" spans="1:12" x14ac:dyDescent="0.25">
      <c r="A458" s="19" t="s">
        <v>1372</v>
      </c>
      <c r="B458" s="19" t="s">
        <v>256</v>
      </c>
      <c r="C458" s="19" t="s">
        <v>257</v>
      </c>
      <c r="D458" s="19">
        <v>5000120</v>
      </c>
      <c r="E458" s="19" t="s">
        <v>801</v>
      </c>
      <c r="F458" s="19" t="s">
        <v>1396</v>
      </c>
      <c r="G458" s="11">
        <v>0</v>
      </c>
      <c r="H458" s="11">
        <v>0</v>
      </c>
      <c r="I458" s="12">
        <v>0</v>
      </c>
      <c r="J458" s="11">
        <v>1</v>
      </c>
      <c r="K458" s="11"/>
      <c r="L458" s="11">
        <v>1</v>
      </c>
    </row>
    <row r="459" spans="1:12" x14ac:dyDescent="0.25">
      <c r="A459" s="19" t="s">
        <v>1372</v>
      </c>
      <c r="B459" s="19" t="s">
        <v>256</v>
      </c>
      <c r="C459" s="19" t="s">
        <v>257</v>
      </c>
      <c r="D459" s="19">
        <v>5000121</v>
      </c>
      <c r="E459" s="19" t="s">
        <v>746</v>
      </c>
      <c r="F459" s="19" t="s">
        <v>1343</v>
      </c>
      <c r="G459" s="11">
        <v>349.34039485049402</v>
      </c>
      <c r="H459" s="11">
        <v>0</v>
      </c>
      <c r="I459" s="12">
        <v>0</v>
      </c>
      <c r="J459" s="11">
        <v>1</v>
      </c>
      <c r="K459" s="11"/>
      <c r="L459" s="11">
        <v>1</v>
      </c>
    </row>
    <row r="460" spans="1:12" x14ac:dyDescent="0.25">
      <c r="A460" s="19" t="s">
        <v>1372</v>
      </c>
      <c r="B460" s="19" t="s">
        <v>256</v>
      </c>
      <c r="C460" s="19" t="s">
        <v>257</v>
      </c>
      <c r="D460" s="19">
        <v>5000595</v>
      </c>
      <c r="E460" s="19" t="s">
        <v>271</v>
      </c>
      <c r="F460" s="19" t="s">
        <v>1344</v>
      </c>
      <c r="G460" s="11">
        <v>1641.5985817789426</v>
      </c>
      <c r="H460" s="11">
        <v>5480.6510753108923</v>
      </c>
      <c r="I460" s="12">
        <v>3.3386061221932244</v>
      </c>
      <c r="J460" s="11">
        <v>1</v>
      </c>
      <c r="K460" s="11">
        <v>1</v>
      </c>
      <c r="L460" s="11">
        <v>0</v>
      </c>
    </row>
    <row r="461" spans="1:12" x14ac:dyDescent="0.25">
      <c r="A461" s="19" t="s">
        <v>1372</v>
      </c>
      <c r="B461" s="19" t="s">
        <v>256</v>
      </c>
      <c r="C461" s="19" t="s">
        <v>257</v>
      </c>
      <c r="D461" s="19">
        <v>5000663</v>
      </c>
      <c r="E461" s="19" t="s">
        <v>721</v>
      </c>
      <c r="F461" s="19" t="s">
        <v>1343</v>
      </c>
      <c r="G461" s="11">
        <v>349.34039485049402</v>
      </c>
      <c r="H461" s="11">
        <v>314.86729728308075</v>
      </c>
      <c r="I461" s="12">
        <v>0.90131946355025272</v>
      </c>
      <c r="J461" s="11">
        <v>1</v>
      </c>
      <c r="K461" s="11">
        <v>1</v>
      </c>
      <c r="L461" s="11">
        <v>0</v>
      </c>
    </row>
    <row r="462" spans="1:12" x14ac:dyDescent="0.25">
      <c r="A462" s="19" t="s">
        <v>1372</v>
      </c>
      <c r="B462" s="19" t="s">
        <v>256</v>
      </c>
      <c r="C462" s="19" t="s">
        <v>257</v>
      </c>
      <c r="D462" s="19">
        <v>5000983</v>
      </c>
      <c r="E462" s="19" t="s">
        <v>843</v>
      </c>
      <c r="F462" s="19" t="s">
        <v>1343</v>
      </c>
      <c r="G462" s="11">
        <v>349.34039485049402</v>
      </c>
      <c r="H462" s="11">
        <v>0</v>
      </c>
      <c r="I462" s="12">
        <v>0</v>
      </c>
      <c r="J462" s="11">
        <v>1</v>
      </c>
      <c r="K462" s="11"/>
      <c r="L462" s="11">
        <v>1</v>
      </c>
    </row>
    <row r="463" spans="1:12" x14ac:dyDescent="0.25">
      <c r="A463" s="19" t="s">
        <v>1372</v>
      </c>
      <c r="B463" s="19" t="s">
        <v>256</v>
      </c>
      <c r="C463" s="19" t="s">
        <v>257</v>
      </c>
      <c r="D463" s="19">
        <v>5001209</v>
      </c>
      <c r="E463" s="19" t="s">
        <v>312</v>
      </c>
      <c r="F463" s="19" t="s">
        <v>1343</v>
      </c>
      <c r="G463" s="11">
        <v>349.34039485049402</v>
      </c>
      <c r="H463" s="11">
        <v>0</v>
      </c>
      <c r="I463" s="12">
        <v>0</v>
      </c>
      <c r="J463" s="11">
        <v>1</v>
      </c>
      <c r="K463" s="11"/>
      <c r="L463" s="11">
        <v>1</v>
      </c>
    </row>
    <row r="464" spans="1:12" x14ac:dyDescent="0.25">
      <c r="A464" s="19" t="s">
        <v>1372</v>
      </c>
      <c r="B464" s="19" t="s">
        <v>256</v>
      </c>
      <c r="C464" s="19" t="s">
        <v>257</v>
      </c>
      <c r="D464" s="19">
        <v>5001218</v>
      </c>
      <c r="E464" s="19" t="s">
        <v>837</v>
      </c>
      <c r="F464" s="19" t="s">
        <v>1343</v>
      </c>
      <c r="G464" s="11">
        <v>349.34039485049402</v>
      </c>
      <c r="H464" s="11">
        <v>0</v>
      </c>
      <c r="I464" s="12">
        <v>0</v>
      </c>
      <c r="J464" s="11">
        <v>1</v>
      </c>
      <c r="K464" s="11"/>
      <c r="L464" s="11">
        <v>1</v>
      </c>
    </row>
    <row r="465" spans="1:12" x14ac:dyDescent="0.25">
      <c r="A465" s="19" t="s">
        <v>1372</v>
      </c>
      <c r="B465" s="19" t="s">
        <v>256</v>
      </c>
      <c r="C465" s="19" t="s">
        <v>257</v>
      </c>
      <c r="D465" s="19">
        <v>5001415</v>
      </c>
      <c r="E465" s="19" t="s">
        <v>713</v>
      </c>
      <c r="F465" s="19" t="s">
        <v>1343</v>
      </c>
      <c r="G465" s="11">
        <v>382.42396125069371</v>
      </c>
      <c r="H465" s="11">
        <v>646.95060228443424</v>
      </c>
      <c r="I465" s="12">
        <v>1.6917104256977586</v>
      </c>
      <c r="J465" s="11">
        <v>1</v>
      </c>
      <c r="K465" s="11">
        <v>1</v>
      </c>
      <c r="L465" s="11">
        <v>0</v>
      </c>
    </row>
    <row r="466" spans="1:12" x14ac:dyDescent="0.25">
      <c r="A466" s="19" t="s">
        <v>1372</v>
      </c>
      <c r="B466" s="19" t="s">
        <v>256</v>
      </c>
      <c r="C466" s="19" t="s">
        <v>257</v>
      </c>
      <c r="D466" s="19">
        <v>5002033</v>
      </c>
      <c r="E466" s="19" t="s">
        <v>758</v>
      </c>
      <c r="F466" s="19" t="s">
        <v>1343</v>
      </c>
      <c r="G466" s="11">
        <v>349.34039485049402</v>
      </c>
      <c r="H466" s="11">
        <v>57.420049291230093</v>
      </c>
      <c r="I466" s="12">
        <v>0.1643670475491503</v>
      </c>
      <c r="J466" s="11">
        <v>1</v>
      </c>
      <c r="K466" s="11">
        <v>1</v>
      </c>
      <c r="L466" s="11">
        <v>0</v>
      </c>
    </row>
    <row r="467" spans="1:12" x14ac:dyDescent="0.25">
      <c r="A467" s="19" t="s">
        <v>1372</v>
      </c>
      <c r="B467" s="19" t="s">
        <v>256</v>
      </c>
      <c r="C467" s="19" t="s">
        <v>257</v>
      </c>
      <c r="D467" s="19">
        <v>5002085</v>
      </c>
      <c r="E467" s="19" t="s">
        <v>845</v>
      </c>
      <c r="F467" s="19" t="s">
        <v>1343</v>
      </c>
      <c r="G467" s="11">
        <v>349.34039485049402</v>
      </c>
      <c r="H467" s="11">
        <v>0</v>
      </c>
      <c r="I467" s="12">
        <v>0</v>
      </c>
      <c r="J467" s="11">
        <v>1</v>
      </c>
      <c r="K467" s="11"/>
      <c r="L467" s="11">
        <v>1</v>
      </c>
    </row>
    <row r="468" spans="1:12" x14ac:dyDescent="0.25">
      <c r="A468" s="19" t="s">
        <v>1372</v>
      </c>
      <c r="B468" s="19" t="s">
        <v>256</v>
      </c>
      <c r="C468" s="19" t="s">
        <v>257</v>
      </c>
      <c r="D468" s="19">
        <v>5002152</v>
      </c>
      <c r="E468" s="19" t="s">
        <v>781</v>
      </c>
      <c r="F468" s="19" t="s">
        <v>1343</v>
      </c>
      <c r="G468" s="11">
        <v>349.34039485049402</v>
      </c>
      <c r="H468" s="11">
        <v>0</v>
      </c>
      <c r="I468" s="12">
        <v>0</v>
      </c>
      <c r="J468" s="11">
        <v>1</v>
      </c>
      <c r="K468" s="11"/>
      <c r="L468" s="11">
        <v>1</v>
      </c>
    </row>
    <row r="469" spans="1:12" x14ac:dyDescent="0.25">
      <c r="A469" s="19" t="s">
        <v>1372</v>
      </c>
      <c r="B469" s="19" t="s">
        <v>256</v>
      </c>
      <c r="C469" s="19" t="s">
        <v>257</v>
      </c>
      <c r="D469" s="19">
        <v>5002182</v>
      </c>
      <c r="E469" s="19" t="s">
        <v>796</v>
      </c>
      <c r="F469" s="19" t="s">
        <v>1396</v>
      </c>
      <c r="G469" s="11">
        <v>0</v>
      </c>
      <c r="H469" s="11">
        <v>0</v>
      </c>
      <c r="I469" s="12">
        <v>0</v>
      </c>
      <c r="J469" s="11">
        <v>1</v>
      </c>
      <c r="K469" s="11"/>
      <c r="L469" s="11">
        <v>1</v>
      </c>
    </row>
    <row r="470" spans="1:12" x14ac:dyDescent="0.25">
      <c r="A470" s="19" t="s">
        <v>1372</v>
      </c>
      <c r="B470" s="19" t="s">
        <v>256</v>
      </c>
      <c r="C470" s="19" t="s">
        <v>257</v>
      </c>
      <c r="D470" s="19">
        <v>5800117</v>
      </c>
      <c r="E470" s="19" t="s">
        <v>271</v>
      </c>
      <c r="F470" s="19" t="s">
        <v>1344</v>
      </c>
      <c r="G470" s="11">
        <v>1641.5985817789426</v>
      </c>
      <c r="H470" s="11">
        <v>0</v>
      </c>
      <c r="I470" s="12">
        <v>0</v>
      </c>
      <c r="J470" s="11">
        <v>1</v>
      </c>
      <c r="K470" s="11"/>
      <c r="L470" s="11">
        <v>1</v>
      </c>
    </row>
    <row r="471" spans="1:12" x14ac:dyDescent="0.25">
      <c r="A471" s="19" t="s">
        <v>1372</v>
      </c>
      <c r="B471" s="19" t="s">
        <v>256</v>
      </c>
      <c r="C471" s="19" t="s">
        <v>257</v>
      </c>
      <c r="D471" s="19">
        <v>5800207</v>
      </c>
      <c r="E471" s="19" t="s">
        <v>313</v>
      </c>
      <c r="F471" s="19" t="s">
        <v>1343</v>
      </c>
      <c r="G471" s="11">
        <v>349.34039485049402</v>
      </c>
      <c r="H471" s="11">
        <v>0</v>
      </c>
      <c r="I471" s="12">
        <v>0</v>
      </c>
      <c r="J471" s="11">
        <v>1</v>
      </c>
      <c r="K471" s="11"/>
      <c r="L471" s="11">
        <v>1</v>
      </c>
    </row>
    <row r="472" spans="1:12" x14ac:dyDescent="0.25">
      <c r="A472" s="19" t="s">
        <v>1372</v>
      </c>
      <c r="B472" s="19" t="s">
        <v>256</v>
      </c>
      <c r="C472" s="19" t="s">
        <v>257</v>
      </c>
      <c r="D472" s="19">
        <v>5800208</v>
      </c>
      <c r="E472" s="19" t="s">
        <v>313</v>
      </c>
      <c r="F472" s="19" t="s">
        <v>1343</v>
      </c>
      <c r="G472" s="11">
        <v>349.34039485049402</v>
      </c>
      <c r="H472" s="11">
        <v>0</v>
      </c>
      <c r="I472" s="12">
        <v>0</v>
      </c>
      <c r="J472" s="11">
        <v>1</v>
      </c>
      <c r="K472" s="11"/>
      <c r="L472" s="11">
        <v>1</v>
      </c>
    </row>
    <row r="473" spans="1:12" x14ac:dyDescent="0.25">
      <c r="A473" s="19" t="s">
        <v>1372</v>
      </c>
      <c r="B473" s="19" t="s">
        <v>256</v>
      </c>
      <c r="C473" s="19" t="s">
        <v>257</v>
      </c>
      <c r="D473" s="19">
        <v>5800394</v>
      </c>
      <c r="E473" s="19" t="s">
        <v>272</v>
      </c>
      <c r="F473" s="19" t="s">
        <v>1343</v>
      </c>
      <c r="G473" s="11">
        <v>540.11351618473759</v>
      </c>
      <c r="H473" s="11">
        <v>88.415021380488014</v>
      </c>
      <c r="I473" s="12">
        <v>0.16369710946142477</v>
      </c>
      <c r="J473" s="11">
        <v>1</v>
      </c>
      <c r="K473" s="11">
        <v>1</v>
      </c>
      <c r="L473" s="11">
        <v>0</v>
      </c>
    </row>
    <row r="474" spans="1:12" x14ac:dyDescent="0.25">
      <c r="A474" s="19" t="s">
        <v>1372</v>
      </c>
      <c r="B474" s="19" t="s">
        <v>256</v>
      </c>
      <c r="C474" s="19" t="s">
        <v>257</v>
      </c>
      <c r="D474" s="19">
        <v>5001139</v>
      </c>
      <c r="E474" s="19" t="s">
        <v>1533</v>
      </c>
      <c r="F474" s="19" t="s">
        <v>1396</v>
      </c>
      <c r="G474" s="11"/>
      <c r="H474" s="11">
        <v>89.994342157087885</v>
      </c>
      <c r="I474" s="12">
        <v>0</v>
      </c>
      <c r="J474" s="11">
        <v>1</v>
      </c>
      <c r="K474" s="11">
        <v>1</v>
      </c>
      <c r="L474" s="11">
        <v>0</v>
      </c>
    </row>
    <row r="475" spans="1:12" x14ac:dyDescent="0.25">
      <c r="A475" s="19" t="s">
        <v>1372</v>
      </c>
      <c r="B475" s="19" t="s">
        <v>256</v>
      </c>
      <c r="C475" s="19" t="s">
        <v>257</v>
      </c>
      <c r="D475" s="19">
        <v>5002293</v>
      </c>
      <c r="E475" s="19" t="s">
        <v>1563</v>
      </c>
      <c r="F475" s="19" t="s">
        <v>1396</v>
      </c>
      <c r="G475" s="11"/>
      <c r="H475" s="11">
        <v>543.9842760719431</v>
      </c>
      <c r="I475" s="12">
        <v>0</v>
      </c>
      <c r="J475" s="11">
        <v>1</v>
      </c>
      <c r="K475" s="11">
        <v>1</v>
      </c>
      <c r="L475" s="11">
        <v>0</v>
      </c>
    </row>
    <row r="476" spans="1:12" x14ac:dyDescent="0.25">
      <c r="A476" s="19" t="s">
        <v>1372</v>
      </c>
      <c r="B476" s="19" t="s">
        <v>256</v>
      </c>
      <c r="C476" s="19" t="s">
        <v>1427</v>
      </c>
      <c r="D476" s="19"/>
      <c r="E476" s="19"/>
      <c r="F476" s="19"/>
      <c r="G476" s="11">
        <v>14226.762727949317</v>
      </c>
      <c r="H476" s="11">
        <v>8976.2396256842967</v>
      </c>
      <c r="I476" s="12">
        <v>0.63094041823372393</v>
      </c>
      <c r="J476" s="11">
        <v>36</v>
      </c>
      <c r="K476" s="11">
        <v>13</v>
      </c>
      <c r="L476" s="11">
        <v>23</v>
      </c>
    </row>
    <row r="477" spans="1:12" x14ac:dyDescent="0.25">
      <c r="A477" s="19" t="s">
        <v>1372</v>
      </c>
      <c r="B477" s="19" t="s">
        <v>256</v>
      </c>
      <c r="C477" s="19" t="s">
        <v>273</v>
      </c>
      <c r="D477" s="19">
        <v>5000292</v>
      </c>
      <c r="E477" s="19" t="s">
        <v>682</v>
      </c>
      <c r="F477" s="19" t="s">
        <v>1343</v>
      </c>
      <c r="G477" s="11">
        <v>1182.8515563676679</v>
      </c>
      <c r="H477" s="11">
        <v>1505.0952660148389</v>
      </c>
      <c r="I477" s="12">
        <v>1.2724295435994739</v>
      </c>
      <c r="J477" s="11">
        <v>1</v>
      </c>
      <c r="K477" s="11">
        <v>1</v>
      </c>
      <c r="L477" s="11">
        <v>0</v>
      </c>
    </row>
    <row r="478" spans="1:12" x14ac:dyDescent="0.25">
      <c r="A478" s="19" t="s">
        <v>1372</v>
      </c>
      <c r="B478" s="19" t="s">
        <v>256</v>
      </c>
      <c r="C478" s="19" t="s">
        <v>273</v>
      </c>
      <c r="D478" s="19">
        <v>5000294</v>
      </c>
      <c r="E478" s="19" t="s">
        <v>751</v>
      </c>
      <c r="F478" s="19" t="s">
        <v>1343</v>
      </c>
      <c r="G478" s="11">
        <v>349.34039485049402</v>
      </c>
      <c r="H478" s="11">
        <v>517.58614097907628</v>
      </c>
      <c r="I478" s="12">
        <v>1.4816097668882118</v>
      </c>
      <c r="J478" s="11">
        <v>1</v>
      </c>
      <c r="K478" s="11">
        <v>1</v>
      </c>
      <c r="L478" s="11">
        <v>0</v>
      </c>
    </row>
    <row r="479" spans="1:12" x14ac:dyDescent="0.25">
      <c r="A479" s="19" t="s">
        <v>1372</v>
      </c>
      <c r="B479" s="19" t="s">
        <v>256</v>
      </c>
      <c r="C479" s="19" t="s">
        <v>273</v>
      </c>
      <c r="D479" s="19">
        <v>5000295</v>
      </c>
      <c r="E479" s="19" t="s">
        <v>274</v>
      </c>
      <c r="F479" s="19" t="s">
        <v>1343</v>
      </c>
      <c r="G479" s="11">
        <v>671.67535781671938</v>
      </c>
      <c r="H479" s="11">
        <v>1049.3771882445162</v>
      </c>
      <c r="I479" s="12">
        <v>1.5623279550637625</v>
      </c>
      <c r="J479" s="11">
        <v>1</v>
      </c>
      <c r="K479" s="11">
        <v>1</v>
      </c>
      <c r="L479" s="11">
        <v>0</v>
      </c>
    </row>
    <row r="480" spans="1:12" x14ac:dyDescent="0.25">
      <c r="A480" s="19" t="s">
        <v>1372</v>
      </c>
      <c r="B480" s="19" t="s">
        <v>256</v>
      </c>
      <c r="C480" s="19" t="s">
        <v>273</v>
      </c>
      <c r="D480" s="19">
        <v>5000296</v>
      </c>
      <c r="E480" s="19" t="s">
        <v>826</v>
      </c>
      <c r="F480" s="19" t="s">
        <v>1396</v>
      </c>
      <c r="G480" s="11">
        <v>0</v>
      </c>
      <c r="H480" s="11">
        <v>153.24799954839892</v>
      </c>
      <c r="I480" s="12">
        <v>0</v>
      </c>
      <c r="J480" s="11">
        <v>1</v>
      </c>
      <c r="K480" s="11">
        <v>1</v>
      </c>
      <c r="L480" s="11">
        <v>0</v>
      </c>
    </row>
    <row r="481" spans="1:12" x14ac:dyDescent="0.25">
      <c r="A481" s="19" t="s">
        <v>1372</v>
      </c>
      <c r="B481" s="19" t="s">
        <v>256</v>
      </c>
      <c r="C481" s="19" t="s">
        <v>273</v>
      </c>
      <c r="D481" s="19">
        <v>5000297</v>
      </c>
      <c r="E481" s="19" t="s">
        <v>704</v>
      </c>
      <c r="F481" s="19" t="s">
        <v>1343</v>
      </c>
      <c r="G481" s="11">
        <v>492.91857685552969</v>
      </c>
      <c r="H481" s="11">
        <v>742.40136301412917</v>
      </c>
      <c r="I481" s="12">
        <v>1.5061338684983683</v>
      </c>
      <c r="J481" s="11">
        <v>1</v>
      </c>
      <c r="K481" s="11">
        <v>1</v>
      </c>
      <c r="L481" s="11">
        <v>0</v>
      </c>
    </row>
    <row r="482" spans="1:12" x14ac:dyDescent="0.25">
      <c r="A482" s="19" t="s">
        <v>1372</v>
      </c>
      <c r="B482" s="19" t="s">
        <v>256</v>
      </c>
      <c r="C482" s="19" t="s">
        <v>273</v>
      </c>
      <c r="D482" s="19">
        <v>5000298</v>
      </c>
      <c r="E482" s="19" t="s">
        <v>275</v>
      </c>
      <c r="F482" s="19" t="s">
        <v>1343</v>
      </c>
      <c r="G482" s="11">
        <v>444.16998076224434</v>
      </c>
      <c r="H482" s="11">
        <v>0</v>
      </c>
      <c r="I482" s="12">
        <v>0</v>
      </c>
      <c r="J482" s="11">
        <v>1</v>
      </c>
      <c r="K482" s="11"/>
      <c r="L482" s="11">
        <v>1</v>
      </c>
    </row>
    <row r="483" spans="1:12" x14ac:dyDescent="0.25">
      <c r="A483" s="19" t="s">
        <v>1372</v>
      </c>
      <c r="B483" s="19" t="s">
        <v>256</v>
      </c>
      <c r="C483" s="19" t="s">
        <v>273</v>
      </c>
      <c r="D483" s="19">
        <v>5000299</v>
      </c>
      <c r="E483" s="19" t="s">
        <v>745</v>
      </c>
      <c r="F483" s="19" t="s">
        <v>1343</v>
      </c>
      <c r="G483" s="11">
        <v>349.34039485049402</v>
      </c>
      <c r="H483" s="11">
        <v>0</v>
      </c>
      <c r="I483" s="12">
        <v>0</v>
      </c>
      <c r="J483" s="11">
        <v>1</v>
      </c>
      <c r="K483" s="11"/>
      <c r="L483" s="11">
        <v>1</v>
      </c>
    </row>
    <row r="484" spans="1:12" x14ac:dyDescent="0.25">
      <c r="A484" s="19" t="s">
        <v>1372</v>
      </c>
      <c r="B484" s="19" t="s">
        <v>256</v>
      </c>
      <c r="C484" s="19" t="s">
        <v>273</v>
      </c>
      <c r="D484" s="19">
        <v>5000300</v>
      </c>
      <c r="E484" s="19" t="s">
        <v>744</v>
      </c>
      <c r="F484" s="19" t="s">
        <v>1343</v>
      </c>
      <c r="G484" s="11">
        <v>349.34039485049402</v>
      </c>
      <c r="H484" s="11">
        <v>152.1574856084234</v>
      </c>
      <c r="I484" s="12">
        <v>0.4355565169425703</v>
      </c>
      <c r="J484" s="11">
        <v>1</v>
      </c>
      <c r="K484" s="11">
        <v>1</v>
      </c>
      <c r="L484" s="11">
        <v>0</v>
      </c>
    </row>
    <row r="485" spans="1:12" x14ac:dyDescent="0.25">
      <c r="A485" s="19" t="s">
        <v>1372</v>
      </c>
      <c r="B485" s="19" t="s">
        <v>256</v>
      </c>
      <c r="C485" s="19" t="s">
        <v>273</v>
      </c>
      <c r="D485" s="19">
        <v>5000301</v>
      </c>
      <c r="E485" s="19" t="s">
        <v>1325</v>
      </c>
      <c r="F485" s="19" t="s">
        <v>1344</v>
      </c>
      <c r="G485" s="11">
        <v>3979.4666255588099</v>
      </c>
      <c r="H485" s="11">
        <v>7194.3347159339482</v>
      </c>
      <c r="I485" s="12">
        <v>1.807864066437219</v>
      </c>
      <c r="J485" s="11">
        <v>1</v>
      </c>
      <c r="K485" s="11">
        <v>1</v>
      </c>
      <c r="L485" s="11">
        <v>0</v>
      </c>
    </row>
    <row r="486" spans="1:12" x14ac:dyDescent="0.25">
      <c r="A486" s="19" t="s">
        <v>1372</v>
      </c>
      <c r="B486" s="19" t="s">
        <v>256</v>
      </c>
      <c r="C486" s="19" t="s">
        <v>273</v>
      </c>
      <c r="D486" s="19">
        <v>5000303</v>
      </c>
      <c r="E486" s="19" t="s">
        <v>719</v>
      </c>
      <c r="F486" s="19" t="s">
        <v>1343</v>
      </c>
      <c r="G486" s="11">
        <v>349.34039485049402</v>
      </c>
      <c r="H486" s="11">
        <v>578.35727545997236</v>
      </c>
      <c r="I486" s="12">
        <v>1.6555694216452979</v>
      </c>
      <c r="J486" s="11">
        <v>1</v>
      </c>
      <c r="K486" s="11">
        <v>1</v>
      </c>
      <c r="L486" s="11">
        <v>0</v>
      </c>
    </row>
    <row r="487" spans="1:12" x14ac:dyDescent="0.25">
      <c r="A487" s="19" t="s">
        <v>1372</v>
      </c>
      <c r="B487" s="19" t="s">
        <v>256</v>
      </c>
      <c r="C487" s="19" t="s">
        <v>273</v>
      </c>
      <c r="D487" s="19">
        <v>5000304</v>
      </c>
      <c r="E487" s="19" t="s">
        <v>684</v>
      </c>
      <c r="F487" s="19" t="s">
        <v>1343</v>
      </c>
      <c r="G487" s="11">
        <v>1027.188765584636</v>
      </c>
      <c r="H487" s="11">
        <v>956.36148099490799</v>
      </c>
      <c r="I487" s="12">
        <v>0.93104745012527867</v>
      </c>
      <c r="J487" s="11">
        <v>1</v>
      </c>
      <c r="K487" s="11">
        <v>1</v>
      </c>
      <c r="L487" s="11">
        <v>0</v>
      </c>
    </row>
    <row r="488" spans="1:12" x14ac:dyDescent="0.25">
      <c r="A488" s="19" t="s">
        <v>1372</v>
      </c>
      <c r="B488" s="19" t="s">
        <v>256</v>
      </c>
      <c r="C488" s="19" t="s">
        <v>273</v>
      </c>
      <c r="D488" s="19">
        <v>5000305</v>
      </c>
      <c r="E488" s="19" t="s">
        <v>1299</v>
      </c>
      <c r="F488" s="19" t="s">
        <v>1343</v>
      </c>
      <c r="G488" s="11">
        <v>349.34039485049402</v>
      </c>
      <c r="H488" s="11">
        <v>0</v>
      </c>
      <c r="I488" s="12">
        <v>0</v>
      </c>
      <c r="J488" s="11">
        <v>1</v>
      </c>
      <c r="K488" s="11"/>
      <c r="L488" s="11">
        <v>1</v>
      </c>
    </row>
    <row r="489" spans="1:12" x14ac:dyDescent="0.25">
      <c r="A489" s="19" t="s">
        <v>1372</v>
      </c>
      <c r="B489" s="19" t="s">
        <v>256</v>
      </c>
      <c r="C489" s="19" t="s">
        <v>273</v>
      </c>
      <c r="D489" s="19">
        <v>5000306</v>
      </c>
      <c r="E489" s="19" t="s">
        <v>706</v>
      </c>
      <c r="F489" s="19" t="s">
        <v>1396</v>
      </c>
      <c r="G489" s="11">
        <v>0</v>
      </c>
      <c r="H489" s="11">
        <v>2563.0528745305978</v>
      </c>
      <c r="I489" s="12">
        <v>0</v>
      </c>
      <c r="J489" s="11">
        <v>1</v>
      </c>
      <c r="K489" s="11">
        <v>1</v>
      </c>
      <c r="L489" s="11">
        <v>0</v>
      </c>
    </row>
    <row r="490" spans="1:12" x14ac:dyDescent="0.25">
      <c r="A490" s="19" t="s">
        <v>1372</v>
      </c>
      <c r="B490" s="19" t="s">
        <v>256</v>
      </c>
      <c r="C490" s="19" t="s">
        <v>273</v>
      </c>
      <c r="D490" s="19">
        <v>5000308</v>
      </c>
      <c r="E490" s="19" t="s">
        <v>276</v>
      </c>
      <c r="F490" s="19" t="s">
        <v>1343</v>
      </c>
      <c r="G490" s="11">
        <v>349.34039485049402</v>
      </c>
      <c r="H490" s="11">
        <v>0</v>
      </c>
      <c r="I490" s="12">
        <v>0</v>
      </c>
      <c r="J490" s="11">
        <v>1</v>
      </c>
      <c r="K490" s="11"/>
      <c r="L490" s="11">
        <v>1</v>
      </c>
    </row>
    <row r="491" spans="1:12" x14ac:dyDescent="0.25">
      <c r="A491" s="19" t="s">
        <v>1372</v>
      </c>
      <c r="B491" s="19" t="s">
        <v>256</v>
      </c>
      <c r="C491" s="19" t="s">
        <v>273</v>
      </c>
      <c r="D491" s="19">
        <v>5000309</v>
      </c>
      <c r="E491" s="19" t="s">
        <v>277</v>
      </c>
      <c r="F491" s="19" t="s">
        <v>1343</v>
      </c>
      <c r="G491" s="11">
        <v>349.34039485049402</v>
      </c>
      <c r="H491" s="11">
        <v>0</v>
      </c>
      <c r="I491" s="12">
        <v>0</v>
      </c>
      <c r="J491" s="11">
        <v>1</v>
      </c>
      <c r="K491" s="11"/>
      <c r="L491" s="11">
        <v>1</v>
      </c>
    </row>
    <row r="492" spans="1:12" x14ac:dyDescent="0.25">
      <c r="A492" s="19" t="s">
        <v>1372</v>
      </c>
      <c r="B492" s="19" t="s">
        <v>256</v>
      </c>
      <c r="C492" s="19" t="s">
        <v>273</v>
      </c>
      <c r="D492" s="19">
        <v>5000575</v>
      </c>
      <c r="E492" s="19" t="s">
        <v>1327</v>
      </c>
      <c r="F492" s="19" t="s">
        <v>1344</v>
      </c>
      <c r="G492" s="11">
        <v>1565.0403370844253</v>
      </c>
      <c r="H492" s="11">
        <v>1929.8709729565373</v>
      </c>
      <c r="I492" s="12">
        <v>1.2331126088109456</v>
      </c>
      <c r="J492" s="11">
        <v>1</v>
      </c>
      <c r="K492" s="11">
        <v>1</v>
      </c>
      <c r="L492" s="11">
        <v>0</v>
      </c>
    </row>
    <row r="493" spans="1:12" x14ac:dyDescent="0.25">
      <c r="A493" s="19" t="s">
        <v>1372</v>
      </c>
      <c r="B493" s="19" t="s">
        <v>256</v>
      </c>
      <c r="C493" s="19" t="s">
        <v>273</v>
      </c>
      <c r="D493" s="19">
        <v>5000681</v>
      </c>
      <c r="E493" s="19" t="s">
        <v>807</v>
      </c>
      <c r="F493" s="19" t="s">
        <v>1396</v>
      </c>
      <c r="G493" s="11">
        <v>0</v>
      </c>
      <c r="H493" s="11">
        <v>0</v>
      </c>
      <c r="I493" s="12">
        <v>0</v>
      </c>
      <c r="J493" s="11">
        <v>1</v>
      </c>
      <c r="K493" s="11"/>
      <c r="L493" s="11">
        <v>1</v>
      </c>
    </row>
    <row r="494" spans="1:12" x14ac:dyDescent="0.25">
      <c r="A494" s="19" t="s">
        <v>1372</v>
      </c>
      <c r="B494" s="19" t="s">
        <v>256</v>
      </c>
      <c r="C494" s="19" t="s">
        <v>273</v>
      </c>
      <c r="D494" s="19">
        <v>5000918</v>
      </c>
      <c r="E494" s="19" t="s">
        <v>716</v>
      </c>
      <c r="F494" s="19" t="s">
        <v>1343</v>
      </c>
      <c r="G494" s="11">
        <v>369.74255448111057</v>
      </c>
      <c r="H494" s="11">
        <v>1418.3224303321963</v>
      </c>
      <c r="I494" s="12">
        <v>3.8359729307399903</v>
      </c>
      <c r="J494" s="11">
        <v>1</v>
      </c>
      <c r="K494" s="11">
        <v>1</v>
      </c>
      <c r="L494" s="11">
        <v>0</v>
      </c>
    </row>
    <row r="495" spans="1:12" x14ac:dyDescent="0.25">
      <c r="A495" s="19" t="s">
        <v>1372</v>
      </c>
      <c r="B495" s="19" t="s">
        <v>256</v>
      </c>
      <c r="C495" s="19" t="s">
        <v>273</v>
      </c>
      <c r="D495" s="19">
        <v>5000919</v>
      </c>
      <c r="E495" s="19" t="s">
        <v>811</v>
      </c>
      <c r="F495" s="19" t="s">
        <v>1343</v>
      </c>
      <c r="G495" s="11">
        <v>349.34039485049402</v>
      </c>
      <c r="H495" s="11">
        <v>0</v>
      </c>
      <c r="I495" s="12">
        <v>0</v>
      </c>
      <c r="J495" s="11">
        <v>1</v>
      </c>
      <c r="K495" s="11"/>
      <c r="L495" s="11">
        <v>1</v>
      </c>
    </row>
    <row r="496" spans="1:12" x14ac:dyDescent="0.25">
      <c r="A496" s="19" t="s">
        <v>1372</v>
      </c>
      <c r="B496" s="19" t="s">
        <v>256</v>
      </c>
      <c r="C496" s="19" t="s">
        <v>273</v>
      </c>
      <c r="D496" s="19">
        <v>5001083</v>
      </c>
      <c r="E496" s="19" t="s">
        <v>278</v>
      </c>
      <c r="F496" s="19" t="s">
        <v>1343</v>
      </c>
      <c r="G496" s="11">
        <v>349.34039485049402</v>
      </c>
      <c r="H496" s="11">
        <v>664.07936888750908</v>
      </c>
      <c r="I496" s="12">
        <v>1.900952133439114</v>
      </c>
      <c r="J496" s="11">
        <v>1</v>
      </c>
      <c r="K496" s="11">
        <v>1</v>
      </c>
      <c r="L496" s="11">
        <v>0</v>
      </c>
    </row>
    <row r="497" spans="1:12" x14ac:dyDescent="0.25">
      <c r="A497" s="19" t="s">
        <v>1372</v>
      </c>
      <c r="B497" s="19" t="s">
        <v>256</v>
      </c>
      <c r="C497" s="19" t="s">
        <v>273</v>
      </c>
      <c r="D497" s="19">
        <v>5001084</v>
      </c>
      <c r="E497" s="19" t="s">
        <v>815</v>
      </c>
      <c r="F497" s="19" t="s">
        <v>1343</v>
      </c>
      <c r="G497" s="11">
        <v>349.34039485049402</v>
      </c>
      <c r="H497" s="11">
        <v>0</v>
      </c>
      <c r="I497" s="12">
        <v>0</v>
      </c>
      <c r="J497" s="11">
        <v>1</v>
      </c>
      <c r="K497" s="11"/>
      <c r="L497" s="11">
        <v>1</v>
      </c>
    </row>
    <row r="498" spans="1:12" x14ac:dyDescent="0.25">
      <c r="A498" s="19" t="s">
        <v>1372</v>
      </c>
      <c r="B498" s="19" t="s">
        <v>256</v>
      </c>
      <c r="C498" s="19" t="s">
        <v>273</v>
      </c>
      <c r="D498" s="19">
        <v>5001353</v>
      </c>
      <c r="E498" s="19" t="s">
        <v>279</v>
      </c>
      <c r="F498" s="19" t="s">
        <v>1343</v>
      </c>
      <c r="G498" s="11">
        <v>349.34039485049402</v>
      </c>
      <c r="H498" s="11">
        <v>782.76192541141245</v>
      </c>
      <c r="I498" s="12">
        <v>2.2406854087011849</v>
      </c>
      <c r="J498" s="11">
        <v>1</v>
      </c>
      <c r="K498" s="11">
        <v>1</v>
      </c>
      <c r="L498" s="11">
        <v>0</v>
      </c>
    </row>
    <row r="499" spans="1:12" x14ac:dyDescent="0.25">
      <c r="A499" s="19" t="s">
        <v>1372</v>
      </c>
      <c r="B499" s="19" t="s">
        <v>256</v>
      </c>
      <c r="C499" s="19" t="s">
        <v>273</v>
      </c>
      <c r="D499" s="19">
        <v>5001541</v>
      </c>
      <c r="E499" s="19" t="s">
        <v>280</v>
      </c>
      <c r="F499" s="19" t="s">
        <v>1343</v>
      </c>
      <c r="G499" s="11">
        <v>349.34039485049402</v>
      </c>
      <c r="H499" s="11">
        <v>234.94802097379045</v>
      </c>
      <c r="I499" s="12">
        <v>0.67254753368656472</v>
      </c>
      <c r="J499" s="11">
        <v>1</v>
      </c>
      <c r="K499" s="11">
        <v>1</v>
      </c>
      <c r="L499" s="11">
        <v>0</v>
      </c>
    </row>
    <row r="500" spans="1:12" x14ac:dyDescent="0.25">
      <c r="A500" s="19" t="s">
        <v>1372</v>
      </c>
      <c r="B500" s="19" t="s">
        <v>256</v>
      </c>
      <c r="C500" s="19" t="s">
        <v>273</v>
      </c>
      <c r="D500" s="19">
        <v>5001593</v>
      </c>
      <c r="E500" s="19" t="s">
        <v>281</v>
      </c>
      <c r="F500" s="19" t="s">
        <v>1343</v>
      </c>
      <c r="G500" s="11">
        <v>349.34039485049402</v>
      </c>
      <c r="H500" s="11">
        <v>291.84462357383228</v>
      </c>
      <c r="I500" s="12">
        <v>0.83541619542375567</v>
      </c>
      <c r="J500" s="11">
        <v>1</v>
      </c>
      <c r="K500" s="11">
        <v>1</v>
      </c>
      <c r="L500" s="11">
        <v>0</v>
      </c>
    </row>
    <row r="501" spans="1:12" x14ac:dyDescent="0.25">
      <c r="A501" s="19" t="s">
        <v>1372</v>
      </c>
      <c r="B501" s="19" t="s">
        <v>256</v>
      </c>
      <c r="C501" s="19" t="s">
        <v>273</v>
      </c>
      <c r="D501" s="19">
        <v>5001649</v>
      </c>
      <c r="E501" s="19" t="s">
        <v>795</v>
      </c>
      <c r="F501" s="19" t="s">
        <v>1396</v>
      </c>
      <c r="G501" s="11">
        <v>0</v>
      </c>
      <c r="H501" s="11">
        <v>0</v>
      </c>
      <c r="I501" s="12">
        <v>0</v>
      </c>
      <c r="J501" s="11">
        <v>1</v>
      </c>
      <c r="K501" s="11"/>
      <c r="L501" s="11">
        <v>1</v>
      </c>
    </row>
    <row r="502" spans="1:12" x14ac:dyDescent="0.25">
      <c r="A502" s="19" t="s">
        <v>1372</v>
      </c>
      <c r="B502" s="19" t="s">
        <v>256</v>
      </c>
      <c r="C502" s="19" t="s">
        <v>273</v>
      </c>
      <c r="D502" s="19">
        <v>5001703</v>
      </c>
      <c r="E502" s="19" t="s">
        <v>282</v>
      </c>
      <c r="F502" s="19" t="s">
        <v>1343</v>
      </c>
      <c r="G502" s="11">
        <v>349.34039485049402</v>
      </c>
      <c r="H502" s="11">
        <v>0</v>
      </c>
      <c r="I502" s="12">
        <v>0</v>
      </c>
      <c r="J502" s="11">
        <v>1</v>
      </c>
      <c r="K502" s="11"/>
      <c r="L502" s="11">
        <v>1</v>
      </c>
    </row>
    <row r="503" spans="1:12" x14ac:dyDescent="0.25">
      <c r="A503" s="19" t="s">
        <v>1372</v>
      </c>
      <c r="B503" s="19" t="s">
        <v>256</v>
      </c>
      <c r="C503" s="19" t="s">
        <v>273</v>
      </c>
      <c r="D503" s="19">
        <v>5001907</v>
      </c>
      <c r="E503" s="19" t="s">
        <v>823</v>
      </c>
      <c r="F503" s="19" t="s">
        <v>1343</v>
      </c>
      <c r="G503" s="11">
        <v>349.34039485049402</v>
      </c>
      <c r="H503" s="11">
        <v>0</v>
      </c>
      <c r="I503" s="12">
        <v>0</v>
      </c>
      <c r="J503" s="11">
        <v>1</v>
      </c>
      <c r="K503" s="11"/>
      <c r="L503" s="11">
        <v>1</v>
      </c>
    </row>
    <row r="504" spans="1:12" x14ac:dyDescent="0.25">
      <c r="A504" s="19" t="s">
        <v>1372</v>
      </c>
      <c r="B504" s="19" t="s">
        <v>256</v>
      </c>
      <c r="C504" s="19" t="s">
        <v>273</v>
      </c>
      <c r="D504" s="19">
        <v>5001964</v>
      </c>
      <c r="E504" s="19" t="s">
        <v>767</v>
      </c>
      <c r="F504" s="19" t="s">
        <v>1343</v>
      </c>
      <c r="G504" s="11">
        <v>349.34039485049402</v>
      </c>
      <c r="H504" s="11">
        <v>97.180187542738537</v>
      </c>
      <c r="I504" s="12">
        <v>0.27818193651589707</v>
      </c>
      <c r="J504" s="11">
        <v>1</v>
      </c>
      <c r="K504" s="11">
        <v>1</v>
      </c>
      <c r="L504" s="11">
        <v>0</v>
      </c>
    </row>
    <row r="505" spans="1:12" x14ac:dyDescent="0.25">
      <c r="A505" s="19" t="s">
        <v>1372</v>
      </c>
      <c r="B505" s="19" t="s">
        <v>256</v>
      </c>
      <c r="C505" s="19" t="s">
        <v>273</v>
      </c>
      <c r="D505" s="19">
        <v>5002158</v>
      </c>
      <c r="E505" s="19" t="s">
        <v>283</v>
      </c>
      <c r="F505" s="19" t="s">
        <v>1343</v>
      </c>
      <c r="G505" s="11">
        <v>349.34039485049402</v>
      </c>
      <c r="H505" s="11">
        <v>0</v>
      </c>
      <c r="I505" s="12">
        <v>0</v>
      </c>
      <c r="J505" s="11">
        <v>1</v>
      </c>
      <c r="K505" s="11"/>
      <c r="L505" s="11">
        <v>1</v>
      </c>
    </row>
    <row r="506" spans="1:12" x14ac:dyDescent="0.25">
      <c r="A506" s="19" t="s">
        <v>1372</v>
      </c>
      <c r="B506" s="19" t="s">
        <v>256</v>
      </c>
      <c r="C506" s="19" t="s">
        <v>273</v>
      </c>
      <c r="D506" s="19">
        <v>5002162</v>
      </c>
      <c r="E506" s="19" t="s">
        <v>841</v>
      </c>
      <c r="F506" s="19" t="s">
        <v>1396</v>
      </c>
      <c r="G506" s="11">
        <v>0</v>
      </c>
      <c r="H506" s="11">
        <v>0</v>
      </c>
      <c r="I506" s="12">
        <v>0</v>
      </c>
      <c r="J506" s="11">
        <v>1</v>
      </c>
      <c r="K506" s="11"/>
      <c r="L506" s="11">
        <v>1</v>
      </c>
    </row>
    <row r="507" spans="1:12" x14ac:dyDescent="0.25">
      <c r="A507" s="19" t="s">
        <v>1372</v>
      </c>
      <c r="B507" s="19" t="s">
        <v>256</v>
      </c>
      <c r="C507" s="19" t="s">
        <v>273</v>
      </c>
      <c r="D507" s="19">
        <v>5002187</v>
      </c>
      <c r="E507" s="19" t="s">
        <v>284</v>
      </c>
      <c r="F507" s="19" t="s">
        <v>1343</v>
      </c>
      <c r="G507" s="11">
        <v>349.34039485049402</v>
      </c>
      <c r="H507" s="11">
        <v>0</v>
      </c>
      <c r="I507" s="12">
        <v>0</v>
      </c>
      <c r="J507" s="11">
        <v>1</v>
      </c>
      <c r="K507" s="11"/>
      <c r="L507" s="11">
        <v>1</v>
      </c>
    </row>
    <row r="508" spans="1:12" x14ac:dyDescent="0.25">
      <c r="A508" s="19" t="s">
        <v>1372</v>
      </c>
      <c r="B508" s="19" t="s">
        <v>256</v>
      </c>
      <c r="C508" s="19" t="s">
        <v>273</v>
      </c>
      <c r="D508" s="19">
        <v>5002217</v>
      </c>
      <c r="E508" s="19" t="s">
        <v>752</v>
      </c>
      <c r="F508" s="19" t="s">
        <v>1343</v>
      </c>
      <c r="G508" s="11">
        <v>349.34039485049402</v>
      </c>
      <c r="H508" s="11">
        <v>0</v>
      </c>
      <c r="I508" s="12">
        <v>0</v>
      </c>
      <c r="J508" s="11">
        <v>1</v>
      </c>
      <c r="K508" s="11"/>
      <c r="L508" s="11">
        <v>1</v>
      </c>
    </row>
    <row r="509" spans="1:12" x14ac:dyDescent="0.25">
      <c r="A509" s="19" t="s">
        <v>1372</v>
      </c>
      <c r="B509" s="19" t="s">
        <v>256</v>
      </c>
      <c r="C509" s="19" t="s">
        <v>273</v>
      </c>
      <c r="D509" s="19">
        <v>5002241</v>
      </c>
      <c r="E509" s="19" t="s">
        <v>832</v>
      </c>
      <c r="F509" s="19" t="s">
        <v>1343</v>
      </c>
      <c r="G509" s="11">
        <v>349.34039485049402</v>
      </c>
      <c r="H509" s="11">
        <v>0</v>
      </c>
      <c r="I509" s="12">
        <v>0</v>
      </c>
      <c r="J509" s="11">
        <v>1</v>
      </c>
      <c r="K509" s="11"/>
      <c r="L509" s="11">
        <v>1</v>
      </c>
    </row>
    <row r="510" spans="1:12" x14ac:dyDescent="0.25">
      <c r="A510" s="19" t="s">
        <v>1372</v>
      </c>
      <c r="B510" s="19" t="s">
        <v>256</v>
      </c>
      <c r="C510" s="19" t="s">
        <v>273</v>
      </c>
      <c r="D510" s="19">
        <v>5002244</v>
      </c>
      <c r="E510" s="19" t="s">
        <v>829</v>
      </c>
      <c r="F510" s="19" t="s">
        <v>1343</v>
      </c>
      <c r="G510" s="11">
        <v>349.34039485049402</v>
      </c>
      <c r="H510" s="11">
        <v>0</v>
      </c>
      <c r="I510" s="12">
        <v>0</v>
      </c>
      <c r="J510" s="11">
        <v>1</v>
      </c>
      <c r="K510" s="11"/>
      <c r="L510" s="11">
        <v>1</v>
      </c>
    </row>
    <row r="511" spans="1:12" x14ac:dyDescent="0.25">
      <c r="A511" s="19" t="s">
        <v>1372</v>
      </c>
      <c r="B511" s="19" t="s">
        <v>256</v>
      </c>
      <c r="C511" s="19" t="s">
        <v>273</v>
      </c>
      <c r="D511" s="19">
        <v>5800041</v>
      </c>
      <c r="E511" s="19" t="s">
        <v>739</v>
      </c>
      <c r="F511" s="19" t="s">
        <v>1343</v>
      </c>
      <c r="G511" s="11">
        <v>349.34039485049402</v>
      </c>
      <c r="H511" s="11">
        <v>0</v>
      </c>
      <c r="I511" s="12">
        <v>0</v>
      </c>
      <c r="J511" s="11">
        <v>1</v>
      </c>
      <c r="K511" s="11"/>
      <c r="L511" s="11">
        <v>1</v>
      </c>
    </row>
    <row r="512" spans="1:12" x14ac:dyDescent="0.25">
      <c r="A512" s="19" t="s">
        <v>1372</v>
      </c>
      <c r="B512" s="19" t="s">
        <v>256</v>
      </c>
      <c r="C512" s="19" t="s">
        <v>273</v>
      </c>
      <c r="D512" s="19">
        <v>5800048</v>
      </c>
      <c r="E512" s="19" t="s">
        <v>1327</v>
      </c>
      <c r="F512" s="19" t="s">
        <v>1344</v>
      </c>
      <c r="G512" s="11">
        <v>1565.0403370844253</v>
      </c>
      <c r="H512" s="11">
        <v>0</v>
      </c>
      <c r="I512" s="12">
        <v>0</v>
      </c>
      <c r="J512" s="11">
        <v>1</v>
      </c>
      <c r="K512" s="11"/>
      <c r="L512" s="11">
        <v>1</v>
      </c>
    </row>
    <row r="513" spans="1:12" x14ac:dyDescent="0.25">
      <c r="A513" s="19" t="s">
        <v>1372</v>
      </c>
      <c r="B513" s="19" t="s">
        <v>256</v>
      </c>
      <c r="C513" s="19" t="s">
        <v>273</v>
      </c>
      <c r="D513" s="19">
        <v>5001824</v>
      </c>
      <c r="E513" s="19" t="s">
        <v>1541</v>
      </c>
      <c r="F513" s="19" t="s">
        <v>1396</v>
      </c>
      <c r="G513" s="11"/>
      <c r="H513" s="11">
        <v>666.21292733713176</v>
      </c>
      <c r="I513" s="12">
        <v>0</v>
      </c>
      <c r="J513" s="11">
        <v>1</v>
      </c>
      <c r="K513" s="11">
        <v>1</v>
      </c>
      <c r="L513" s="11">
        <v>0</v>
      </c>
    </row>
    <row r="514" spans="1:12" x14ac:dyDescent="0.25">
      <c r="A514" s="19" t="s">
        <v>1372</v>
      </c>
      <c r="B514" s="19" t="s">
        <v>256</v>
      </c>
      <c r="C514" s="19" t="s">
        <v>273</v>
      </c>
      <c r="D514" s="19">
        <v>5002283</v>
      </c>
      <c r="E514" s="19" t="s">
        <v>1542</v>
      </c>
      <c r="F514" s="19" t="s">
        <v>1396</v>
      </c>
      <c r="G514" s="11"/>
      <c r="H514" s="11">
        <v>646.95060228443435</v>
      </c>
      <c r="I514" s="12">
        <v>0</v>
      </c>
      <c r="J514" s="11">
        <v>1</v>
      </c>
      <c r="K514" s="11">
        <v>1</v>
      </c>
      <c r="L514" s="11">
        <v>0</v>
      </c>
    </row>
    <row r="515" spans="1:12" x14ac:dyDescent="0.25">
      <c r="A515" s="19" t="s">
        <v>1372</v>
      </c>
      <c r="B515" s="19" t="s">
        <v>256</v>
      </c>
      <c r="C515" s="19" t="s">
        <v>1428</v>
      </c>
      <c r="D515" s="19"/>
      <c r="E515" s="19"/>
      <c r="F515" s="19"/>
      <c r="G515" s="11">
        <v>18983.582778306445</v>
      </c>
      <c r="H515" s="11">
        <v>22144.142849628392</v>
      </c>
      <c r="I515" s="12">
        <v>1.1664891242202018</v>
      </c>
      <c r="J515" s="11">
        <v>38</v>
      </c>
      <c r="K515" s="11">
        <v>19</v>
      </c>
      <c r="L515" s="11">
        <v>19</v>
      </c>
    </row>
    <row r="516" spans="1:12" x14ac:dyDescent="0.25">
      <c r="A516" s="19" t="s">
        <v>1372</v>
      </c>
      <c r="B516" s="19" t="s">
        <v>256</v>
      </c>
      <c r="C516" s="19" t="s">
        <v>285</v>
      </c>
      <c r="D516" s="19">
        <v>5000313</v>
      </c>
      <c r="E516" s="19" t="s">
        <v>735</v>
      </c>
      <c r="F516" s="19" t="s">
        <v>1396</v>
      </c>
      <c r="G516" s="11">
        <v>0</v>
      </c>
      <c r="H516" s="11">
        <v>631.02653284563837</v>
      </c>
      <c r="I516" s="12">
        <v>0</v>
      </c>
      <c r="J516" s="11">
        <v>1</v>
      </c>
      <c r="K516" s="11">
        <v>1</v>
      </c>
      <c r="L516" s="11">
        <v>0</v>
      </c>
    </row>
    <row r="517" spans="1:12" x14ac:dyDescent="0.25">
      <c r="A517" s="19" t="s">
        <v>1372</v>
      </c>
      <c r="B517" s="19" t="s">
        <v>256</v>
      </c>
      <c r="C517" s="19" t="s">
        <v>285</v>
      </c>
      <c r="D517" s="19">
        <v>5000314</v>
      </c>
      <c r="E517" s="19" t="s">
        <v>1326</v>
      </c>
      <c r="F517" s="19" t="s">
        <v>1344</v>
      </c>
      <c r="G517" s="11">
        <v>2181.6299265197063</v>
      </c>
      <c r="H517" s="11">
        <v>1462.6678589619075</v>
      </c>
      <c r="I517" s="12">
        <v>0.67044728401542464</v>
      </c>
      <c r="J517" s="11">
        <v>1</v>
      </c>
      <c r="K517" s="11">
        <v>1</v>
      </c>
      <c r="L517" s="11">
        <v>0</v>
      </c>
    </row>
    <row r="518" spans="1:12" x14ac:dyDescent="0.25">
      <c r="A518" s="19" t="s">
        <v>1372</v>
      </c>
      <c r="B518" s="19" t="s">
        <v>256</v>
      </c>
      <c r="C518" s="19" t="s">
        <v>285</v>
      </c>
      <c r="D518" s="19">
        <v>5000315</v>
      </c>
      <c r="E518" s="19" t="s">
        <v>701</v>
      </c>
      <c r="F518" s="19" t="s">
        <v>1343</v>
      </c>
      <c r="G518" s="11">
        <v>513.54903190482253</v>
      </c>
      <c r="H518" s="11">
        <v>0</v>
      </c>
      <c r="I518" s="12">
        <v>0</v>
      </c>
      <c r="J518" s="11">
        <v>1</v>
      </c>
      <c r="K518" s="11"/>
      <c r="L518" s="11">
        <v>1</v>
      </c>
    </row>
    <row r="519" spans="1:12" x14ac:dyDescent="0.25">
      <c r="A519" s="19" t="s">
        <v>1372</v>
      </c>
      <c r="B519" s="19" t="s">
        <v>256</v>
      </c>
      <c r="C519" s="19" t="s">
        <v>285</v>
      </c>
      <c r="D519" s="19">
        <v>5000319</v>
      </c>
      <c r="E519" s="19" t="s">
        <v>778</v>
      </c>
      <c r="F519" s="19" t="s">
        <v>1396</v>
      </c>
      <c r="G519" s="11">
        <v>0</v>
      </c>
      <c r="H519" s="11">
        <v>0</v>
      </c>
      <c r="I519" s="12">
        <v>0</v>
      </c>
      <c r="J519" s="11">
        <v>1</v>
      </c>
      <c r="K519" s="11"/>
      <c r="L519" s="11">
        <v>1</v>
      </c>
    </row>
    <row r="520" spans="1:12" x14ac:dyDescent="0.25">
      <c r="A520" s="19" t="s">
        <v>1372</v>
      </c>
      <c r="B520" s="19" t="s">
        <v>256</v>
      </c>
      <c r="C520" s="19" t="s">
        <v>285</v>
      </c>
      <c r="D520" s="19">
        <v>5000320</v>
      </c>
      <c r="E520" s="19" t="s">
        <v>695</v>
      </c>
      <c r="F520" s="19" t="s">
        <v>1343</v>
      </c>
      <c r="G520" s="11">
        <v>575.24017976831499</v>
      </c>
      <c r="H520" s="11">
        <v>1189.3055222342964</v>
      </c>
      <c r="I520" s="12">
        <v>2.0674938296439995</v>
      </c>
      <c r="J520" s="11">
        <v>1</v>
      </c>
      <c r="K520" s="11">
        <v>1</v>
      </c>
      <c r="L520" s="11">
        <v>0</v>
      </c>
    </row>
    <row r="521" spans="1:12" x14ac:dyDescent="0.25">
      <c r="A521" s="19" t="s">
        <v>1372</v>
      </c>
      <c r="B521" s="19" t="s">
        <v>256</v>
      </c>
      <c r="C521" s="19" t="s">
        <v>285</v>
      </c>
      <c r="D521" s="19">
        <v>5000689</v>
      </c>
      <c r="E521" s="19" t="s">
        <v>727</v>
      </c>
      <c r="F521" s="19" t="s">
        <v>1343</v>
      </c>
      <c r="G521" s="11">
        <v>349.34039485049402</v>
      </c>
      <c r="H521" s="11">
        <v>0</v>
      </c>
      <c r="I521" s="12">
        <v>0</v>
      </c>
      <c r="J521" s="11">
        <v>1</v>
      </c>
      <c r="K521" s="11"/>
      <c r="L521" s="11">
        <v>1</v>
      </c>
    </row>
    <row r="522" spans="1:12" x14ac:dyDescent="0.25">
      <c r="A522" s="19" t="s">
        <v>1372</v>
      </c>
      <c r="B522" s="19" t="s">
        <v>256</v>
      </c>
      <c r="C522" s="19" t="s">
        <v>285</v>
      </c>
      <c r="D522" s="19">
        <v>5001233</v>
      </c>
      <c r="E522" s="19" t="s">
        <v>730</v>
      </c>
      <c r="F522" s="19" t="s">
        <v>1343</v>
      </c>
      <c r="G522" s="11">
        <v>349.34039485049402</v>
      </c>
      <c r="H522" s="11">
        <v>0</v>
      </c>
      <c r="I522" s="12">
        <v>0</v>
      </c>
      <c r="J522" s="11">
        <v>1</v>
      </c>
      <c r="K522" s="11"/>
      <c r="L522" s="11">
        <v>1</v>
      </c>
    </row>
    <row r="523" spans="1:12" x14ac:dyDescent="0.25">
      <c r="A523" s="19" t="s">
        <v>1372</v>
      </c>
      <c r="B523" s="19" t="s">
        <v>256</v>
      </c>
      <c r="C523" s="19" t="s">
        <v>285</v>
      </c>
      <c r="D523" s="19">
        <v>5001338</v>
      </c>
      <c r="E523" s="19" t="s">
        <v>394</v>
      </c>
      <c r="F523" s="19" t="s">
        <v>1343</v>
      </c>
      <c r="G523" s="11">
        <v>349.34039485049402</v>
      </c>
      <c r="H523" s="11">
        <v>359.83880921009586</v>
      </c>
      <c r="I523" s="12">
        <v>1.0300521053801832</v>
      </c>
      <c r="J523" s="11">
        <v>1</v>
      </c>
      <c r="K523" s="11">
        <v>1</v>
      </c>
      <c r="L523" s="11">
        <v>0</v>
      </c>
    </row>
    <row r="524" spans="1:12" x14ac:dyDescent="0.25">
      <c r="A524" s="19" t="s">
        <v>1372</v>
      </c>
      <c r="B524" s="19" t="s">
        <v>256</v>
      </c>
      <c r="C524" s="19" t="s">
        <v>285</v>
      </c>
      <c r="D524" s="19">
        <v>5001685</v>
      </c>
      <c r="E524" s="19" t="s">
        <v>803</v>
      </c>
      <c r="F524" s="19" t="s">
        <v>1343</v>
      </c>
      <c r="G524" s="11">
        <v>349.34039485049402</v>
      </c>
      <c r="H524" s="11">
        <v>396.79183628434964</v>
      </c>
      <c r="I524" s="12">
        <v>1.1358315331788735</v>
      </c>
      <c r="J524" s="11">
        <v>1</v>
      </c>
      <c r="K524" s="11">
        <v>1</v>
      </c>
      <c r="L524" s="11">
        <v>0</v>
      </c>
    </row>
    <row r="525" spans="1:12" x14ac:dyDescent="0.25">
      <c r="A525" s="19" t="s">
        <v>1372</v>
      </c>
      <c r="B525" s="19" t="s">
        <v>256</v>
      </c>
      <c r="C525" s="19" t="s">
        <v>285</v>
      </c>
      <c r="D525" s="19">
        <v>5001766</v>
      </c>
      <c r="E525" s="19" t="s">
        <v>804</v>
      </c>
      <c r="F525" s="19" t="s">
        <v>1343</v>
      </c>
      <c r="G525" s="11">
        <v>349.34039485049402</v>
      </c>
      <c r="H525" s="11">
        <v>0</v>
      </c>
      <c r="I525" s="12">
        <v>0</v>
      </c>
      <c r="J525" s="11">
        <v>1</v>
      </c>
      <c r="K525" s="11"/>
      <c r="L525" s="11">
        <v>1</v>
      </c>
    </row>
    <row r="526" spans="1:12" x14ac:dyDescent="0.25">
      <c r="A526" s="19" t="s">
        <v>1372</v>
      </c>
      <c r="B526" s="19" t="s">
        <v>256</v>
      </c>
      <c r="C526" s="19" t="s">
        <v>285</v>
      </c>
      <c r="D526" s="19">
        <v>5001816</v>
      </c>
      <c r="E526" s="19" t="s">
        <v>847</v>
      </c>
      <c r="F526" s="19" t="s">
        <v>1343</v>
      </c>
      <c r="G526" s="11">
        <v>349.34039485049402</v>
      </c>
      <c r="H526" s="11">
        <v>0</v>
      </c>
      <c r="I526" s="12">
        <v>0</v>
      </c>
      <c r="J526" s="11">
        <v>1</v>
      </c>
      <c r="K526" s="11"/>
      <c r="L526" s="11">
        <v>1</v>
      </c>
    </row>
    <row r="527" spans="1:12" x14ac:dyDescent="0.25">
      <c r="A527" s="19" t="s">
        <v>1372</v>
      </c>
      <c r="B527" s="19" t="s">
        <v>256</v>
      </c>
      <c r="C527" s="19" t="s">
        <v>285</v>
      </c>
      <c r="D527" s="19">
        <v>5001926</v>
      </c>
      <c r="E527" s="19" t="s">
        <v>687</v>
      </c>
      <c r="F527" s="19" t="s">
        <v>1343</v>
      </c>
      <c r="G527" s="11">
        <v>870.47625631701681</v>
      </c>
      <c r="H527" s="11">
        <v>674.65863706284824</v>
      </c>
      <c r="I527" s="12">
        <v>0.77504542159177037</v>
      </c>
      <c r="J527" s="11">
        <v>1</v>
      </c>
      <c r="K527" s="11">
        <v>1</v>
      </c>
      <c r="L527" s="11">
        <v>0</v>
      </c>
    </row>
    <row r="528" spans="1:12" x14ac:dyDescent="0.25">
      <c r="A528" s="19" t="s">
        <v>1372</v>
      </c>
      <c r="B528" s="19" t="s">
        <v>256</v>
      </c>
      <c r="C528" s="19" t="s">
        <v>285</v>
      </c>
      <c r="D528" s="19">
        <v>5001949</v>
      </c>
      <c r="E528" s="19" t="s">
        <v>813</v>
      </c>
      <c r="F528" s="19" t="s">
        <v>1343</v>
      </c>
      <c r="G528" s="11">
        <v>349.34039485049402</v>
      </c>
      <c r="H528" s="11">
        <v>239.85661666125688</v>
      </c>
      <c r="I528" s="12">
        <v>0.68659857318792883</v>
      </c>
      <c r="J528" s="11">
        <v>1</v>
      </c>
      <c r="K528" s="11">
        <v>1</v>
      </c>
      <c r="L528" s="11">
        <v>0</v>
      </c>
    </row>
    <row r="529" spans="1:12" x14ac:dyDescent="0.25">
      <c r="A529" s="19" t="s">
        <v>1372</v>
      </c>
      <c r="B529" s="19" t="s">
        <v>256</v>
      </c>
      <c r="C529" s="19" t="s">
        <v>285</v>
      </c>
      <c r="D529" s="19">
        <v>5001982</v>
      </c>
      <c r="E529" s="19" t="s">
        <v>797</v>
      </c>
      <c r="F529" s="19" t="s">
        <v>1343</v>
      </c>
      <c r="G529" s="11">
        <v>349.34039485049402</v>
      </c>
      <c r="H529" s="11">
        <v>0</v>
      </c>
      <c r="I529" s="12">
        <v>0</v>
      </c>
      <c r="J529" s="11">
        <v>1</v>
      </c>
      <c r="K529" s="11"/>
      <c r="L529" s="11">
        <v>1</v>
      </c>
    </row>
    <row r="530" spans="1:12" x14ac:dyDescent="0.25">
      <c r="A530" s="19" t="s">
        <v>1372</v>
      </c>
      <c r="B530" s="19" t="s">
        <v>256</v>
      </c>
      <c r="C530" s="19" t="s">
        <v>285</v>
      </c>
      <c r="D530" s="19">
        <v>5002092</v>
      </c>
      <c r="E530" s="19" t="s">
        <v>697</v>
      </c>
      <c r="F530" s="19" t="s">
        <v>1343</v>
      </c>
      <c r="G530" s="11">
        <v>558.76840838672399</v>
      </c>
      <c r="H530" s="11">
        <v>0</v>
      </c>
      <c r="I530" s="12">
        <v>0</v>
      </c>
      <c r="J530" s="11">
        <v>1</v>
      </c>
      <c r="K530" s="11"/>
      <c r="L530" s="11">
        <v>1</v>
      </c>
    </row>
    <row r="531" spans="1:12" x14ac:dyDescent="0.25">
      <c r="A531" s="19" t="s">
        <v>1372</v>
      </c>
      <c r="B531" s="19" t="s">
        <v>256</v>
      </c>
      <c r="C531" s="19" t="s">
        <v>285</v>
      </c>
      <c r="D531" s="19">
        <v>5002143</v>
      </c>
      <c r="E531" s="19" t="s">
        <v>766</v>
      </c>
      <c r="F531" s="19" t="s">
        <v>1343</v>
      </c>
      <c r="G531" s="11">
        <v>349.34039485049402</v>
      </c>
      <c r="H531" s="11">
        <v>0</v>
      </c>
      <c r="I531" s="12">
        <v>0</v>
      </c>
      <c r="J531" s="11">
        <v>1</v>
      </c>
      <c r="K531" s="11"/>
      <c r="L531" s="11">
        <v>1</v>
      </c>
    </row>
    <row r="532" spans="1:12" x14ac:dyDescent="0.25">
      <c r="A532" s="19" t="s">
        <v>1372</v>
      </c>
      <c r="B532" s="19" t="s">
        <v>256</v>
      </c>
      <c r="C532" s="19" t="s">
        <v>285</v>
      </c>
      <c r="D532" s="19">
        <v>5002173</v>
      </c>
      <c r="E532" s="19" t="s">
        <v>726</v>
      </c>
      <c r="F532" s="19" t="s">
        <v>1396</v>
      </c>
      <c r="G532" s="11">
        <v>0</v>
      </c>
      <c r="H532" s="11">
        <v>0</v>
      </c>
      <c r="I532" s="12">
        <v>0</v>
      </c>
      <c r="J532" s="11">
        <v>1</v>
      </c>
      <c r="K532" s="11"/>
      <c r="L532" s="11">
        <v>1</v>
      </c>
    </row>
    <row r="533" spans="1:12" x14ac:dyDescent="0.25">
      <c r="A533" s="19" t="s">
        <v>1372</v>
      </c>
      <c r="B533" s="19" t="s">
        <v>256</v>
      </c>
      <c r="C533" s="19" t="s">
        <v>1429</v>
      </c>
      <c r="D533" s="19"/>
      <c r="E533" s="19"/>
      <c r="F533" s="19"/>
      <c r="G533" s="11">
        <v>7843.7273565510295</v>
      </c>
      <c r="H533" s="11">
        <v>4954.145813260393</v>
      </c>
      <c r="I533" s="12">
        <v>0.63160607043827488</v>
      </c>
      <c r="J533" s="11">
        <v>17</v>
      </c>
      <c r="K533" s="11">
        <v>7</v>
      </c>
      <c r="L533" s="11">
        <v>10</v>
      </c>
    </row>
    <row r="534" spans="1:12" x14ac:dyDescent="0.25">
      <c r="A534" s="19" t="s">
        <v>1372</v>
      </c>
      <c r="B534" s="19" t="s">
        <v>256</v>
      </c>
      <c r="C534" s="19" t="s">
        <v>286</v>
      </c>
      <c r="D534" s="19">
        <v>5000322</v>
      </c>
      <c r="E534" s="19" t="s">
        <v>692</v>
      </c>
      <c r="F534" s="19" t="s">
        <v>1343</v>
      </c>
      <c r="G534" s="11">
        <v>668.05034221775588</v>
      </c>
      <c r="H534" s="11">
        <v>396.20809058706857</v>
      </c>
      <c r="I534" s="12">
        <v>0.5930811879711928</v>
      </c>
      <c r="J534" s="11">
        <v>1</v>
      </c>
      <c r="K534" s="11">
        <v>1</v>
      </c>
      <c r="L534" s="11">
        <v>0</v>
      </c>
    </row>
    <row r="535" spans="1:12" x14ac:dyDescent="0.25">
      <c r="A535" s="19" t="s">
        <v>1372</v>
      </c>
      <c r="B535" s="19" t="s">
        <v>256</v>
      </c>
      <c r="C535" s="19" t="s">
        <v>286</v>
      </c>
      <c r="D535" s="19">
        <v>5000323</v>
      </c>
      <c r="E535" s="19" t="s">
        <v>725</v>
      </c>
      <c r="F535" s="19" t="s">
        <v>1343</v>
      </c>
      <c r="G535" s="11">
        <v>349.34039485049402</v>
      </c>
      <c r="H535" s="11">
        <v>160.63142040082161</v>
      </c>
      <c r="I535" s="12">
        <v>0.459813473530785</v>
      </c>
      <c r="J535" s="11">
        <v>1</v>
      </c>
      <c r="K535" s="11">
        <v>1</v>
      </c>
      <c r="L535" s="11">
        <v>0</v>
      </c>
    </row>
    <row r="536" spans="1:12" x14ac:dyDescent="0.25">
      <c r="A536" s="19" t="s">
        <v>1372</v>
      </c>
      <c r="B536" s="19" t="s">
        <v>256</v>
      </c>
      <c r="C536" s="19" t="s">
        <v>286</v>
      </c>
      <c r="D536" s="19">
        <v>5000324</v>
      </c>
      <c r="E536" s="19" t="s">
        <v>849</v>
      </c>
      <c r="F536" s="19" t="s">
        <v>1396</v>
      </c>
      <c r="G536" s="11">
        <v>0</v>
      </c>
      <c r="H536" s="11">
        <v>524.23699305535069</v>
      </c>
      <c r="I536" s="12">
        <v>0</v>
      </c>
      <c r="J536" s="11">
        <v>1</v>
      </c>
      <c r="K536" s="11">
        <v>1</v>
      </c>
      <c r="L536" s="11">
        <v>0</v>
      </c>
    </row>
    <row r="537" spans="1:12" x14ac:dyDescent="0.25">
      <c r="A537" s="19" t="s">
        <v>1372</v>
      </c>
      <c r="B537" s="19" t="s">
        <v>256</v>
      </c>
      <c r="C537" s="19" t="s">
        <v>286</v>
      </c>
      <c r="D537" s="19">
        <v>5000327</v>
      </c>
      <c r="E537" s="19" t="s">
        <v>729</v>
      </c>
      <c r="F537" s="19" t="s">
        <v>1343</v>
      </c>
      <c r="G537" s="11">
        <v>349.34039485049402</v>
      </c>
      <c r="H537" s="11">
        <v>488.67212607880697</v>
      </c>
      <c r="I537" s="12">
        <v>1.3988423133486818</v>
      </c>
      <c r="J537" s="11">
        <v>1</v>
      </c>
      <c r="K537" s="11">
        <v>1</v>
      </c>
      <c r="L537" s="11">
        <v>0</v>
      </c>
    </row>
    <row r="538" spans="1:12" x14ac:dyDescent="0.25">
      <c r="A538" s="19" t="s">
        <v>1372</v>
      </c>
      <c r="B538" s="19" t="s">
        <v>256</v>
      </c>
      <c r="C538" s="19" t="s">
        <v>286</v>
      </c>
      <c r="D538" s="19">
        <v>5000329</v>
      </c>
      <c r="E538" s="19" t="s">
        <v>792</v>
      </c>
      <c r="F538" s="19" t="s">
        <v>1343</v>
      </c>
      <c r="G538" s="11">
        <v>349.34039485049402</v>
      </c>
      <c r="H538" s="11">
        <v>0</v>
      </c>
      <c r="I538" s="12">
        <v>0</v>
      </c>
      <c r="J538" s="11">
        <v>1</v>
      </c>
      <c r="K538" s="11"/>
      <c r="L538" s="11">
        <v>1</v>
      </c>
    </row>
    <row r="539" spans="1:12" x14ac:dyDescent="0.25">
      <c r="A539" s="19" t="s">
        <v>1372</v>
      </c>
      <c r="B539" s="19" t="s">
        <v>256</v>
      </c>
      <c r="C539" s="19" t="s">
        <v>286</v>
      </c>
      <c r="D539" s="19">
        <v>5000330</v>
      </c>
      <c r="E539" s="19" t="s">
        <v>776</v>
      </c>
      <c r="F539" s="19" t="s">
        <v>1343</v>
      </c>
      <c r="G539" s="11">
        <v>349.34039485049402</v>
      </c>
      <c r="H539" s="11">
        <v>0</v>
      </c>
      <c r="I539" s="12">
        <v>0</v>
      </c>
      <c r="J539" s="11">
        <v>1</v>
      </c>
      <c r="K539" s="11"/>
      <c r="L539" s="11">
        <v>1</v>
      </c>
    </row>
    <row r="540" spans="1:12" x14ac:dyDescent="0.25">
      <c r="A540" s="19" t="s">
        <v>1372</v>
      </c>
      <c r="B540" s="19" t="s">
        <v>256</v>
      </c>
      <c r="C540" s="19" t="s">
        <v>286</v>
      </c>
      <c r="D540" s="19">
        <v>5000332</v>
      </c>
      <c r="E540" s="19" t="s">
        <v>775</v>
      </c>
      <c r="F540" s="19" t="s">
        <v>1343</v>
      </c>
      <c r="G540" s="11">
        <v>349.34039485049402</v>
      </c>
      <c r="H540" s="11">
        <v>0</v>
      </c>
      <c r="I540" s="12">
        <v>0</v>
      </c>
      <c r="J540" s="11">
        <v>1</v>
      </c>
      <c r="K540" s="11"/>
      <c r="L540" s="11">
        <v>1</v>
      </c>
    </row>
    <row r="541" spans="1:12" x14ac:dyDescent="0.25">
      <c r="A541" s="19" t="s">
        <v>1372</v>
      </c>
      <c r="B541" s="19" t="s">
        <v>256</v>
      </c>
      <c r="C541" s="19" t="s">
        <v>286</v>
      </c>
      <c r="D541" s="19">
        <v>5000333</v>
      </c>
      <c r="E541" s="19" t="s">
        <v>287</v>
      </c>
      <c r="F541" s="19" t="s">
        <v>1343</v>
      </c>
      <c r="G541" s="11">
        <v>7544.7497116525974</v>
      </c>
      <c r="H541" s="11">
        <v>4931.103895187498</v>
      </c>
      <c r="I541" s="12">
        <v>0.65358084544164319</v>
      </c>
      <c r="J541" s="11">
        <v>1</v>
      </c>
      <c r="K541" s="11">
        <v>1</v>
      </c>
      <c r="L541" s="11">
        <v>0</v>
      </c>
    </row>
    <row r="542" spans="1:12" x14ac:dyDescent="0.25">
      <c r="A542" s="19" t="s">
        <v>1372</v>
      </c>
      <c r="B542" s="19" t="s">
        <v>256</v>
      </c>
      <c r="C542" s="19" t="s">
        <v>286</v>
      </c>
      <c r="D542" s="19">
        <v>5000334</v>
      </c>
      <c r="E542" s="19" t="s">
        <v>693</v>
      </c>
      <c r="F542" s="19" t="s">
        <v>1343</v>
      </c>
      <c r="G542" s="11">
        <v>628.98007714548692</v>
      </c>
      <c r="H542" s="11">
        <v>445.61222094069012</v>
      </c>
      <c r="I542" s="12">
        <v>0.70846794220100129</v>
      </c>
      <c r="J542" s="11">
        <v>1</v>
      </c>
      <c r="K542" s="11">
        <v>1</v>
      </c>
      <c r="L542" s="11">
        <v>0</v>
      </c>
    </row>
    <row r="543" spans="1:12" x14ac:dyDescent="0.25">
      <c r="A543" s="19" t="s">
        <v>1372</v>
      </c>
      <c r="B543" s="19" t="s">
        <v>256</v>
      </c>
      <c r="C543" s="19" t="s">
        <v>286</v>
      </c>
      <c r="D543" s="19">
        <v>5000336</v>
      </c>
      <c r="E543" s="19" t="s">
        <v>759</v>
      </c>
      <c r="F543" s="19" t="s">
        <v>1343</v>
      </c>
      <c r="G543" s="11">
        <v>349.34039485049402</v>
      </c>
      <c r="H543" s="11">
        <v>0</v>
      </c>
      <c r="I543" s="12">
        <v>0</v>
      </c>
      <c r="J543" s="11">
        <v>1</v>
      </c>
      <c r="K543" s="11"/>
      <c r="L543" s="11">
        <v>1</v>
      </c>
    </row>
    <row r="544" spans="1:12" x14ac:dyDescent="0.25">
      <c r="A544" s="19" t="s">
        <v>1372</v>
      </c>
      <c r="B544" s="19" t="s">
        <v>256</v>
      </c>
      <c r="C544" s="19" t="s">
        <v>286</v>
      </c>
      <c r="D544" s="19">
        <v>5000338</v>
      </c>
      <c r="E544" s="19" t="s">
        <v>743</v>
      </c>
      <c r="F544" s="19" t="s">
        <v>1343</v>
      </c>
      <c r="G544" s="11">
        <v>349.34039485049402</v>
      </c>
      <c r="H544" s="11">
        <v>469.8947589900045</v>
      </c>
      <c r="I544" s="12">
        <v>1.3450913948588845</v>
      </c>
      <c r="J544" s="11">
        <v>1</v>
      </c>
      <c r="K544" s="11">
        <v>1</v>
      </c>
      <c r="L544" s="11">
        <v>0</v>
      </c>
    </row>
    <row r="545" spans="1:12" x14ac:dyDescent="0.25">
      <c r="A545" s="19" t="s">
        <v>1372</v>
      </c>
      <c r="B545" s="19" t="s">
        <v>256</v>
      </c>
      <c r="C545" s="19" t="s">
        <v>286</v>
      </c>
      <c r="D545" s="19">
        <v>5000340</v>
      </c>
      <c r="E545" s="19" t="s">
        <v>791</v>
      </c>
      <c r="F545" s="19" t="s">
        <v>1343</v>
      </c>
      <c r="G545" s="11">
        <v>349.34039485049402</v>
      </c>
      <c r="H545" s="11">
        <v>175.09805003277958</v>
      </c>
      <c r="I545" s="12">
        <v>0.50122474415738749</v>
      </c>
      <c r="J545" s="11">
        <v>1</v>
      </c>
      <c r="K545" s="11">
        <v>1</v>
      </c>
      <c r="L545" s="11">
        <v>0</v>
      </c>
    </row>
    <row r="546" spans="1:12" x14ac:dyDescent="0.25">
      <c r="A546" s="19" t="s">
        <v>1372</v>
      </c>
      <c r="B546" s="19" t="s">
        <v>256</v>
      </c>
      <c r="C546" s="19" t="s">
        <v>286</v>
      </c>
      <c r="D546" s="19">
        <v>5000769</v>
      </c>
      <c r="E546" s="19" t="s">
        <v>750</v>
      </c>
      <c r="F546" s="19" t="s">
        <v>1343</v>
      </c>
      <c r="G546" s="11">
        <v>349.34039485049402</v>
      </c>
      <c r="H546" s="11">
        <v>0</v>
      </c>
      <c r="I546" s="12">
        <v>0</v>
      </c>
      <c r="J546" s="11">
        <v>1</v>
      </c>
      <c r="K546" s="11"/>
      <c r="L546" s="11">
        <v>1</v>
      </c>
    </row>
    <row r="547" spans="1:12" x14ac:dyDescent="0.25">
      <c r="A547" s="19" t="s">
        <v>1372</v>
      </c>
      <c r="B547" s="19" t="s">
        <v>256</v>
      </c>
      <c r="C547" s="19" t="s">
        <v>286</v>
      </c>
      <c r="D547" s="19">
        <v>5000795</v>
      </c>
      <c r="E547" s="19" t="s">
        <v>288</v>
      </c>
      <c r="F547" s="19" t="s">
        <v>1344</v>
      </c>
      <c r="G547" s="11">
        <v>1550.382816915883</v>
      </c>
      <c r="H547" s="11">
        <v>5884.060406774528</v>
      </c>
      <c r="I547" s="12">
        <v>3.795230663404451</v>
      </c>
      <c r="J547" s="11">
        <v>1</v>
      </c>
      <c r="K547" s="11">
        <v>1</v>
      </c>
      <c r="L547" s="11">
        <v>0</v>
      </c>
    </row>
    <row r="548" spans="1:12" x14ac:dyDescent="0.25">
      <c r="A548" s="19" t="s">
        <v>1372</v>
      </c>
      <c r="B548" s="19" t="s">
        <v>256</v>
      </c>
      <c r="C548" s="19" t="s">
        <v>286</v>
      </c>
      <c r="D548" s="19">
        <v>5000802</v>
      </c>
      <c r="E548" s="19" t="s">
        <v>795</v>
      </c>
      <c r="F548" s="19" t="s">
        <v>1343</v>
      </c>
      <c r="G548" s="11">
        <v>349.34039485049402</v>
      </c>
      <c r="H548" s="11">
        <v>0</v>
      </c>
      <c r="I548" s="12">
        <v>0</v>
      </c>
      <c r="J548" s="11">
        <v>1</v>
      </c>
      <c r="K548" s="11"/>
      <c r="L548" s="11">
        <v>1</v>
      </c>
    </row>
    <row r="549" spans="1:12" x14ac:dyDescent="0.25">
      <c r="A549" s="19" t="s">
        <v>1372</v>
      </c>
      <c r="B549" s="19" t="s">
        <v>256</v>
      </c>
      <c r="C549" s="19" t="s">
        <v>286</v>
      </c>
      <c r="D549" s="19">
        <v>5001388</v>
      </c>
      <c r="E549" s="19" t="s">
        <v>764</v>
      </c>
      <c r="F549" s="19" t="s">
        <v>1343</v>
      </c>
      <c r="G549" s="11">
        <v>349.34039485049402</v>
      </c>
      <c r="H549" s="11">
        <v>0</v>
      </c>
      <c r="I549" s="12">
        <v>0</v>
      </c>
      <c r="J549" s="11">
        <v>1</v>
      </c>
      <c r="K549" s="11"/>
      <c r="L549" s="11">
        <v>1</v>
      </c>
    </row>
    <row r="550" spans="1:12" x14ac:dyDescent="0.25">
      <c r="A550" s="19" t="s">
        <v>1372</v>
      </c>
      <c r="B550" s="19" t="s">
        <v>256</v>
      </c>
      <c r="C550" s="19" t="s">
        <v>286</v>
      </c>
      <c r="D550" s="19">
        <v>5001875</v>
      </c>
      <c r="E550" s="19" t="s">
        <v>771</v>
      </c>
      <c r="F550" s="19" t="s">
        <v>1343</v>
      </c>
      <c r="G550" s="11">
        <v>349.34039485049402</v>
      </c>
      <c r="H550" s="11">
        <v>0</v>
      </c>
      <c r="I550" s="12">
        <v>0</v>
      </c>
      <c r="J550" s="11">
        <v>1</v>
      </c>
      <c r="K550" s="11"/>
      <c r="L550" s="11">
        <v>1</v>
      </c>
    </row>
    <row r="551" spans="1:12" x14ac:dyDescent="0.25">
      <c r="A551" s="19" t="s">
        <v>1372</v>
      </c>
      <c r="B551" s="19" t="s">
        <v>256</v>
      </c>
      <c r="C551" s="19" t="s">
        <v>286</v>
      </c>
      <c r="D551" s="19">
        <v>5002184</v>
      </c>
      <c r="E551" s="19" t="s">
        <v>842</v>
      </c>
      <c r="F551" s="19" t="s">
        <v>1396</v>
      </c>
      <c r="G551" s="11">
        <v>0</v>
      </c>
      <c r="H551" s="11">
        <v>0</v>
      </c>
      <c r="I551" s="12">
        <v>0</v>
      </c>
      <c r="J551" s="11">
        <v>1</v>
      </c>
      <c r="K551" s="11"/>
      <c r="L551" s="11">
        <v>1</v>
      </c>
    </row>
    <row r="552" spans="1:12" x14ac:dyDescent="0.25">
      <c r="A552" s="19" t="s">
        <v>1372</v>
      </c>
      <c r="B552" s="19" t="s">
        <v>256</v>
      </c>
      <c r="C552" s="19" t="s">
        <v>286</v>
      </c>
      <c r="D552" s="19">
        <v>5002266</v>
      </c>
      <c r="E552" s="19" t="s">
        <v>1371</v>
      </c>
      <c r="F552" s="19" t="s">
        <v>1343</v>
      </c>
      <c r="G552" s="11">
        <v>349.34039485049402</v>
      </c>
      <c r="H552" s="11">
        <v>0</v>
      </c>
      <c r="I552" s="12">
        <v>0</v>
      </c>
      <c r="J552" s="11">
        <v>1</v>
      </c>
      <c r="K552" s="11"/>
      <c r="L552" s="11">
        <v>1</v>
      </c>
    </row>
    <row r="553" spans="1:12" x14ac:dyDescent="0.25">
      <c r="A553" s="19" t="s">
        <v>1372</v>
      </c>
      <c r="B553" s="19" t="s">
        <v>256</v>
      </c>
      <c r="C553" s="19" t="s">
        <v>286</v>
      </c>
      <c r="D553" s="19">
        <v>5002289</v>
      </c>
      <c r="E553" s="19" t="s">
        <v>1555</v>
      </c>
      <c r="F553" s="19" t="s">
        <v>1396</v>
      </c>
      <c r="G553" s="11"/>
      <c r="H553" s="11">
        <v>679.08997253187829</v>
      </c>
      <c r="I553" s="12">
        <v>0</v>
      </c>
      <c r="J553" s="11">
        <v>1</v>
      </c>
      <c r="K553" s="11">
        <v>1</v>
      </c>
      <c r="L553" s="11">
        <v>0</v>
      </c>
    </row>
    <row r="554" spans="1:12" x14ac:dyDescent="0.25">
      <c r="A554" s="19" t="s">
        <v>1372</v>
      </c>
      <c r="B554" s="19" t="s">
        <v>256</v>
      </c>
      <c r="C554" s="19" t="s">
        <v>1430</v>
      </c>
      <c r="D554" s="19"/>
      <c r="E554" s="19"/>
      <c r="F554" s="19"/>
      <c r="G554" s="11">
        <v>14933.588080988151</v>
      </c>
      <c r="H554" s="11">
        <v>14154.607934579426</v>
      </c>
      <c r="I554" s="12">
        <v>0.94783704075777753</v>
      </c>
      <c r="J554" s="11">
        <v>20</v>
      </c>
      <c r="K554" s="11">
        <v>10</v>
      </c>
      <c r="L554" s="11">
        <v>10</v>
      </c>
    </row>
    <row r="555" spans="1:12" x14ac:dyDescent="0.25">
      <c r="A555" s="19" t="s">
        <v>1372</v>
      </c>
      <c r="B555" s="19" t="s">
        <v>256</v>
      </c>
      <c r="C555" s="19" t="s">
        <v>258</v>
      </c>
      <c r="D555" s="19">
        <v>5000123</v>
      </c>
      <c r="E555" s="19" t="s">
        <v>786</v>
      </c>
      <c r="F555" s="19" t="s">
        <v>1343</v>
      </c>
      <c r="G555" s="11">
        <v>349.34039485049402</v>
      </c>
      <c r="H555" s="11">
        <v>249.78029351503434</v>
      </c>
      <c r="I555" s="12">
        <v>0.71500547087299171</v>
      </c>
      <c r="J555" s="11">
        <v>1</v>
      </c>
      <c r="K555" s="11">
        <v>1</v>
      </c>
      <c r="L555" s="11">
        <v>0</v>
      </c>
    </row>
    <row r="556" spans="1:12" x14ac:dyDescent="0.25">
      <c r="A556" s="19" t="s">
        <v>1372</v>
      </c>
      <c r="B556" s="19" t="s">
        <v>256</v>
      </c>
      <c r="C556" s="19" t="s">
        <v>258</v>
      </c>
      <c r="D556" s="19">
        <v>5000150</v>
      </c>
      <c r="E556" s="19" t="s">
        <v>831</v>
      </c>
      <c r="F556" s="19" t="s">
        <v>1343</v>
      </c>
      <c r="G556" s="11">
        <v>349.34039485049402</v>
      </c>
      <c r="H556" s="11">
        <v>261.54116561827652</v>
      </c>
      <c r="I556" s="12">
        <v>0.74867140895689255</v>
      </c>
      <c r="J556" s="11">
        <v>1</v>
      </c>
      <c r="K556" s="11">
        <v>1</v>
      </c>
      <c r="L556" s="11">
        <v>0</v>
      </c>
    </row>
    <row r="557" spans="1:12" x14ac:dyDescent="0.25">
      <c r="A557" s="19" t="s">
        <v>1372</v>
      </c>
      <c r="B557" s="19" t="s">
        <v>256</v>
      </c>
      <c r="C557" s="19" t="s">
        <v>258</v>
      </c>
      <c r="D557" s="19">
        <v>5000444</v>
      </c>
      <c r="E557" s="19" t="s">
        <v>780</v>
      </c>
      <c r="F557" s="19" t="s">
        <v>1343</v>
      </c>
      <c r="G557" s="11">
        <v>349.34039485049402</v>
      </c>
      <c r="H557" s="11">
        <v>0</v>
      </c>
      <c r="I557" s="12">
        <v>0</v>
      </c>
      <c r="J557" s="11">
        <v>1</v>
      </c>
      <c r="K557" s="11"/>
      <c r="L557" s="11">
        <v>1</v>
      </c>
    </row>
    <row r="558" spans="1:12" x14ac:dyDescent="0.25">
      <c r="A558" s="19" t="s">
        <v>1372</v>
      </c>
      <c r="B558" s="19" t="s">
        <v>256</v>
      </c>
      <c r="C558" s="19" t="s">
        <v>258</v>
      </c>
      <c r="D558" s="19">
        <v>5000445</v>
      </c>
      <c r="E558" s="19" t="s">
        <v>734</v>
      </c>
      <c r="F558" s="19" t="s">
        <v>1343</v>
      </c>
      <c r="G558" s="11">
        <v>349.34039485049402</v>
      </c>
      <c r="H558" s="11">
        <v>346.96048105777288</v>
      </c>
      <c r="I558" s="12">
        <v>0.99318740738888878</v>
      </c>
      <c r="J558" s="11">
        <v>1</v>
      </c>
      <c r="K558" s="11">
        <v>1</v>
      </c>
      <c r="L558" s="11">
        <v>0</v>
      </c>
    </row>
    <row r="559" spans="1:12" x14ac:dyDescent="0.25">
      <c r="A559" s="19" t="s">
        <v>1372</v>
      </c>
      <c r="B559" s="19" t="s">
        <v>256</v>
      </c>
      <c r="C559" s="19" t="s">
        <v>258</v>
      </c>
      <c r="D559" s="19">
        <v>5000446</v>
      </c>
      <c r="E559" s="19" t="s">
        <v>690</v>
      </c>
      <c r="F559" s="19" t="s">
        <v>1343</v>
      </c>
      <c r="G559" s="11">
        <v>745.62472174604329</v>
      </c>
      <c r="H559" s="11">
        <v>396.20809058706857</v>
      </c>
      <c r="I559" s="12">
        <v>0.53137735248270834</v>
      </c>
      <c r="J559" s="11">
        <v>1</v>
      </c>
      <c r="K559" s="11">
        <v>1</v>
      </c>
      <c r="L559" s="11">
        <v>0</v>
      </c>
    </row>
    <row r="560" spans="1:12" x14ac:dyDescent="0.25">
      <c r="A560" s="19" t="s">
        <v>1372</v>
      </c>
      <c r="B560" s="19" t="s">
        <v>256</v>
      </c>
      <c r="C560" s="19" t="s">
        <v>258</v>
      </c>
      <c r="D560" s="19">
        <v>5000447</v>
      </c>
      <c r="E560" s="19" t="s">
        <v>691</v>
      </c>
      <c r="F560" s="19" t="s">
        <v>1343</v>
      </c>
      <c r="G560" s="11">
        <v>703.7391190387973</v>
      </c>
      <c r="H560" s="11">
        <v>553.74373435593611</v>
      </c>
      <c r="I560" s="12">
        <v>0.78685939061092336</v>
      </c>
      <c r="J560" s="11">
        <v>1</v>
      </c>
      <c r="K560" s="11">
        <v>1</v>
      </c>
      <c r="L560" s="11">
        <v>0</v>
      </c>
    </row>
    <row r="561" spans="1:12" x14ac:dyDescent="0.25">
      <c r="A561" s="19" t="s">
        <v>1372</v>
      </c>
      <c r="B561" s="19" t="s">
        <v>256</v>
      </c>
      <c r="C561" s="19" t="s">
        <v>258</v>
      </c>
      <c r="D561" s="19">
        <v>5000448</v>
      </c>
      <c r="E561" s="19" t="s">
        <v>689</v>
      </c>
      <c r="F561" s="19" t="s">
        <v>1343</v>
      </c>
      <c r="G561" s="11">
        <v>851.52149698149594</v>
      </c>
      <c r="H561" s="11">
        <v>0</v>
      </c>
      <c r="I561" s="12">
        <v>0</v>
      </c>
      <c r="J561" s="11">
        <v>1</v>
      </c>
      <c r="K561" s="11"/>
      <c r="L561" s="11">
        <v>1</v>
      </c>
    </row>
    <row r="562" spans="1:12" x14ac:dyDescent="0.25">
      <c r="A562" s="19" t="s">
        <v>1372</v>
      </c>
      <c r="B562" s="19" t="s">
        <v>256</v>
      </c>
      <c r="C562" s="19" t="s">
        <v>258</v>
      </c>
      <c r="D562" s="19">
        <v>5000449</v>
      </c>
      <c r="E562" s="19" t="s">
        <v>812</v>
      </c>
      <c r="F562" s="19" t="s">
        <v>1396</v>
      </c>
      <c r="G562" s="11">
        <v>0</v>
      </c>
      <c r="H562" s="11">
        <v>0</v>
      </c>
      <c r="I562" s="12">
        <v>0</v>
      </c>
      <c r="J562" s="11">
        <v>1</v>
      </c>
      <c r="K562" s="11"/>
      <c r="L562" s="11">
        <v>1</v>
      </c>
    </row>
    <row r="563" spans="1:12" x14ac:dyDescent="0.25">
      <c r="A563" s="19" t="s">
        <v>1372</v>
      </c>
      <c r="B563" s="19" t="s">
        <v>256</v>
      </c>
      <c r="C563" s="19" t="s">
        <v>258</v>
      </c>
      <c r="D563" s="19">
        <v>5000450</v>
      </c>
      <c r="E563" s="19" t="s">
        <v>799</v>
      </c>
      <c r="F563" s="19" t="s">
        <v>1343</v>
      </c>
      <c r="G563" s="11">
        <v>349.34039485049402</v>
      </c>
      <c r="H563" s="11">
        <v>0</v>
      </c>
      <c r="I563" s="12">
        <v>0</v>
      </c>
      <c r="J563" s="11">
        <v>1</v>
      </c>
      <c r="K563" s="11"/>
      <c r="L563" s="11">
        <v>1</v>
      </c>
    </row>
    <row r="564" spans="1:12" x14ac:dyDescent="0.25">
      <c r="A564" s="19" t="s">
        <v>1372</v>
      </c>
      <c r="B564" s="19" t="s">
        <v>256</v>
      </c>
      <c r="C564" s="19" t="s">
        <v>258</v>
      </c>
      <c r="D564" s="19">
        <v>5000451</v>
      </c>
      <c r="E564" s="19" t="s">
        <v>694</v>
      </c>
      <c r="F564" s="19" t="s">
        <v>1343</v>
      </c>
      <c r="G564" s="11">
        <v>584.964757128163</v>
      </c>
      <c r="H564" s="11">
        <v>0</v>
      </c>
      <c r="I564" s="12">
        <v>0</v>
      </c>
      <c r="J564" s="11">
        <v>1</v>
      </c>
      <c r="K564" s="11"/>
      <c r="L564" s="11">
        <v>1</v>
      </c>
    </row>
    <row r="565" spans="1:12" x14ac:dyDescent="0.25">
      <c r="A565" s="19" t="s">
        <v>1372</v>
      </c>
      <c r="B565" s="19" t="s">
        <v>256</v>
      </c>
      <c r="C565" s="19" t="s">
        <v>258</v>
      </c>
      <c r="D565" s="19">
        <v>5000452</v>
      </c>
      <c r="E565" s="19" t="s">
        <v>698</v>
      </c>
      <c r="F565" s="19" t="s">
        <v>1343</v>
      </c>
      <c r="G565" s="11">
        <v>547.10387051978125</v>
      </c>
      <c r="H565" s="11">
        <v>891.81845123927292</v>
      </c>
      <c r="I565" s="12">
        <v>1.63007154453503</v>
      </c>
      <c r="J565" s="11">
        <v>1</v>
      </c>
      <c r="K565" s="11">
        <v>1</v>
      </c>
      <c r="L565" s="11">
        <v>0</v>
      </c>
    </row>
    <row r="566" spans="1:12" x14ac:dyDescent="0.25">
      <c r="A566" s="19" t="s">
        <v>1372</v>
      </c>
      <c r="B566" s="19" t="s">
        <v>256</v>
      </c>
      <c r="C566" s="19" t="s">
        <v>258</v>
      </c>
      <c r="D566" s="19">
        <v>5000453</v>
      </c>
      <c r="E566" s="19" t="s">
        <v>731</v>
      </c>
      <c r="F566" s="19" t="s">
        <v>1343</v>
      </c>
      <c r="G566" s="11">
        <v>349.34039485049402</v>
      </c>
      <c r="H566" s="11">
        <v>596.74077457280725</v>
      </c>
      <c r="I566" s="12">
        <v>1.7081928782618807</v>
      </c>
      <c r="J566" s="11">
        <v>1</v>
      </c>
      <c r="K566" s="11">
        <v>1</v>
      </c>
      <c r="L566" s="11">
        <v>0</v>
      </c>
    </row>
    <row r="567" spans="1:12" x14ac:dyDescent="0.25">
      <c r="A567" s="19" t="s">
        <v>1372</v>
      </c>
      <c r="B567" s="19" t="s">
        <v>256</v>
      </c>
      <c r="C567" s="19" t="s">
        <v>258</v>
      </c>
      <c r="D567" s="19">
        <v>5000454</v>
      </c>
      <c r="E567" s="19" t="s">
        <v>289</v>
      </c>
      <c r="F567" s="19" t="s">
        <v>1344</v>
      </c>
      <c r="G567" s="11">
        <v>1778.3156055701147</v>
      </c>
      <c r="H567" s="11">
        <v>678.70123638621646</v>
      </c>
      <c r="I567" s="12">
        <v>0.38165398439982195</v>
      </c>
      <c r="J567" s="11">
        <v>1</v>
      </c>
      <c r="K567" s="11">
        <v>1</v>
      </c>
      <c r="L567" s="11">
        <v>0</v>
      </c>
    </row>
    <row r="568" spans="1:12" x14ac:dyDescent="0.25">
      <c r="A568" s="19" t="s">
        <v>1372</v>
      </c>
      <c r="B568" s="19" t="s">
        <v>256</v>
      </c>
      <c r="C568" s="19" t="s">
        <v>258</v>
      </c>
      <c r="D568" s="19">
        <v>5000455</v>
      </c>
      <c r="E568" s="19" t="s">
        <v>290</v>
      </c>
      <c r="F568" s="19" t="s">
        <v>1343</v>
      </c>
      <c r="G568" s="11">
        <v>386.09026822361386</v>
      </c>
      <c r="H568" s="11">
        <v>34.313983339512916</v>
      </c>
      <c r="I568" s="12">
        <v>8.8875545859755031E-2</v>
      </c>
      <c r="J568" s="11">
        <v>1</v>
      </c>
      <c r="K568" s="11">
        <v>1</v>
      </c>
      <c r="L568" s="11">
        <v>0</v>
      </c>
    </row>
    <row r="569" spans="1:12" x14ac:dyDescent="0.25">
      <c r="A569" s="19" t="s">
        <v>1372</v>
      </c>
      <c r="B569" s="19" t="s">
        <v>256</v>
      </c>
      <c r="C569" s="19" t="s">
        <v>258</v>
      </c>
      <c r="D569" s="19">
        <v>5000456</v>
      </c>
      <c r="E569" s="19" t="s">
        <v>779</v>
      </c>
      <c r="F569" s="19" t="s">
        <v>1396</v>
      </c>
      <c r="G569" s="11">
        <v>0</v>
      </c>
      <c r="H569" s="11">
        <v>0</v>
      </c>
      <c r="I569" s="12">
        <v>0</v>
      </c>
      <c r="J569" s="11">
        <v>1</v>
      </c>
      <c r="K569" s="11"/>
      <c r="L569" s="11">
        <v>1</v>
      </c>
    </row>
    <row r="570" spans="1:12" x14ac:dyDescent="0.25">
      <c r="A570" s="19" t="s">
        <v>1372</v>
      </c>
      <c r="B570" s="19" t="s">
        <v>256</v>
      </c>
      <c r="C570" s="19" t="s">
        <v>258</v>
      </c>
      <c r="D570" s="19">
        <v>5000457</v>
      </c>
      <c r="E570" s="19" t="s">
        <v>720</v>
      </c>
      <c r="F570" s="19" t="s">
        <v>1343</v>
      </c>
      <c r="G570" s="11">
        <v>349.34039485049402</v>
      </c>
      <c r="H570" s="11">
        <v>370.35008063388369</v>
      </c>
      <c r="I570" s="12">
        <v>1.0601410145894554</v>
      </c>
      <c r="J570" s="11">
        <v>1</v>
      </c>
      <c r="K570" s="11">
        <v>1</v>
      </c>
      <c r="L570" s="11">
        <v>0</v>
      </c>
    </row>
    <row r="571" spans="1:12" x14ac:dyDescent="0.25">
      <c r="A571" s="19" t="s">
        <v>1372</v>
      </c>
      <c r="B571" s="19" t="s">
        <v>256</v>
      </c>
      <c r="C571" s="19" t="s">
        <v>258</v>
      </c>
      <c r="D571" s="19">
        <v>5000461</v>
      </c>
      <c r="E571" s="19" t="s">
        <v>747</v>
      </c>
      <c r="F571" s="19" t="s">
        <v>1343</v>
      </c>
      <c r="G571" s="11">
        <v>349.34039485049402</v>
      </c>
      <c r="H571" s="11">
        <v>0</v>
      </c>
      <c r="I571" s="12">
        <v>0</v>
      </c>
      <c r="J571" s="11">
        <v>1</v>
      </c>
      <c r="K571" s="11"/>
      <c r="L571" s="11">
        <v>1</v>
      </c>
    </row>
    <row r="572" spans="1:12" x14ac:dyDescent="0.25">
      <c r="A572" s="19" t="s">
        <v>1372</v>
      </c>
      <c r="B572" s="19" t="s">
        <v>256</v>
      </c>
      <c r="C572" s="19" t="s">
        <v>258</v>
      </c>
      <c r="D572" s="19">
        <v>5000462</v>
      </c>
      <c r="E572" s="19" t="s">
        <v>708</v>
      </c>
      <c r="F572" s="19" t="s">
        <v>1343</v>
      </c>
      <c r="G572" s="11">
        <v>434.68269116473419</v>
      </c>
      <c r="H572" s="11">
        <v>0</v>
      </c>
      <c r="I572" s="12">
        <v>0</v>
      </c>
      <c r="J572" s="11">
        <v>1</v>
      </c>
      <c r="K572" s="11"/>
      <c r="L572" s="11">
        <v>1</v>
      </c>
    </row>
    <row r="573" spans="1:12" x14ac:dyDescent="0.25">
      <c r="A573" s="19" t="s">
        <v>1372</v>
      </c>
      <c r="B573" s="19" t="s">
        <v>256</v>
      </c>
      <c r="C573" s="19" t="s">
        <v>258</v>
      </c>
      <c r="D573" s="19">
        <v>5000463</v>
      </c>
      <c r="E573" s="19" t="s">
        <v>714</v>
      </c>
      <c r="F573" s="19" t="s">
        <v>1343</v>
      </c>
      <c r="G573" s="11">
        <v>381.713933135856</v>
      </c>
      <c r="H573" s="11">
        <v>0</v>
      </c>
      <c r="I573" s="12">
        <v>0</v>
      </c>
      <c r="J573" s="11">
        <v>1</v>
      </c>
      <c r="K573" s="11"/>
      <c r="L573" s="11">
        <v>1</v>
      </c>
    </row>
    <row r="574" spans="1:12" x14ac:dyDescent="0.25">
      <c r="A574" s="19" t="s">
        <v>1372</v>
      </c>
      <c r="B574" s="19" t="s">
        <v>256</v>
      </c>
      <c r="C574" s="19" t="s">
        <v>258</v>
      </c>
      <c r="D574" s="19">
        <v>5000685</v>
      </c>
      <c r="E574" s="19" t="s">
        <v>761</v>
      </c>
      <c r="F574" s="19" t="s">
        <v>1343</v>
      </c>
      <c r="G574" s="11">
        <v>349.34039485049402</v>
      </c>
      <c r="H574" s="11">
        <v>249.78029351503434</v>
      </c>
      <c r="I574" s="12">
        <v>0.71500547087299171</v>
      </c>
      <c r="J574" s="11">
        <v>1</v>
      </c>
      <c r="K574" s="11">
        <v>1</v>
      </c>
      <c r="L574" s="11">
        <v>0</v>
      </c>
    </row>
    <row r="575" spans="1:12" x14ac:dyDescent="0.25">
      <c r="A575" s="19" t="s">
        <v>1372</v>
      </c>
      <c r="B575" s="19" t="s">
        <v>256</v>
      </c>
      <c r="C575" s="19" t="s">
        <v>258</v>
      </c>
      <c r="D575" s="19">
        <v>5000710</v>
      </c>
      <c r="E575" s="19" t="s">
        <v>718</v>
      </c>
      <c r="F575" s="19" t="s">
        <v>1343</v>
      </c>
      <c r="G575" s="11">
        <v>349.34039485049402</v>
      </c>
      <c r="H575" s="11">
        <v>0</v>
      </c>
      <c r="I575" s="12">
        <v>0</v>
      </c>
      <c r="J575" s="11">
        <v>1</v>
      </c>
      <c r="K575" s="11"/>
      <c r="L575" s="11">
        <v>1</v>
      </c>
    </row>
    <row r="576" spans="1:12" x14ac:dyDescent="0.25">
      <c r="A576" s="19" t="s">
        <v>1372</v>
      </c>
      <c r="B576" s="19" t="s">
        <v>256</v>
      </c>
      <c r="C576" s="19" t="s">
        <v>258</v>
      </c>
      <c r="D576" s="19">
        <v>5000794</v>
      </c>
      <c r="E576" s="19" t="s">
        <v>756</v>
      </c>
      <c r="F576" s="19" t="s">
        <v>1343</v>
      </c>
      <c r="G576" s="11">
        <v>349.34039485049402</v>
      </c>
      <c r="H576" s="11">
        <v>124.8907882363054</v>
      </c>
      <c r="I576" s="12">
        <v>0.35750457169361838</v>
      </c>
      <c r="J576" s="11">
        <v>1</v>
      </c>
      <c r="K576" s="11">
        <v>1</v>
      </c>
      <c r="L576" s="11">
        <v>0</v>
      </c>
    </row>
    <row r="577" spans="1:12" x14ac:dyDescent="0.25">
      <c r="A577" s="19" t="s">
        <v>1372</v>
      </c>
      <c r="B577" s="19" t="s">
        <v>256</v>
      </c>
      <c r="C577" s="19" t="s">
        <v>258</v>
      </c>
      <c r="D577" s="19">
        <v>5001036</v>
      </c>
      <c r="E577" s="19" t="s">
        <v>737</v>
      </c>
      <c r="F577" s="19" t="s">
        <v>1343</v>
      </c>
      <c r="G577" s="11">
        <v>349.34039485049402</v>
      </c>
      <c r="H577" s="11">
        <v>0</v>
      </c>
      <c r="I577" s="12">
        <v>0</v>
      </c>
      <c r="J577" s="11">
        <v>1</v>
      </c>
      <c r="K577" s="11"/>
      <c r="L577" s="11">
        <v>1</v>
      </c>
    </row>
    <row r="578" spans="1:12" x14ac:dyDescent="0.25">
      <c r="A578" s="19" t="s">
        <v>1372</v>
      </c>
      <c r="B578" s="19" t="s">
        <v>256</v>
      </c>
      <c r="C578" s="19" t="s">
        <v>258</v>
      </c>
      <c r="D578" s="19">
        <v>5001574</v>
      </c>
      <c r="E578" s="19" t="s">
        <v>821</v>
      </c>
      <c r="F578" s="19" t="s">
        <v>1343</v>
      </c>
      <c r="G578" s="11">
        <v>349.34039485049402</v>
      </c>
      <c r="H578" s="11">
        <v>0</v>
      </c>
      <c r="I578" s="12">
        <v>0</v>
      </c>
      <c r="J578" s="11">
        <v>1</v>
      </c>
      <c r="K578" s="11"/>
      <c r="L578" s="11">
        <v>1</v>
      </c>
    </row>
    <row r="579" spans="1:12" x14ac:dyDescent="0.25">
      <c r="A579" s="19" t="s">
        <v>1372</v>
      </c>
      <c r="B579" s="19" t="s">
        <v>256</v>
      </c>
      <c r="C579" s="19" t="s">
        <v>258</v>
      </c>
      <c r="D579" s="19">
        <v>5001878</v>
      </c>
      <c r="E579" s="19" t="s">
        <v>711</v>
      </c>
      <c r="F579" s="19" t="s">
        <v>1396</v>
      </c>
      <c r="G579" s="11">
        <v>0</v>
      </c>
      <c r="H579" s="11">
        <v>475.08945421701742</v>
      </c>
      <c r="I579" s="12">
        <v>0</v>
      </c>
      <c r="J579" s="11">
        <v>1</v>
      </c>
      <c r="K579" s="11">
        <v>1</v>
      </c>
      <c r="L579" s="11">
        <v>0</v>
      </c>
    </row>
    <row r="580" spans="1:12" x14ac:dyDescent="0.25">
      <c r="A580" s="19" t="s">
        <v>1372</v>
      </c>
      <c r="B580" s="19" t="s">
        <v>256</v>
      </c>
      <c r="C580" s="19" t="s">
        <v>258</v>
      </c>
      <c r="D580" s="19">
        <v>5002203</v>
      </c>
      <c r="E580" s="19" t="s">
        <v>785</v>
      </c>
      <c r="F580" s="19" t="s">
        <v>1343</v>
      </c>
      <c r="G580" s="11">
        <v>349.34039485049402</v>
      </c>
      <c r="H580" s="11">
        <v>374.67108175133973</v>
      </c>
      <c r="I580" s="12">
        <v>1.0725100425666101</v>
      </c>
      <c r="J580" s="11">
        <v>1</v>
      </c>
      <c r="K580" s="11">
        <v>1</v>
      </c>
      <c r="L580" s="11">
        <v>0</v>
      </c>
    </row>
    <row r="581" spans="1:12" x14ac:dyDescent="0.25">
      <c r="A581" s="19" t="s">
        <v>1372</v>
      </c>
      <c r="B581" s="19" t="s">
        <v>256</v>
      </c>
      <c r="C581" s="19" t="s">
        <v>258</v>
      </c>
      <c r="D581" s="19">
        <v>5002206</v>
      </c>
      <c r="E581" s="19" t="s">
        <v>822</v>
      </c>
      <c r="F581" s="19" t="s">
        <v>1343</v>
      </c>
      <c r="G581" s="11">
        <v>349.34039485049402</v>
      </c>
      <c r="H581" s="11">
        <v>234.41815949471999</v>
      </c>
      <c r="I581" s="12">
        <v>0.67103078530338034</v>
      </c>
      <c r="J581" s="11">
        <v>1</v>
      </c>
      <c r="K581" s="11">
        <v>1</v>
      </c>
      <c r="L581" s="11">
        <v>0</v>
      </c>
    </row>
    <row r="582" spans="1:12" x14ac:dyDescent="0.25">
      <c r="A582" s="19" t="s">
        <v>1372</v>
      </c>
      <c r="B582" s="19" t="s">
        <v>256</v>
      </c>
      <c r="C582" s="19" t="s">
        <v>258</v>
      </c>
      <c r="D582" s="19">
        <v>5800030</v>
      </c>
      <c r="E582" s="19" t="s">
        <v>259</v>
      </c>
      <c r="F582" s="19" t="s">
        <v>1343</v>
      </c>
      <c r="G582" s="11">
        <v>349.34039485049402</v>
      </c>
      <c r="H582" s="11">
        <v>0</v>
      </c>
      <c r="I582" s="12">
        <v>0</v>
      </c>
      <c r="J582" s="11">
        <v>1</v>
      </c>
      <c r="K582" s="11"/>
      <c r="L582" s="11">
        <v>1</v>
      </c>
    </row>
    <row r="583" spans="1:12" x14ac:dyDescent="0.25">
      <c r="A583" s="19" t="s">
        <v>1372</v>
      </c>
      <c r="B583" s="19" t="s">
        <v>256</v>
      </c>
      <c r="C583" s="19" t="s">
        <v>1431</v>
      </c>
      <c r="D583" s="19"/>
      <c r="E583" s="19"/>
      <c r="F583" s="19"/>
      <c r="G583" s="11">
        <v>12003.20278111651</v>
      </c>
      <c r="H583" s="11">
        <v>5839.0080685201983</v>
      </c>
      <c r="I583" s="12">
        <v>0.48645417185704393</v>
      </c>
      <c r="J583" s="11">
        <v>28</v>
      </c>
      <c r="K583" s="11">
        <v>15</v>
      </c>
      <c r="L583" s="11">
        <v>13</v>
      </c>
    </row>
    <row r="584" spans="1:12" x14ac:dyDescent="0.25">
      <c r="A584" s="19" t="s">
        <v>1372</v>
      </c>
      <c r="B584" s="19" t="s">
        <v>1351</v>
      </c>
      <c r="C584" s="19"/>
      <c r="D584" s="19"/>
      <c r="E584" s="19"/>
      <c r="F584" s="19"/>
      <c r="G584" s="11">
        <v>144213.48466163149</v>
      </c>
      <c r="H584" s="11">
        <v>126600.75514882948</v>
      </c>
      <c r="I584" s="12">
        <v>0.87787043941052534</v>
      </c>
      <c r="J584" s="11">
        <v>286</v>
      </c>
      <c r="K584" s="11">
        <v>142</v>
      </c>
      <c r="L584" s="11">
        <v>144</v>
      </c>
    </row>
    <row r="585" spans="1:12" x14ac:dyDescent="0.25">
      <c r="A585" s="19" t="s">
        <v>1372</v>
      </c>
      <c r="B585" s="19" t="s">
        <v>314</v>
      </c>
      <c r="C585" s="19" t="s">
        <v>82</v>
      </c>
      <c r="D585" s="19">
        <v>5000125</v>
      </c>
      <c r="E585" s="19" t="s">
        <v>332</v>
      </c>
      <c r="F585" s="19" t="s">
        <v>1344</v>
      </c>
      <c r="G585" s="11">
        <v>2349.4321977287909</v>
      </c>
      <c r="H585" s="11">
        <v>2090.8487919029981</v>
      </c>
      <c r="I585" s="12">
        <v>0.88993791517977539</v>
      </c>
      <c r="J585" s="11">
        <v>1</v>
      </c>
      <c r="K585" s="11">
        <v>1</v>
      </c>
      <c r="L585" s="11">
        <v>0</v>
      </c>
    </row>
    <row r="586" spans="1:12" x14ac:dyDescent="0.25">
      <c r="A586" s="19" t="s">
        <v>1372</v>
      </c>
      <c r="B586" s="19" t="s">
        <v>314</v>
      </c>
      <c r="C586" s="19" t="s">
        <v>82</v>
      </c>
      <c r="D586" s="19">
        <v>5000133</v>
      </c>
      <c r="E586" s="19" t="s">
        <v>889</v>
      </c>
      <c r="F586" s="19" t="s">
        <v>1343</v>
      </c>
      <c r="G586" s="11">
        <v>581.00289236728554</v>
      </c>
      <c r="H586" s="11">
        <v>0</v>
      </c>
      <c r="I586" s="12">
        <v>0</v>
      </c>
      <c r="J586" s="11">
        <v>1</v>
      </c>
      <c r="K586" s="11"/>
      <c r="L586" s="11">
        <v>1</v>
      </c>
    </row>
    <row r="587" spans="1:12" x14ac:dyDescent="0.25">
      <c r="A587" s="19" t="s">
        <v>1372</v>
      </c>
      <c r="B587" s="19" t="s">
        <v>314</v>
      </c>
      <c r="C587" s="19" t="s">
        <v>82</v>
      </c>
      <c r="D587" s="19">
        <v>5000136</v>
      </c>
      <c r="E587" s="19" t="s">
        <v>875</v>
      </c>
      <c r="F587" s="19" t="s">
        <v>1343</v>
      </c>
      <c r="G587" s="11">
        <v>709.04175397328152</v>
      </c>
      <c r="H587" s="11">
        <v>0</v>
      </c>
      <c r="I587" s="12">
        <v>0</v>
      </c>
      <c r="J587" s="11">
        <v>1</v>
      </c>
      <c r="K587" s="11"/>
      <c r="L587" s="11">
        <v>1</v>
      </c>
    </row>
    <row r="588" spans="1:12" x14ac:dyDescent="0.25">
      <c r="A588" s="19" t="s">
        <v>1372</v>
      </c>
      <c r="B588" s="19" t="s">
        <v>314</v>
      </c>
      <c r="C588" s="19" t="s">
        <v>82</v>
      </c>
      <c r="D588" s="19">
        <v>5000141</v>
      </c>
      <c r="E588" s="19" t="s">
        <v>333</v>
      </c>
      <c r="F588" s="19" t="s">
        <v>1343</v>
      </c>
      <c r="G588" s="11">
        <v>652.72967927443312</v>
      </c>
      <c r="H588" s="11">
        <v>974.86942699265774</v>
      </c>
      <c r="I588" s="12">
        <v>1.4935270418166238</v>
      </c>
      <c r="J588" s="11">
        <v>1</v>
      </c>
      <c r="K588" s="11">
        <v>1</v>
      </c>
      <c r="L588" s="11">
        <v>0</v>
      </c>
    </row>
    <row r="589" spans="1:12" x14ac:dyDescent="0.25">
      <c r="A589" s="19" t="s">
        <v>1372</v>
      </c>
      <c r="B589" s="19" t="s">
        <v>314</v>
      </c>
      <c r="C589" s="19" t="s">
        <v>82</v>
      </c>
      <c r="D589" s="19">
        <v>5000158</v>
      </c>
      <c r="E589" s="19" t="s">
        <v>884</v>
      </c>
      <c r="F589" s="19" t="s">
        <v>1343</v>
      </c>
      <c r="G589" s="11">
        <v>581.00289236728554</v>
      </c>
      <c r="H589" s="11">
        <v>0</v>
      </c>
      <c r="I589" s="12">
        <v>0</v>
      </c>
      <c r="J589" s="11">
        <v>1</v>
      </c>
      <c r="K589" s="11"/>
      <c r="L589" s="11">
        <v>1</v>
      </c>
    </row>
    <row r="590" spans="1:12" x14ac:dyDescent="0.25">
      <c r="A590" s="19" t="s">
        <v>1372</v>
      </c>
      <c r="B590" s="19" t="s">
        <v>314</v>
      </c>
      <c r="C590" s="19" t="s">
        <v>82</v>
      </c>
      <c r="D590" s="19">
        <v>5000163</v>
      </c>
      <c r="E590" s="19" t="s">
        <v>878</v>
      </c>
      <c r="F590" s="19" t="s">
        <v>1343</v>
      </c>
      <c r="G590" s="11">
        <v>661.35884236251411</v>
      </c>
      <c r="H590" s="11">
        <v>0</v>
      </c>
      <c r="I590" s="12">
        <v>0</v>
      </c>
      <c r="J590" s="11">
        <v>1</v>
      </c>
      <c r="K590" s="11"/>
      <c r="L590" s="11">
        <v>1</v>
      </c>
    </row>
    <row r="591" spans="1:12" x14ac:dyDescent="0.25">
      <c r="A591" s="19" t="s">
        <v>1372</v>
      </c>
      <c r="B591" s="19" t="s">
        <v>314</v>
      </c>
      <c r="C591" s="19" t="s">
        <v>82</v>
      </c>
      <c r="D591" s="19">
        <v>5000186</v>
      </c>
      <c r="E591" s="19" t="s">
        <v>918</v>
      </c>
      <c r="F591" s="19" t="s">
        <v>1396</v>
      </c>
      <c r="G591" s="11">
        <v>0</v>
      </c>
      <c r="H591" s="11">
        <v>0</v>
      </c>
      <c r="I591" s="12">
        <v>0</v>
      </c>
      <c r="J591" s="11">
        <v>1</v>
      </c>
      <c r="K591" s="11"/>
      <c r="L591" s="11">
        <v>1</v>
      </c>
    </row>
    <row r="592" spans="1:12" x14ac:dyDescent="0.25">
      <c r="A592" s="19" t="s">
        <v>1372</v>
      </c>
      <c r="B592" s="19" t="s">
        <v>314</v>
      </c>
      <c r="C592" s="19" t="s">
        <v>82</v>
      </c>
      <c r="D592" s="19">
        <v>5000192</v>
      </c>
      <c r="E592" s="19" t="s">
        <v>896</v>
      </c>
      <c r="F592" s="19" t="s">
        <v>1343</v>
      </c>
      <c r="G592" s="11">
        <v>581.00289236728554</v>
      </c>
      <c r="H592" s="11">
        <v>0</v>
      </c>
      <c r="I592" s="12">
        <v>0</v>
      </c>
      <c r="J592" s="11">
        <v>1</v>
      </c>
      <c r="K592" s="11"/>
      <c r="L592" s="11">
        <v>1</v>
      </c>
    </row>
    <row r="593" spans="1:12" x14ac:dyDescent="0.25">
      <c r="A593" s="19" t="s">
        <v>1372</v>
      </c>
      <c r="B593" s="19" t="s">
        <v>314</v>
      </c>
      <c r="C593" s="19" t="s">
        <v>82</v>
      </c>
      <c r="D593" s="19">
        <v>5000201</v>
      </c>
      <c r="E593" s="19" t="s">
        <v>881</v>
      </c>
      <c r="F593" s="19" t="s">
        <v>1343</v>
      </c>
      <c r="G593" s="11">
        <v>645.07022116407325</v>
      </c>
      <c r="H593" s="11">
        <v>45.234518230185685</v>
      </c>
      <c r="I593" s="12">
        <v>7.0123401679520886E-2</v>
      </c>
      <c r="J593" s="11">
        <v>1</v>
      </c>
      <c r="K593" s="11">
        <v>1</v>
      </c>
      <c r="L593" s="11">
        <v>0</v>
      </c>
    </row>
    <row r="594" spans="1:12" x14ac:dyDescent="0.25">
      <c r="A594" s="19" t="s">
        <v>1372</v>
      </c>
      <c r="B594" s="19" t="s">
        <v>314</v>
      </c>
      <c r="C594" s="19" t="s">
        <v>82</v>
      </c>
      <c r="D594" s="19">
        <v>5000231</v>
      </c>
      <c r="E594" s="19" t="s">
        <v>334</v>
      </c>
      <c r="F594" s="19" t="s">
        <v>1343</v>
      </c>
      <c r="G594" s="11">
        <v>581.00289236728554</v>
      </c>
      <c r="H594" s="11">
        <v>517.94793501563288</v>
      </c>
      <c r="I594" s="12">
        <v>0.8914722143727436</v>
      </c>
      <c r="J594" s="11">
        <v>1</v>
      </c>
      <c r="K594" s="11">
        <v>1</v>
      </c>
      <c r="L594" s="11">
        <v>0</v>
      </c>
    </row>
    <row r="595" spans="1:12" x14ac:dyDescent="0.25">
      <c r="A595" s="19" t="s">
        <v>1372</v>
      </c>
      <c r="B595" s="19" t="s">
        <v>314</v>
      </c>
      <c r="C595" s="19" t="s">
        <v>82</v>
      </c>
      <c r="D595" s="19">
        <v>5000233</v>
      </c>
      <c r="E595" s="19" t="s">
        <v>335</v>
      </c>
      <c r="F595" s="19" t="s">
        <v>1343</v>
      </c>
      <c r="G595" s="11">
        <v>581.00289236728554</v>
      </c>
      <c r="H595" s="11">
        <v>0</v>
      </c>
      <c r="I595" s="12">
        <v>0</v>
      </c>
      <c r="J595" s="11">
        <v>1</v>
      </c>
      <c r="K595" s="11"/>
      <c r="L595" s="11">
        <v>1</v>
      </c>
    </row>
    <row r="596" spans="1:12" x14ac:dyDescent="0.25">
      <c r="A596" s="19" t="s">
        <v>1372</v>
      </c>
      <c r="B596" s="19" t="s">
        <v>314</v>
      </c>
      <c r="C596" s="19" t="s">
        <v>82</v>
      </c>
      <c r="D596" s="19">
        <v>5000236</v>
      </c>
      <c r="E596" s="19" t="s">
        <v>318</v>
      </c>
      <c r="F596" s="19" t="s">
        <v>1343</v>
      </c>
      <c r="G596" s="11">
        <v>581.00289236728554</v>
      </c>
      <c r="H596" s="11">
        <v>348.73224547083896</v>
      </c>
      <c r="I596" s="12">
        <v>0.60022462891696782</v>
      </c>
      <c r="J596" s="11">
        <v>1</v>
      </c>
      <c r="K596" s="11">
        <v>1</v>
      </c>
      <c r="L596" s="11">
        <v>0</v>
      </c>
    </row>
    <row r="597" spans="1:12" x14ac:dyDescent="0.25">
      <c r="A597" s="19" t="s">
        <v>1372</v>
      </c>
      <c r="B597" s="19" t="s">
        <v>314</v>
      </c>
      <c r="C597" s="19" t="s">
        <v>82</v>
      </c>
      <c r="D597" s="19">
        <v>5000237</v>
      </c>
      <c r="E597" s="19" t="s">
        <v>319</v>
      </c>
      <c r="F597" s="19" t="s">
        <v>1343</v>
      </c>
      <c r="G597" s="11">
        <v>1183.1054491291609</v>
      </c>
      <c r="H597" s="11">
        <v>862.66195735705605</v>
      </c>
      <c r="I597" s="12">
        <v>0.72915052330460384</v>
      </c>
      <c r="J597" s="11">
        <v>1</v>
      </c>
      <c r="K597" s="11">
        <v>1</v>
      </c>
      <c r="L597" s="11">
        <v>0</v>
      </c>
    </row>
    <row r="598" spans="1:12" x14ac:dyDescent="0.25">
      <c r="A598" s="19" t="s">
        <v>1372</v>
      </c>
      <c r="B598" s="19" t="s">
        <v>314</v>
      </c>
      <c r="C598" s="19" t="s">
        <v>82</v>
      </c>
      <c r="D598" s="19">
        <v>5000252</v>
      </c>
      <c r="E598" s="19" t="s">
        <v>336</v>
      </c>
      <c r="F598" s="19" t="s">
        <v>1343</v>
      </c>
      <c r="G598" s="11">
        <v>969.52040358018769</v>
      </c>
      <c r="H598" s="11">
        <v>287.60444878369208</v>
      </c>
      <c r="I598" s="12">
        <v>0.29664610226008997</v>
      </c>
      <c r="J598" s="11">
        <v>1</v>
      </c>
      <c r="K598" s="11">
        <v>1</v>
      </c>
      <c r="L598" s="11">
        <v>0</v>
      </c>
    </row>
    <row r="599" spans="1:12" x14ac:dyDescent="0.25">
      <c r="A599" s="19" t="s">
        <v>1372</v>
      </c>
      <c r="B599" s="19" t="s">
        <v>314</v>
      </c>
      <c r="C599" s="19" t="s">
        <v>82</v>
      </c>
      <c r="D599" s="19">
        <v>5000253</v>
      </c>
      <c r="E599" s="19" t="s">
        <v>882</v>
      </c>
      <c r="F599" s="19" t="s">
        <v>1343</v>
      </c>
      <c r="G599" s="11">
        <v>635.82021932890109</v>
      </c>
      <c r="H599" s="11">
        <v>526.5912202081214</v>
      </c>
      <c r="I599" s="12">
        <v>0.82820772948040355</v>
      </c>
      <c r="J599" s="11">
        <v>1</v>
      </c>
      <c r="K599" s="11">
        <v>1</v>
      </c>
      <c r="L599" s="11">
        <v>0</v>
      </c>
    </row>
    <row r="600" spans="1:12" x14ac:dyDescent="0.25">
      <c r="A600" s="19" t="s">
        <v>1372</v>
      </c>
      <c r="B600" s="19" t="s">
        <v>314</v>
      </c>
      <c r="C600" s="19" t="s">
        <v>82</v>
      </c>
      <c r="D600" s="19">
        <v>5000270</v>
      </c>
      <c r="E600" s="19" t="s">
        <v>337</v>
      </c>
      <c r="F600" s="19" t="s">
        <v>1343</v>
      </c>
      <c r="G600" s="11">
        <v>581.00289236728554</v>
      </c>
      <c r="H600" s="11">
        <v>0</v>
      </c>
      <c r="I600" s="12">
        <v>0</v>
      </c>
      <c r="J600" s="11">
        <v>1</v>
      </c>
      <c r="K600" s="11"/>
      <c r="L600" s="11">
        <v>1</v>
      </c>
    </row>
    <row r="601" spans="1:12" x14ac:dyDescent="0.25">
      <c r="A601" s="19" t="s">
        <v>1372</v>
      </c>
      <c r="B601" s="19" t="s">
        <v>314</v>
      </c>
      <c r="C601" s="19" t="s">
        <v>82</v>
      </c>
      <c r="D601" s="19">
        <v>5000417</v>
      </c>
      <c r="E601" s="19" t="s">
        <v>925</v>
      </c>
      <c r="F601" s="19" t="s">
        <v>1343</v>
      </c>
      <c r="G601" s="11">
        <v>581.00289236728554</v>
      </c>
      <c r="H601" s="11">
        <v>0</v>
      </c>
      <c r="I601" s="12">
        <v>0</v>
      </c>
      <c r="J601" s="11">
        <v>1</v>
      </c>
      <c r="K601" s="11"/>
      <c r="L601" s="11">
        <v>1</v>
      </c>
    </row>
    <row r="602" spans="1:12" x14ac:dyDescent="0.25">
      <c r="A602" s="19" t="s">
        <v>1372</v>
      </c>
      <c r="B602" s="19" t="s">
        <v>314</v>
      </c>
      <c r="C602" s="19" t="s">
        <v>82</v>
      </c>
      <c r="D602" s="19">
        <v>5000422</v>
      </c>
      <c r="E602" s="19" t="s">
        <v>878</v>
      </c>
      <c r="F602" s="19" t="s">
        <v>1343</v>
      </c>
      <c r="G602" s="11">
        <v>581.00289236728554</v>
      </c>
      <c r="H602" s="11">
        <v>200.07595108852536</v>
      </c>
      <c r="I602" s="12">
        <v>0.34436308961099932</v>
      </c>
      <c r="J602" s="11">
        <v>1</v>
      </c>
      <c r="K602" s="11">
        <v>1</v>
      </c>
      <c r="L602" s="11">
        <v>0</v>
      </c>
    </row>
    <row r="603" spans="1:12" x14ac:dyDescent="0.25">
      <c r="A603" s="19" t="s">
        <v>1372</v>
      </c>
      <c r="B603" s="19" t="s">
        <v>314</v>
      </c>
      <c r="C603" s="19" t="s">
        <v>82</v>
      </c>
      <c r="D603" s="19">
        <v>5000423</v>
      </c>
      <c r="E603" s="19" t="s">
        <v>943</v>
      </c>
      <c r="F603" s="19" t="s">
        <v>1396</v>
      </c>
      <c r="G603" s="11">
        <v>0</v>
      </c>
      <c r="H603" s="11">
        <v>399.13708273408525</v>
      </c>
      <c r="I603" s="12">
        <v>0</v>
      </c>
      <c r="J603" s="11">
        <v>1</v>
      </c>
      <c r="K603" s="11">
        <v>1</v>
      </c>
      <c r="L603" s="11">
        <v>0</v>
      </c>
    </row>
    <row r="604" spans="1:12" x14ac:dyDescent="0.25">
      <c r="A604" s="19" t="s">
        <v>1372</v>
      </c>
      <c r="B604" s="19" t="s">
        <v>314</v>
      </c>
      <c r="C604" s="19" t="s">
        <v>82</v>
      </c>
      <c r="D604" s="19">
        <v>5000570</v>
      </c>
      <c r="E604" s="19" t="s">
        <v>1305</v>
      </c>
      <c r="F604" s="19" t="s">
        <v>1344</v>
      </c>
      <c r="G604" s="11">
        <v>578.06484764400602</v>
      </c>
      <c r="H604" s="11">
        <v>0</v>
      </c>
      <c r="I604" s="12">
        <v>0</v>
      </c>
      <c r="J604" s="11">
        <v>1</v>
      </c>
      <c r="K604" s="11"/>
      <c r="L604" s="11">
        <v>1</v>
      </c>
    </row>
    <row r="605" spans="1:12" x14ac:dyDescent="0.25">
      <c r="A605" s="19" t="s">
        <v>1372</v>
      </c>
      <c r="B605" s="19" t="s">
        <v>314</v>
      </c>
      <c r="C605" s="19" t="s">
        <v>82</v>
      </c>
      <c r="D605" s="19">
        <v>5000620</v>
      </c>
      <c r="E605" s="19" t="s">
        <v>102</v>
      </c>
      <c r="F605" s="19" t="s">
        <v>1343</v>
      </c>
      <c r="G605" s="11">
        <v>581.00289236728554</v>
      </c>
      <c r="H605" s="11">
        <v>0</v>
      </c>
      <c r="I605" s="12">
        <v>0</v>
      </c>
      <c r="J605" s="11">
        <v>1</v>
      </c>
      <c r="K605" s="11"/>
      <c r="L605" s="11">
        <v>1</v>
      </c>
    </row>
    <row r="606" spans="1:12" x14ac:dyDescent="0.25">
      <c r="A606" s="19" t="s">
        <v>1372</v>
      </c>
      <c r="B606" s="19" t="s">
        <v>314</v>
      </c>
      <c r="C606" s="19" t="s">
        <v>82</v>
      </c>
      <c r="D606" s="19">
        <v>5000633</v>
      </c>
      <c r="E606" s="19" t="s">
        <v>338</v>
      </c>
      <c r="F606" s="19" t="s">
        <v>1343</v>
      </c>
      <c r="G606" s="11">
        <v>581.00289236728554</v>
      </c>
      <c r="H606" s="11">
        <v>1788.9778548692732</v>
      </c>
      <c r="I606" s="12">
        <v>3.0791203940140743</v>
      </c>
      <c r="J606" s="11">
        <v>1</v>
      </c>
      <c r="K606" s="11">
        <v>1</v>
      </c>
      <c r="L606" s="11">
        <v>0</v>
      </c>
    </row>
    <row r="607" spans="1:12" x14ac:dyDescent="0.25">
      <c r="A607" s="19" t="s">
        <v>1372</v>
      </c>
      <c r="B607" s="19" t="s">
        <v>314</v>
      </c>
      <c r="C607" s="19" t="s">
        <v>82</v>
      </c>
      <c r="D607" s="19">
        <v>5000666</v>
      </c>
      <c r="E607" s="19" t="s">
        <v>891</v>
      </c>
      <c r="F607" s="19" t="s">
        <v>1343</v>
      </c>
      <c r="G607" s="11">
        <v>581.00289236728554</v>
      </c>
      <c r="H607" s="11">
        <v>0</v>
      </c>
      <c r="I607" s="12">
        <v>0</v>
      </c>
      <c r="J607" s="11">
        <v>1</v>
      </c>
      <c r="K607" s="11"/>
      <c r="L607" s="11">
        <v>1</v>
      </c>
    </row>
    <row r="608" spans="1:12" x14ac:dyDescent="0.25">
      <c r="A608" s="19" t="s">
        <v>1372</v>
      </c>
      <c r="B608" s="19" t="s">
        <v>314</v>
      </c>
      <c r="C608" s="19" t="s">
        <v>82</v>
      </c>
      <c r="D608" s="19">
        <v>5000723</v>
      </c>
      <c r="E608" s="19" t="s">
        <v>887</v>
      </c>
      <c r="F608" s="19" t="s">
        <v>1343</v>
      </c>
      <c r="G608" s="11">
        <v>581.00289236728554</v>
      </c>
      <c r="H608" s="11">
        <v>525.85351960166736</v>
      </c>
      <c r="I608" s="12">
        <v>0.9050790047861671</v>
      </c>
      <c r="J608" s="11">
        <v>1</v>
      </c>
      <c r="K608" s="11">
        <v>1</v>
      </c>
      <c r="L608" s="11">
        <v>0</v>
      </c>
    </row>
    <row r="609" spans="1:12" x14ac:dyDescent="0.25">
      <c r="A609" s="19" t="s">
        <v>1372</v>
      </c>
      <c r="B609" s="19" t="s">
        <v>314</v>
      </c>
      <c r="C609" s="19" t="s">
        <v>82</v>
      </c>
      <c r="D609" s="19">
        <v>5000739</v>
      </c>
      <c r="E609" s="19" t="s">
        <v>942</v>
      </c>
      <c r="F609" s="19" t="s">
        <v>1396</v>
      </c>
      <c r="G609" s="11">
        <v>0</v>
      </c>
      <c r="H609" s="11">
        <v>0</v>
      </c>
      <c r="I609" s="12">
        <v>0</v>
      </c>
      <c r="J609" s="11">
        <v>1</v>
      </c>
      <c r="K609" s="11"/>
      <c r="L609" s="11">
        <v>1</v>
      </c>
    </row>
    <row r="610" spans="1:12" x14ac:dyDescent="0.25">
      <c r="A610" s="19" t="s">
        <v>1372</v>
      </c>
      <c r="B610" s="19" t="s">
        <v>314</v>
      </c>
      <c r="C610" s="19" t="s">
        <v>82</v>
      </c>
      <c r="D610" s="19">
        <v>5001029</v>
      </c>
      <c r="E610" s="19" t="s">
        <v>603</v>
      </c>
      <c r="F610" s="19" t="s">
        <v>1343</v>
      </c>
      <c r="G610" s="11">
        <v>581.00289236728554</v>
      </c>
      <c r="H610" s="11">
        <v>249.78029351503434</v>
      </c>
      <c r="I610" s="12">
        <v>0.42991230645566869</v>
      </c>
      <c r="J610" s="11">
        <v>1</v>
      </c>
      <c r="K610" s="11">
        <v>1</v>
      </c>
      <c r="L610" s="11">
        <v>0</v>
      </c>
    </row>
    <row r="611" spans="1:12" x14ac:dyDescent="0.25">
      <c r="A611" s="19" t="s">
        <v>1372</v>
      </c>
      <c r="B611" s="19" t="s">
        <v>314</v>
      </c>
      <c r="C611" s="19" t="s">
        <v>82</v>
      </c>
      <c r="D611" s="19">
        <v>5001164</v>
      </c>
      <c r="E611" s="19" t="s">
        <v>941</v>
      </c>
      <c r="F611" s="19" t="s">
        <v>1343</v>
      </c>
      <c r="G611" s="11">
        <v>581.00289236728554</v>
      </c>
      <c r="H611" s="11">
        <v>24.177335528046093</v>
      </c>
      <c r="I611" s="12">
        <v>4.1613107001130384E-2</v>
      </c>
      <c r="J611" s="11">
        <v>1</v>
      </c>
      <c r="K611" s="11">
        <v>1</v>
      </c>
      <c r="L611" s="11">
        <v>0</v>
      </c>
    </row>
    <row r="612" spans="1:12" x14ac:dyDescent="0.25">
      <c r="A612" s="19" t="s">
        <v>1372</v>
      </c>
      <c r="B612" s="19" t="s">
        <v>314</v>
      </c>
      <c r="C612" s="19" t="s">
        <v>82</v>
      </c>
      <c r="D612" s="19">
        <v>5001517</v>
      </c>
      <c r="E612" s="19" t="s">
        <v>339</v>
      </c>
      <c r="F612" s="19" t="s">
        <v>1343</v>
      </c>
      <c r="G612" s="11">
        <v>581.00289236728554</v>
      </c>
      <c r="H612" s="11">
        <v>0</v>
      </c>
      <c r="I612" s="12">
        <v>0</v>
      </c>
      <c r="J612" s="11">
        <v>1</v>
      </c>
      <c r="K612" s="11"/>
      <c r="L612" s="11">
        <v>1</v>
      </c>
    </row>
    <row r="613" spans="1:12" x14ac:dyDescent="0.25">
      <c r="A613" s="19" t="s">
        <v>1372</v>
      </c>
      <c r="B613" s="19" t="s">
        <v>314</v>
      </c>
      <c r="C613" s="19" t="s">
        <v>82</v>
      </c>
      <c r="D613" s="19">
        <v>5001566</v>
      </c>
      <c r="E613" s="19" t="s">
        <v>928</v>
      </c>
      <c r="F613" s="19" t="s">
        <v>1343</v>
      </c>
      <c r="G613" s="11">
        <v>581.00289236728554</v>
      </c>
      <c r="H613" s="11">
        <v>0</v>
      </c>
      <c r="I613" s="12">
        <v>0</v>
      </c>
      <c r="J613" s="11">
        <v>1</v>
      </c>
      <c r="K613" s="11"/>
      <c r="L613" s="11">
        <v>1</v>
      </c>
    </row>
    <row r="614" spans="1:12" x14ac:dyDescent="0.25">
      <c r="A614" s="19" t="s">
        <v>1372</v>
      </c>
      <c r="B614" s="19" t="s">
        <v>314</v>
      </c>
      <c r="C614" s="19" t="s">
        <v>82</v>
      </c>
      <c r="D614" s="19">
        <v>5001823</v>
      </c>
      <c r="E614" s="19" t="s">
        <v>940</v>
      </c>
      <c r="F614" s="19" t="s">
        <v>1396</v>
      </c>
      <c r="G614" s="11">
        <v>0</v>
      </c>
      <c r="H614" s="11">
        <v>0</v>
      </c>
      <c r="I614" s="12">
        <v>0</v>
      </c>
      <c r="J614" s="11">
        <v>1</v>
      </c>
      <c r="K614" s="11"/>
      <c r="L614" s="11">
        <v>1</v>
      </c>
    </row>
    <row r="615" spans="1:12" x14ac:dyDescent="0.25">
      <c r="A615" s="19" t="s">
        <v>1372</v>
      </c>
      <c r="B615" s="19" t="s">
        <v>314</v>
      </c>
      <c r="C615" s="19" t="s">
        <v>82</v>
      </c>
      <c r="D615" s="19">
        <v>5001862</v>
      </c>
      <c r="E615" s="19" t="s">
        <v>883</v>
      </c>
      <c r="F615" s="19" t="s">
        <v>1343</v>
      </c>
      <c r="G615" s="11">
        <v>585.39574400462618</v>
      </c>
      <c r="H615" s="11">
        <v>1120.43251065817</v>
      </c>
      <c r="I615" s="12">
        <v>1.9139744730520549</v>
      </c>
      <c r="J615" s="11">
        <v>1</v>
      </c>
      <c r="K615" s="11">
        <v>1</v>
      </c>
      <c r="L615" s="11">
        <v>0</v>
      </c>
    </row>
    <row r="616" spans="1:12" x14ac:dyDescent="0.25">
      <c r="A616" s="19" t="s">
        <v>1372</v>
      </c>
      <c r="B616" s="19" t="s">
        <v>314</v>
      </c>
      <c r="C616" s="19" t="s">
        <v>82</v>
      </c>
      <c r="D616" s="19">
        <v>5001897</v>
      </c>
      <c r="E616" s="19" t="s">
        <v>858</v>
      </c>
      <c r="F616" s="19" t="s">
        <v>1343</v>
      </c>
      <c r="G616" s="11">
        <v>2289.0242464307239</v>
      </c>
      <c r="H616" s="11">
        <v>0</v>
      </c>
      <c r="I616" s="12">
        <v>0</v>
      </c>
      <c r="J616" s="11">
        <v>1</v>
      </c>
      <c r="K616" s="11"/>
      <c r="L616" s="11">
        <v>1</v>
      </c>
    </row>
    <row r="617" spans="1:12" x14ac:dyDescent="0.25">
      <c r="A617" s="19" t="s">
        <v>1372</v>
      </c>
      <c r="B617" s="19" t="s">
        <v>314</v>
      </c>
      <c r="C617" s="19" t="s">
        <v>82</v>
      </c>
      <c r="D617" s="19">
        <v>5002039</v>
      </c>
      <c r="E617" s="19" t="s">
        <v>923</v>
      </c>
      <c r="F617" s="19" t="s">
        <v>1343</v>
      </c>
      <c r="G617" s="11">
        <v>581.00289236728554</v>
      </c>
      <c r="H617" s="11">
        <v>124.8907882363054</v>
      </c>
      <c r="I617" s="12">
        <v>0.21495725731663778</v>
      </c>
      <c r="J617" s="11">
        <v>1</v>
      </c>
      <c r="K617" s="11">
        <v>1</v>
      </c>
      <c r="L617" s="11">
        <v>0</v>
      </c>
    </row>
    <row r="618" spans="1:12" x14ac:dyDescent="0.25">
      <c r="A618" s="19" t="s">
        <v>1372</v>
      </c>
      <c r="B618" s="19" t="s">
        <v>314</v>
      </c>
      <c r="C618" s="19" t="s">
        <v>82</v>
      </c>
      <c r="D618" s="19">
        <v>5002239</v>
      </c>
      <c r="E618" s="19" t="s">
        <v>897</v>
      </c>
      <c r="F618" s="19" t="s">
        <v>1343</v>
      </c>
      <c r="G618" s="11">
        <v>581.00289236728554</v>
      </c>
      <c r="H618" s="11">
        <v>0</v>
      </c>
      <c r="I618" s="12">
        <v>0</v>
      </c>
      <c r="J618" s="11">
        <v>1</v>
      </c>
      <c r="K618" s="11"/>
      <c r="L618" s="11">
        <v>1</v>
      </c>
    </row>
    <row r="619" spans="1:12" x14ac:dyDescent="0.25">
      <c r="A619" s="19" t="s">
        <v>1372</v>
      </c>
      <c r="B619" s="19" t="s">
        <v>314</v>
      </c>
      <c r="C619" s="19" t="s">
        <v>82</v>
      </c>
      <c r="D619" s="19">
        <v>5800015</v>
      </c>
      <c r="E619" s="19" t="s">
        <v>101</v>
      </c>
      <c r="F619" s="19" t="s">
        <v>1343</v>
      </c>
      <c r="G619" s="11">
        <v>1006.8969882513616</v>
      </c>
      <c r="H619" s="11">
        <v>481.82369853576057</v>
      </c>
      <c r="I619" s="12">
        <v>0.4785233287593052</v>
      </c>
      <c r="J619" s="11">
        <v>1</v>
      </c>
      <c r="K619" s="11">
        <v>1</v>
      </c>
      <c r="L619" s="11">
        <v>0</v>
      </c>
    </row>
    <row r="620" spans="1:12" x14ac:dyDescent="0.25">
      <c r="A620" s="19" t="s">
        <v>1372</v>
      </c>
      <c r="B620" s="19" t="s">
        <v>314</v>
      </c>
      <c r="C620" s="19" t="s">
        <v>82</v>
      </c>
      <c r="D620" s="19">
        <v>5800033</v>
      </c>
      <c r="E620" s="19" t="s">
        <v>1305</v>
      </c>
      <c r="F620" s="19" t="s">
        <v>1344</v>
      </c>
      <c r="G620" s="11">
        <v>578.06484764400602</v>
      </c>
      <c r="H620" s="11">
        <v>0</v>
      </c>
      <c r="I620" s="12">
        <v>0</v>
      </c>
      <c r="J620" s="11">
        <v>1</v>
      </c>
      <c r="K620" s="11"/>
      <c r="L620" s="11">
        <v>1</v>
      </c>
    </row>
    <row r="621" spans="1:12" x14ac:dyDescent="0.25">
      <c r="A621" s="19" t="s">
        <v>1372</v>
      </c>
      <c r="B621" s="19" t="s">
        <v>314</v>
      </c>
      <c r="C621" s="19" t="s">
        <v>82</v>
      </c>
      <c r="D621" s="19">
        <v>5800035</v>
      </c>
      <c r="E621" s="19" t="s">
        <v>1305</v>
      </c>
      <c r="F621" s="19" t="s">
        <v>1344</v>
      </c>
      <c r="G621" s="11">
        <v>578.06484764400602</v>
      </c>
      <c r="H621" s="11">
        <v>2730.4737064259498</v>
      </c>
      <c r="I621" s="12">
        <v>4.7234730109509755</v>
      </c>
      <c r="J621" s="11">
        <v>1</v>
      </c>
      <c r="K621" s="11">
        <v>1</v>
      </c>
      <c r="L621" s="11">
        <v>0</v>
      </c>
    </row>
    <row r="622" spans="1:12" x14ac:dyDescent="0.25">
      <c r="A622" s="19" t="s">
        <v>1372</v>
      </c>
      <c r="B622" s="19" t="s">
        <v>314</v>
      </c>
      <c r="C622" s="19" t="s">
        <v>82</v>
      </c>
      <c r="D622" s="19">
        <v>5800036</v>
      </c>
      <c r="E622" s="19" t="s">
        <v>1305</v>
      </c>
      <c r="F622" s="19" t="s">
        <v>1344</v>
      </c>
      <c r="G622" s="11">
        <v>578.06484764400602</v>
      </c>
      <c r="H622" s="11">
        <v>851.76579866033569</v>
      </c>
      <c r="I622" s="12">
        <v>1.4734779361378587</v>
      </c>
      <c r="J622" s="11">
        <v>1</v>
      </c>
      <c r="K622" s="11">
        <v>1</v>
      </c>
      <c r="L622" s="11">
        <v>0</v>
      </c>
    </row>
    <row r="623" spans="1:12" x14ac:dyDescent="0.25">
      <c r="A623" s="19" t="s">
        <v>1372</v>
      </c>
      <c r="B623" s="19" t="s">
        <v>314</v>
      </c>
      <c r="C623" s="19" t="s">
        <v>82</v>
      </c>
      <c r="D623" s="19">
        <v>5800064</v>
      </c>
      <c r="E623" s="19" t="s">
        <v>177</v>
      </c>
      <c r="F623" s="19" t="s">
        <v>1343</v>
      </c>
      <c r="G623" s="11">
        <v>581.00289236728554</v>
      </c>
      <c r="H623" s="11">
        <v>0</v>
      </c>
      <c r="I623" s="12">
        <v>0</v>
      </c>
      <c r="J623" s="11">
        <v>1</v>
      </c>
      <c r="K623" s="11"/>
      <c r="L623" s="11">
        <v>1</v>
      </c>
    </row>
    <row r="624" spans="1:12" x14ac:dyDescent="0.25">
      <c r="A624" s="19" t="s">
        <v>1372</v>
      </c>
      <c r="B624" s="19" t="s">
        <v>314</v>
      </c>
      <c r="C624" s="19" t="s">
        <v>82</v>
      </c>
      <c r="D624" s="19">
        <v>5800065</v>
      </c>
      <c r="E624" s="19" t="s">
        <v>177</v>
      </c>
      <c r="F624" s="19" t="s">
        <v>1343</v>
      </c>
      <c r="G624" s="11">
        <v>581.00289236728554</v>
      </c>
      <c r="H624" s="11">
        <v>0</v>
      </c>
      <c r="I624" s="12">
        <v>0</v>
      </c>
      <c r="J624" s="11">
        <v>1</v>
      </c>
      <c r="K624" s="11"/>
      <c r="L624" s="11">
        <v>1</v>
      </c>
    </row>
    <row r="625" spans="1:12" x14ac:dyDescent="0.25">
      <c r="A625" s="19" t="s">
        <v>1372</v>
      </c>
      <c r="B625" s="19" t="s">
        <v>314</v>
      </c>
      <c r="C625" s="19" t="s">
        <v>82</v>
      </c>
      <c r="D625" s="19">
        <v>5800079</v>
      </c>
      <c r="E625" s="19" t="s">
        <v>905</v>
      </c>
      <c r="F625" s="19" t="s">
        <v>1396</v>
      </c>
      <c r="G625" s="11">
        <v>0</v>
      </c>
      <c r="H625" s="11">
        <v>0</v>
      </c>
      <c r="I625" s="12">
        <v>0</v>
      </c>
      <c r="J625" s="11">
        <v>1</v>
      </c>
      <c r="K625" s="11"/>
      <c r="L625" s="11">
        <v>1</v>
      </c>
    </row>
    <row r="626" spans="1:12" x14ac:dyDescent="0.25">
      <c r="A626" s="19" t="s">
        <v>1372</v>
      </c>
      <c r="B626" s="19" t="s">
        <v>314</v>
      </c>
      <c r="C626" s="19" t="s">
        <v>82</v>
      </c>
      <c r="D626" s="19">
        <v>5800102</v>
      </c>
      <c r="E626" s="19" t="s">
        <v>1319</v>
      </c>
      <c r="F626" s="19" t="s">
        <v>1344</v>
      </c>
      <c r="G626" s="11">
        <v>1795.0053954061971</v>
      </c>
      <c r="H626" s="11">
        <v>1971.8531937304429</v>
      </c>
      <c r="I626" s="12">
        <v>1.0985221541822867</v>
      </c>
      <c r="J626" s="11">
        <v>1</v>
      </c>
      <c r="K626" s="11">
        <v>1</v>
      </c>
      <c r="L626" s="11">
        <v>0</v>
      </c>
    </row>
    <row r="627" spans="1:12" x14ac:dyDescent="0.25">
      <c r="A627" s="19" t="s">
        <v>1372</v>
      </c>
      <c r="B627" s="19" t="s">
        <v>314</v>
      </c>
      <c r="C627" s="19" t="s">
        <v>82</v>
      </c>
      <c r="D627" s="19">
        <v>5800155</v>
      </c>
      <c r="E627" s="19" t="s">
        <v>179</v>
      </c>
      <c r="F627" s="19" t="s">
        <v>1343</v>
      </c>
      <c r="G627" s="11">
        <v>581.00289236728554</v>
      </c>
      <c r="H627" s="11">
        <v>0</v>
      </c>
      <c r="I627" s="12">
        <v>0</v>
      </c>
      <c r="J627" s="11">
        <v>1</v>
      </c>
      <c r="K627" s="11"/>
      <c r="L627" s="11">
        <v>1</v>
      </c>
    </row>
    <row r="628" spans="1:12" x14ac:dyDescent="0.25">
      <c r="A628" s="19" t="s">
        <v>1372</v>
      </c>
      <c r="B628" s="19" t="s">
        <v>314</v>
      </c>
      <c r="C628" s="19" t="s">
        <v>82</v>
      </c>
      <c r="D628" s="19">
        <v>5800161</v>
      </c>
      <c r="E628" s="19" t="s">
        <v>179</v>
      </c>
      <c r="F628" s="19" t="s">
        <v>1343</v>
      </c>
      <c r="G628" s="11">
        <v>3002.5724050189615</v>
      </c>
      <c r="H628" s="11">
        <v>4509.9820514235053</v>
      </c>
      <c r="I628" s="12">
        <v>1.5020393992447367</v>
      </c>
      <c r="J628" s="11">
        <v>1</v>
      </c>
      <c r="K628" s="11">
        <v>1</v>
      </c>
      <c r="L628" s="11">
        <v>0</v>
      </c>
    </row>
    <row r="629" spans="1:12" x14ac:dyDescent="0.25">
      <c r="A629" s="19" t="s">
        <v>1372</v>
      </c>
      <c r="B629" s="19" t="s">
        <v>314</v>
      </c>
      <c r="C629" s="19" t="s">
        <v>82</v>
      </c>
      <c r="D629" s="19">
        <v>5800183</v>
      </c>
      <c r="E629" s="19" t="s">
        <v>180</v>
      </c>
      <c r="F629" s="19" t="s">
        <v>1343</v>
      </c>
      <c r="G629" s="11">
        <v>1817.9498632320922</v>
      </c>
      <c r="H629" s="11">
        <v>1494.3979657424668</v>
      </c>
      <c r="I629" s="12">
        <v>0.82202375102116965</v>
      </c>
      <c r="J629" s="11">
        <v>1</v>
      </c>
      <c r="K629" s="11">
        <v>1</v>
      </c>
      <c r="L629" s="11">
        <v>0</v>
      </c>
    </row>
    <row r="630" spans="1:12" x14ac:dyDescent="0.25">
      <c r="A630" s="19" t="s">
        <v>1372</v>
      </c>
      <c r="B630" s="19" t="s">
        <v>314</v>
      </c>
      <c r="C630" s="19" t="s">
        <v>82</v>
      </c>
      <c r="D630" s="19">
        <v>5800190</v>
      </c>
      <c r="E630" s="19" t="s">
        <v>102</v>
      </c>
      <c r="F630" s="19" t="s">
        <v>1343</v>
      </c>
      <c r="G630" s="11">
        <v>4275.6667622315563</v>
      </c>
      <c r="H630" s="11">
        <v>6565.0581372225761</v>
      </c>
      <c r="I630" s="12">
        <v>1.5354466337774511</v>
      </c>
      <c r="J630" s="11">
        <v>1</v>
      </c>
      <c r="K630" s="11">
        <v>1</v>
      </c>
      <c r="L630" s="11">
        <v>0</v>
      </c>
    </row>
    <row r="631" spans="1:12" x14ac:dyDescent="0.25">
      <c r="A631" s="19" t="s">
        <v>1372</v>
      </c>
      <c r="B631" s="19" t="s">
        <v>314</v>
      </c>
      <c r="C631" s="19" t="s">
        <v>82</v>
      </c>
      <c r="D631" s="19">
        <v>5800212</v>
      </c>
      <c r="E631" s="19" t="s">
        <v>340</v>
      </c>
      <c r="F631" s="19" t="s">
        <v>1343</v>
      </c>
      <c r="G631" s="11">
        <v>962.7649512836532</v>
      </c>
      <c r="H631" s="11">
        <v>1321.3885706441347</v>
      </c>
      <c r="I631" s="12">
        <v>1.3724934303874783</v>
      </c>
      <c r="J631" s="11">
        <v>1</v>
      </c>
      <c r="K631" s="11">
        <v>1</v>
      </c>
      <c r="L631" s="11">
        <v>0</v>
      </c>
    </row>
    <row r="632" spans="1:12" x14ac:dyDescent="0.25">
      <c r="A632" s="19" t="s">
        <v>1372</v>
      </c>
      <c r="B632" s="19" t="s">
        <v>314</v>
      </c>
      <c r="C632" s="19" t="s">
        <v>82</v>
      </c>
      <c r="D632" s="19">
        <v>5800214</v>
      </c>
      <c r="E632" s="19" t="s">
        <v>171</v>
      </c>
      <c r="F632" s="19" t="s">
        <v>1343</v>
      </c>
      <c r="G632" s="11">
        <v>2040.4982567223697</v>
      </c>
      <c r="H632" s="11">
        <v>131.6981611369057</v>
      </c>
      <c r="I632" s="12">
        <v>6.454215812389423E-2</v>
      </c>
      <c r="J632" s="11">
        <v>1</v>
      </c>
      <c r="K632" s="11">
        <v>1</v>
      </c>
      <c r="L632" s="11">
        <v>0</v>
      </c>
    </row>
    <row r="633" spans="1:12" x14ac:dyDescent="0.25">
      <c r="A633" s="19" t="s">
        <v>1372</v>
      </c>
      <c r="B633" s="19" t="s">
        <v>314</v>
      </c>
      <c r="C633" s="19" t="s">
        <v>82</v>
      </c>
      <c r="D633" s="19">
        <v>5800224</v>
      </c>
      <c r="E633" s="19" t="s">
        <v>101</v>
      </c>
      <c r="F633" s="19" t="s">
        <v>1343</v>
      </c>
      <c r="G633" s="11">
        <v>2245.3570585751586</v>
      </c>
      <c r="H633" s="11">
        <v>1762.0049547821602</v>
      </c>
      <c r="I633" s="12">
        <v>0.78473263219003564</v>
      </c>
      <c r="J633" s="11">
        <v>1</v>
      </c>
      <c r="K633" s="11">
        <v>1</v>
      </c>
      <c r="L633" s="11">
        <v>0</v>
      </c>
    </row>
    <row r="634" spans="1:12" x14ac:dyDescent="0.25">
      <c r="A634" s="19" t="s">
        <v>1372</v>
      </c>
      <c r="B634" s="19" t="s">
        <v>314</v>
      </c>
      <c r="C634" s="19" t="s">
        <v>82</v>
      </c>
      <c r="D634" s="19">
        <v>5800226</v>
      </c>
      <c r="E634" s="19" t="s">
        <v>101</v>
      </c>
      <c r="F634" s="19" t="s">
        <v>1343</v>
      </c>
      <c r="G634" s="11">
        <v>680.58300497345033</v>
      </c>
      <c r="H634" s="11">
        <v>933.48634740695036</v>
      </c>
      <c r="I634" s="12">
        <v>1.3715980866189361</v>
      </c>
      <c r="J634" s="11">
        <v>1</v>
      </c>
      <c r="K634" s="11">
        <v>1</v>
      </c>
      <c r="L634" s="11">
        <v>0</v>
      </c>
    </row>
    <row r="635" spans="1:12" x14ac:dyDescent="0.25">
      <c r="A635" s="19" t="s">
        <v>1372</v>
      </c>
      <c r="B635" s="19" t="s">
        <v>314</v>
      </c>
      <c r="C635" s="19" t="s">
        <v>82</v>
      </c>
      <c r="D635" s="19">
        <v>5800232</v>
      </c>
      <c r="E635" s="19" t="s">
        <v>131</v>
      </c>
      <c r="F635" s="19" t="s">
        <v>1343</v>
      </c>
      <c r="G635" s="11">
        <v>1675.5278396978442</v>
      </c>
      <c r="H635" s="11">
        <v>2154.4809217793595</v>
      </c>
      <c r="I635" s="12">
        <v>1.2858520585178024</v>
      </c>
      <c r="J635" s="11">
        <v>1</v>
      </c>
      <c r="K635" s="11">
        <v>1</v>
      </c>
      <c r="L635" s="11">
        <v>0</v>
      </c>
    </row>
    <row r="636" spans="1:12" x14ac:dyDescent="0.25">
      <c r="A636" s="19" t="s">
        <v>1372</v>
      </c>
      <c r="B636" s="19" t="s">
        <v>314</v>
      </c>
      <c r="C636" s="19" t="s">
        <v>82</v>
      </c>
      <c r="D636" s="19">
        <v>5800244</v>
      </c>
      <c r="E636" s="19" t="s">
        <v>101</v>
      </c>
      <c r="F636" s="19" t="s">
        <v>1343</v>
      </c>
      <c r="G636" s="11">
        <v>1903.2473813452409</v>
      </c>
      <c r="H636" s="11">
        <v>2963.694866501849</v>
      </c>
      <c r="I636" s="12">
        <v>1.5571779557143379</v>
      </c>
      <c r="J636" s="11">
        <v>1</v>
      </c>
      <c r="K636" s="11">
        <v>1</v>
      </c>
      <c r="L636" s="11">
        <v>0</v>
      </c>
    </row>
    <row r="637" spans="1:12" x14ac:dyDescent="0.25">
      <c r="A637" s="19" t="s">
        <v>1372</v>
      </c>
      <c r="B637" s="19" t="s">
        <v>314</v>
      </c>
      <c r="C637" s="19" t="s">
        <v>82</v>
      </c>
      <c r="D637" s="19">
        <v>5800246</v>
      </c>
      <c r="E637" s="19" t="s">
        <v>101</v>
      </c>
      <c r="F637" s="19" t="s">
        <v>1343</v>
      </c>
      <c r="G637" s="11">
        <v>5444.1832824514831</v>
      </c>
      <c r="H637" s="11">
        <v>3157.1982259262636</v>
      </c>
      <c r="I637" s="12">
        <v>0.57992136967596652</v>
      </c>
      <c r="J637" s="11">
        <v>1</v>
      </c>
      <c r="K637" s="11">
        <v>1</v>
      </c>
      <c r="L637" s="11">
        <v>0</v>
      </c>
    </row>
    <row r="638" spans="1:12" x14ac:dyDescent="0.25">
      <c r="A638" s="19" t="s">
        <v>1372</v>
      </c>
      <c r="B638" s="19" t="s">
        <v>314</v>
      </c>
      <c r="C638" s="19" t="s">
        <v>82</v>
      </c>
      <c r="D638" s="19">
        <v>5800273</v>
      </c>
      <c r="E638" s="19" t="s">
        <v>177</v>
      </c>
      <c r="F638" s="19" t="s">
        <v>1343</v>
      </c>
      <c r="G638" s="11">
        <v>581.00289236728554</v>
      </c>
      <c r="H638" s="11">
        <v>0</v>
      </c>
      <c r="I638" s="12">
        <v>0</v>
      </c>
      <c r="J638" s="11">
        <v>1</v>
      </c>
      <c r="K638" s="11"/>
      <c r="L638" s="11">
        <v>1</v>
      </c>
    </row>
    <row r="639" spans="1:12" x14ac:dyDescent="0.25">
      <c r="A639" s="19" t="s">
        <v>1372</v>
      </c>
      <c r="B639" s="19" t="s">
        <v>314</v>
      </c>
      <c r="C639" s="19" t="s">
        <v>82</v>
      </c>
      <c r="D639" s="19">
        <v>5800275</v>
      </c>
      <c r="E639" s="19" t="s">
        <v>724</v>
      </c>
      <c r="F639" s="19" t="s">
        <v>1343</v>
      </c>
      <c r="G639" s="11">
        <v>660.23938733524335</v>
      </c>
      <c r="H639" s="11">
        <v>1413.7409888267225</v>
      </c>
      <c r="I639" s="12">
        <v>2.1412551507001822</v>
      </c>
      <c r="J639" s="11">
        <v>1</v>
      </c>
      <c r="K639" s="11">
        <v>1</v>
      </c>
      <c r="L639" s="11">
        <v>0</v>
      </c>
    </row>
    <row r="640" spans="1:12" x14ac:dyDescent="0.25">
      <c r="A640" s="19" t="s">
        <v>1372</v>
      </c>
      <c r="B640" s="19" t="s">
        <v>314</v>
      </c>
      <c r="C640" s="19" t="s">
        <v>82</v>
      </c>
      <c r="D640" s="19">
        <v>5800276</v>
      </c>
      <c r="E640" s="19" t="s">
        <v>724</v>
      </c>
      <c r="F640" s="19" t="s">
        <v>1343</v>
      </c>
      <c r="G640" s="11">
        <v>581.00289236728554</v>
      </c>
      <c r="H640" s="11">
        <v>0</v>
      </c>
      <c r="I640" s="12">
        <v>0</v>
      </c>
      <c r="J640" s="11">
        <v>1</v>
      </c>
      <c r="K640" s="11"/>
      <c r="L640" s="11">
        <v>1</v>
      </c>
    </row>
    <row r="641" spans="1:12" x14ac:dyDescent="0.25">
      <c r="A641" s="19" t="s">
        <v>1372</v>
      </c>
      <c r="B641" s="19" t="s">
        <v>314</v>
      </c>
      <c r="C641" s="19" t="s">
        <v>82</v>
      </c>
      <c r="D641" s="19">
        <v>5800414</v>
      </c>
      <c r="E641" s="19" t="s">
        <v>305</v>
      </c>
      <c r="F641" s="19" t="s">
        <v>1343</v>
      </c>
      <c r="G641" s="11">
        <v>581.00289236728554</v>
      </c>
      <c r="H641" s="11">
        <v>0</v>
      </c>
      <c r="I641" s="12">
        <v>0</v>
      </c>
      <c r="J641" s="11">
        <v>1</v>
      </c>
      <c r="K641" s="11"/>
      <c r="L641" s="11">
        <v>1</v>
      </c>
    </row>
    <row r="642" spans="1:12" x14ac:dyDescent="0.25">
      <c r="A642" s="19" t="s">
        <v>1372</v>
      </c>
      <c r="B642" s="19" t="s">
        <v>314</v>
      </c>
      <c r="C642" s="19" t="s">
        <v>82</v>
      </c>
      <c r="D642" s="19">
        <v>5800424</v>
      </c>
      <c r="E642" s="19" t="s">
        <v>131</v>
      </c>
      <c r="F642" s="19" t="s">
        <v>1343</v>
      </c>
      <c r="G642" s="11">
        <v>581.00289236728554</v>
      </c>
      <c r="H642" s="11">
        <v>431.96411824250214</v>
      </c>
      <c r="I642" s="12">
        <v>0.74348015116150679</v>
      </c>
      <c r="J642" s="11">
        <v>1</v>
      </c>
      <c r="K642" s="11">
        <v>1</v>
      </c>
      <c r="L642" s="11">
        <v>0</v>
      </c>
    </row>
    <row r="643" spans="1:12" x14ac:dyDescent="0.25">
      <c r="A643" s="19" t="s">
        <v>1372</v>
      </c>
      <c r="B643" s="19" t="s">
        <v>314</v>
      </c>
      <c r="C643" s="19" t="s">
        <v>82</v>
      </c>
      <c r="D643" s="19">
        <v>5001908</v>
      </c>
      <c r="E643" s="19" t="s">
        <v>1549</v>
      </c>
      <c r="F643" s="19" t="s">
        <v>1396</v>
      </c>
      <c r="G643" s="11"/>
      <c r="H643" s="11">
        <v>148.41381540036616</v>
      </c>
      <c r="I643" s="12">
        <v>0</v>
      </c>
      <c r="J643" s="11">
        <v>1</v>
      </c>
      <c r="K643" s="11">
        <v>1</v>
      </c>
      <c r="L643" s="11">
        <v>0</v>
      </c>
    </row>
    <row r="644" spans="1:12" x14ac:dyDescent="0.25">
      <c r="A644" s="19" t="s">
        <v>1372</v>
      </c>
      <c r="B644" s="19" t="s">
        <v>314</v>
      </c>
      <c r="C644" s="19" t="s">
        <v>82</v>
      </c>
      <c r="D644" s="19">
        <v>5001491</v>
      </c>
      <c r="E644" s="19" t="s">
        <v>1556</v>
      </c>
      <c r="F644" s="19" t="s">
        <v>1396</v>
      </c>
      <c r="G644" s="11"/>
      <c r="H644" s="11">
        <v>918.54374051413242</v>
      </c>
      <c r="I644" s="12">
        <v>0</v>
      </c>
      <c r="J644" s="11">
        <v>1</v>
      </c>
      <c r="K644" s="11">
        <v>1</v>
      </c>
      <c r="L644" s="11">
        <v>0</v>
      </c>
    </row>
    <row r="645" spans="1:12" x14ac:dyDescent="0.25">
      <c r="A645" s="19" t="s">
        <v>1372</v>
      </c>
      <c r="B645" s="19" t="s">
        <v>314</v>
      </c>
      <c r="C645" s="19" t="s">
        <v>82</v>
      </c>
      <c r="D645" s="19">
        <v>5800066</v>
      </c>
      <c r="E645" s="19" t="s">
        <v>177</v>
      </c>
      <c r="F645" s="19" t="s">
        <v>1396</v>
      </c>
      <c r="G645" s="11"/>
      <c r="H645" s="11">
        <v>10.693451399642568</v>
      </c>
      <c r="I645" s="12">
        <v>0</v>
      </c>
      <c r="J645" s="11">
        <v>1</v>
      </c>
      <c r="K645" s="11">
        <v>1</v>
      </c>
      <c r="L645" s="11">
        <v>0</v>
      </c>
    </row>
    <row r="646" spans="1:12" x14ac:dyDescent="0.25">
      <c r="A646" s="19" t="s">
        <v>1372</v>
      </c>
      <c r="B646" s="19" t="s">
        <v>314</v>
      </c>
      <c r="C646" s="19" t="s">
        <v>82</v>
      </c>
      <c r="D646" s="19">
        <v>5800153</v>
      </c>
      <c r="E646" s="19" t="s">
        <v>179</v>
      </c>
      <c r="F646" s="19" t="s">
        <v>1396</v>
      </c>
      <c r="G646" s="11"/>
      <c r="H646" s="11">
        <v>8.226323980144949</v>
      </c>
      <c r="I646" s="12">
        <v>0</v>
      </c>
      <c r="J646" s="11">
        <v>1</v>
      </c>
      <c r="K646" s="11">
        <v>1</v>
      </c>
      <c r="L646" s="11">
        <v>0</v>
      </c>
    </row>
    <row r="647" spans="1:12" x14ac:dyDescent="0.25">
      <c r="A647" s="19" t="s">
        <v>1372</v>
      </c>
      <c r="B647" s="19" t="s">
        <v>314</v>
      </c>
      <c r="C647" s="19" t="s">
        <v>82</v>
      </c>
      <c r="D647" s="19">
        <v>5800156</v>
      </c>
      <c r="E647" s="19" t="s">
        <v>179</v>
      </c>
      <c r="F647" s="19" t="s">
        <v>1396</v>
      </c>
      <c r="G647" s="11"/>
      <c r="H647" s="11">
        <v>106.29944999608698</v>
      </c>
      <c r="I647" s="12">
        <v>0</v>
      </c>
      <c r="J647" s="11">
        <v>1</v>
      </c>
      <c r="K647" s="11">
        <v>1</v>
      </c>
      <c r="L647" s="11">
        <v>0</v>
      </c>
    </row>
    <row r="648" spans="1:12" x14ac:dyDescent="0.25">
      <c r="A648" s="19" t="s">
        <v>1372</v>
      </c>
      <c r="B648" s="19" t="s">
        <v>314</v>
      </c>
      <c r="C648" s="19" t="s">
        <v>393</v>
      </c>
      <c r="D648" s="19"/>
      <c r="E648" s="19"/>
      <c r="F648" s="19"/>
      <c r="G648" s="11">
        <v>55609.32592562677</v>
      </c>
      <c r="H648" s="11">
        <v>44155.004368470552</v>
      </c>
      <c r="I648" s="12">
        <v>0.79402157162495557</v>
      </c>
      <c r="J648" s="11">
        <v>63</v>
      </c>
      <c r="K648" s="11">
        <v>37</v>
      </c>
      <c r="L648" s="11">
        <v>26</v>
      </c>
    </row>
    <row r="649" spans="1:12" x14ac:dyDescent="0.25">
      <c r="A649" s="19" t="s">
        <v>1372</v>
      </c>
      <c r="B649" s="19" t="s">
        <v>314</v>
      </c>
      <c r="C649" s="19" t="s">
        <v>146</v>
      </c>
      <c r="D649" s="19">
        <v>5000066</v>
      </c>
      <c r="E649" s="19" t="s">
        <v>903</v>
      </c>
      <c r="F649" s="19" t="s">
        <v>1343</v>
      </c>
      <c r="G649" s="11">
        <v>581.00289236728554</v>
      </c>
      <c r="H649" s="11">
        <v>0</v>
      </c>
      <c r="I649" s="12">
        <v>0</v>
      </c>
      <c r="J649" s="11">
        <v>1</v>
      </c>
      <c r="K649" s="11"/>
      <c r="L649" s="11">
        <v>1</v>
      </c>
    </row>
    <row r="650" spans="1:12" x14ac:dyDescent="0.25">
      <c r="A650" s="19" t="s">
        <v>1372</v>
      </c>
      <c r="B650" s="19" t="s">
        <v>314</v>
      </c>
      <c r="C650" s="19" t="s">
        <v>146</v>
      </c>
      <c r="D650" s="19">
        <v>5800034</v>
      </c>
      <c r="E650" s="19" t="s">
        <v>1305</v>
      </c>
      <c r="F650" s="19" t="s">
        <v>1344</v>
      </c>
      <c r="G650" s="11">
        <v>578.06484764400602</v>
      </c>
      <c r="H650" s="11">
        <v>0</v>
      </c>
      <c r="I650" s="12">
        <v>0</v>
      </c>
      <c r="J650" s="11">
        <v>1</v>
      </c>
      <c r="K650" s="11"/>
      <c r="L650" s="11">
        <v>1</v>
      </c>
    </row>
    <row r="651" spans="1:12" x14ac:dyDescent="0.25">
      <c r="A651" s="19" t="s">
        <v>1372</v>
      </c>
      <c r="B651" s="19" t="s">
        <v>314</v>
      </c>
      <c r="C651" s="19" t="s">
        <v>1415</v>
      </c>
      <c r="D651" s="19"/>
      <c r="E651" s="19"/>
      <c r="F651" s="19"/>
      <c r="G651" s="11">
        <v>1159.0677400112916</v>
      </c>
      <c r="H651" s="11">
        <v>0</v>
      </c>
      <c r="I651" s="12">
        <v>0</v>
      </c>
      <c r="J651" s="11">
        <v>2</v>
      </c>
      <c r="K651" s="11"/>
      <c r="L651" s="11">
        <v>2</v>
      </c>
    </row>
    <row r="652" spans="1:12" x14ac:dyDescent="0.25">
      <c r="A652" s="19" t="s">
        <v>1372</v>
      </c>
      <c r="B652" s="19" t="s">
        <v>314</v>
      </c>
      <c r="C652" s="19" t="s">
        <v>94</v>
      </c>
      <c r="D652" s="19">
        <v>5000279</v>
      </c>
      <c r="E652" s="19" t="s">
        <v>320</v>
      </c>
      <c r="F652" s="19" t="s">
        <v>1344</v>
      </c>
      <c r="G652" s="11">
        <v>4080.3350290324238</v>
      </c>
      <c r="H652" s="11">
        <v>15651.887423038581</v>
      </c>
      <c r="I652" s="12">
        <v>3.8359319300185351</v>
      </c>
      <c r="J652" s="11">
        <v>1</v>
      </c>
      <c r="K652" s="11">
        <v>1</v>
      </c>
      <c r="L652" s="11">
        <v>0</v>
      </c>
    </row>
    <row r="653" spans="1:12" x14ac:dyDescent="0.25">
      <c r="A653" s="19" t="s">
        <v>1372</v>
      </c>
      <c r="B653" s="19" t="s">
        <v>314</v>
      </c>
      <c r="C653" s="19" t="s">
        <v>94</v>
      </c>
      <c r="D653" s="19">
        <v>5000280</v>
      </c>
      <c r="E653" s="19" t="s">
        <v>321</v>
      </c>
      <c r="F653" s="19" t="s">
        <v>1343</v>
      </c>
      <c r="G653" s="11">
        <v>810.75305202726486</v>
      </c>
      <c r="H653" s="11">
        <v>704.03323373306011</v>
      </c>
      <c r="I653" s="12">
        <v>0.86836951396315454</v>
      </c>
      <c r="J653" s="11">
        <v>1</v>
      </c>
      <c r="K653" s="11">
        <v>1</v>
      </c>
      <c r="L653" s="11">
        <v>0</v>
      </c>
    </row>
    <row r="654" spans="1:12" x14ac:dyDescent="0.25">
      <c r="A654" s="19" t="s">
        <v>1372</v>
      </c>
      <c r="B654" s="19" t="s">
        <v>314</v>
      </c>
      <c r="C654" s="19" t="s">
        <v>94</v>
      </c>
      <c r="D654" s="19">
        <v>5000282</v>
      </c>
      <c r="E654" s="19" t="s">
        <v>922</v>
      </c>
      <c r="F654" s="19" t="s">
        <v>1396</v>
      </c>
      <c r="G654" s="11">
        <v>0</v>
      </c>
      <c r="H654" s="11">
        <v>0</v>
      </c>
      <c r="I654" s="12">
        <v>0</v>
      </c>
      <c r="J654" s="11">
        <v>1</v>
      </c>
      <c r="K654" s="11"/>
      <c r="L654" s="11">
        <v>1</v>
      </c>
    </row>
    <row r="655" spans="1:12" x14ac:dyDescent="0.25">
      <c r="A655" s="19" t="s">
        <v>1372</v>
      </c>
      <c r="B655" s="19" t="s">
        <v>314</v>
      </c>
      <c r="C655" s="19" t="s">
        <v>94</v>
      </c>
      <c r="D655" s="19">
        <v>5000285</v>
      </c>
      <c r="E655" s="19" t="s">
        <v>898</v>
      </c>
      <c r="F655" s="19" t="s">
        <v>1396</v>
      </c>
      <c r="G655" s="11">
        <v>0</v>
      </c>
      <c r="H655" s="11">
        <v>0</v>
      </c>
      <c r="I655" s="12">
        <v>0</v>
      </c>
      <c r="J655" s="11">
        <v>1</v>
      </c>
      <c r="K655" s="11"/>
      <c r="L655" s="11">
        <v>1</v>
      </c>
    </row>
    <row r="656" spans="1:12" x14ac:dyDescent="0.25">
      <c r="A656" s="19" t="s">
        <v>1372</v>
      </c>
      <c r="B656" s="19" t="s">
        <v>314</v>
      </c>
      <c r="C656" s="19" t="s">
        <v>94</v>
      </c>
      <c r="D656" s="19">
        <v>5001224</v>
      </c>
      <c r="E656" s="19" t="s">
        <v>931</v>
      </c>
      <c r="F656" s="19" t="s">
        <v>1396</v>
      </c>
      <c r="G656" s="11">
        <v>0</v>
      </c>
      <c r="H656" s="11">
        <v>0</v>
      </c>
      <c r="I656" s="12">
        <v>0</v>
      </c>
      <c r="J656" s="11">
        <v>1</v>
      </c>
      <c r="K656" s="11"/>
      <c r="L656" s="11">
        <v>1</v>
      </c>
    </row>
    <row r="657" spans="1:12" x14ac:dyDescent="0.25">
      <c r="A657" s="19" t="s">
        <v>1372</v>
      </c>
      <c r="B657" s="19" t="s">
        <v>314</v>
      </c>
      <c r="C657" s="19" t="s">
        <v>94</v>
      </c>
      <c r="D657" s="19">
        <v>5001385</v>
      </c>
      <c r="E657" s="19" t="s">
        <v>859</v>
      </c>
      <c r="F657" s="19" t="s">
        <v>1343</v>
      </c>
      <c r="G657" s="11">
        <v>1339.8052957087671</v>
      </c>
      <c r="H657" s="11">
        <v>0</v>
      </c>
      <c r="I657" s="12">
        <v>0</v>
      </c>
      <c r="J657" s="11">
        <v>1</v>
      </c>
      <c r="K657" s="11"/>
      <c r="L657" s="11">
        <v>1</v>
      </c>
    </row>
    <row r="658" spans="1:12" x14ac:dyDescent="0.25">
      <c r="A658" s="19" t="s">
        <v>1372</v>
      </c>
      <c r="B658" s="19" t="s">
        <v>314</v>
      </c>
      <c r="C658" s="19" t="s">
        <v>94</v>
      </c>
      <c r="D658" s="19">
        <v>5800098</v>
      </c>
      <c r="E658" s="19" t="s">
        <v>877</v>
      </c>
      <c r="F658" s="19" t="s">
        <v>1396</v>
      </c>
      <c r="G658" s="11">
        <v>0</v>
      </c>
      <c r="H658" s="11">
        <v>0</v>
      </c>
      <c r="I658" s="12">
        <v>0</v>
      </c>
      <c r="J658" s="11">
        <v>1</v>
      </c>
      <c r="K658" s="11"/>
      <c r="L658" s="11">
        <v>1</v>
      </c>
    </row>
    <row r="659" spans="1:12" x14ac:dyDescent="0.25">
      <c r="A659" s="19" t="s">
        <v>1372</v>
      </c>
      <c r="B659" s="19" t="s">
        <v>314</v>
      </c>
      <c r="C659" s="19" t="s">
        <v>94</v>
      </c>
      <c r="D659" s="19">
        <v>5800283</v>
      </c>
      <c r="E659" s="19" t="s">
        <v>322</v>
      </c>
      <c r="F659" s="19" t="s">
        <v>1343</v>
      </c>
      <c r="G659" s="11">
        <v>887.64951895379193</v>
      </c>
      <c r="H659" s="11">
        <v>0</v>
      </c>
      <c r="I659" s="12">
        <v>0</v>
      </c>
      <c r="J659" s="11">
        <v>1</v>
      </c>
      <c r="K659" s="11"/>
      <c r="L659" s="11">
        <v>1</v>
      </c>
    </row>
    <row r="660" spans="1:12" x14ac:dyDescent="0.25">
      <c r="A660" s="19" t="s">
        <v>1372</v>
      </c>
      <c r="B660" s="19" t="s">
        <v>314</v>
      </c>
      <c r="C660" s="19" t="s">
        <v>94</v>
      </c>
      <c r="D660" s="19">
        <v>5800285</v>
      </c>
      <c r="E660" s="19" t="s">
        <v>321</v>
      </c>
      <c r="F660" s="19" t="s">
        <v>1343</v>
      </c>
      <c r="G660" s="11">
        <v>581.00289236728554</v>
      </c>
      <c r="H660" s="11">
        <v>307.84053863690889</v>
      </c>
      <c r="I660" s="12">
        <v>0.52984338405376663</v>
      </c>
      <c r="J660" s="11">
        <v>1</v>
      </c>
      <c r="K660" s="11">
        <v>1</v>
      </c>
      <c r="L660" s="11">
        <v>0</v>
      </c>
    </row>
    <row r="661" spans="1:12" x14ac:dyDescent="0.25">
      <c r="A661" s="19" t="s">
        <v>1372</v>
      </c>
      <c r="B661" s="19" t="s">
        <v>314</v>
      </c>
      <c r="C661" s="19" t="s">
        <v>1416</v>
      </c>
      <c r="D661" s="19"/>
      <c r="E661" s="19"/>
      <c r="F661" s="19"/>
      <c r="G661" s="11">
        <v>7699.5457880895328</v>
      </c>
      <c r="H661" s="11">
        <v>16663.761195408551</v>
      </c>
      <c r="I661" s="12">
        <v>2.1642524967103656</v>
      </c>
      <c r="J661" s="11">
        <v>9</v>
      </c>
      <c r="K661" s="11">
        <v>3</v>
      </c>
      <c r="L661" s="11">
        <v>6</v>
      </c>
    </row>
    <row r="662" spans="1:12" x14ac:dyDescent="0.25">
      <c r="A662" s="19" t="s">
        <v>1372</v>
      </c>
      <c r="B662" s="19" t="s">
        <v>314</v>
      </c>
      <c r="C662" s="19" t="s">
        <v>85</v>
      </c>
      <c r="D662" s="19">
        <v>5000358</v>
      </c>
      <c r="E662" s="19" t="s">
        <v>904</v>
      </c>
      <c r="F662" s="19" t="s">
        <v>1343</v>
      </c>
      <c r="G662" s="11">
        <v>581.00289236728554</v>
      </c>
      <c r="H662" s="11">
        <v>0</v>
      </c>
      <c r="I662" s="12">
        <v>0</v>
      </c>
      <c r="J662" s="11">
        <v>1</v>
      </c>
      <c r="K662" s="11"/>
      <c r="L662" s="11">
        <v>1</v>
      </c>
    </row>
    <row r="663" spans="1:12" x14ac:dyDescent="0.25">
      <c r="A663" s="19" t="s">
        <v>1372</v>
      </c>
      <c r="B663" s="19" t="s">
        <v>314</v>
      </c>
      <c r="C663" s="19" t="s">
        <v>85</v>
      </c>
      <c r="D663" s="19">
        <v>5000361</v>
      </c>
      <c r="E663" s="19" t="s">
        <v>876</v>
      </c>
      <c r="F663" s="19" t="s">
        <v>1396</v>
      </c>
      <c r="G663" s="11">
        <v>0</v>
      </c>
      <c r="H663" s="11">
        <v>1600.2124577746588</v>
      </c>
      <c r="I663" s="12">
        <v>0</v>
      </c>
      <c r="J663" s="11">
        <v>1</v>
      </c>
      <c r="K663" s="11">
        <v>1</v>
      </c>
      <c r="L663" s="11">
        <v>0</v>
      </c>
    </row>
    <row r="664" spans="1:12" x14ac:dyDescent="0.25">
      <c r="A664" s="19" t="s">
        <v>1372</v>
      </c>
      <c r="B664" s="19" t="s">
        <v>314</v>
      </c>
      <c r="C664" s="19" t="s">
        <v>85</v>
      </c>
      <c r="D664" s="19">
        <v>5000365</v>
      </c>
      <c r="E664" s="19" t="s">
        <v>886</v>
      </c>
      <c r="F664" s="19" t="s">
        <v>1343</v>
      </c>
      <c r="G664" s="11">
        <v>581.00289236728554</v>
      </c>
      <c r="H664" s="11">
        <v>642.12411588186012</v>
      </c>
      <c r="I664" s="12">
        <v>1.1051995167623647</v>
      </c>
      <c r="J664" s="11">
        <v>1</v>
      </c>
      <c r="K664" s="11">
        <v>1</v>
      </c>
      <c r="L664" s="11">
        <v>0</v>
      </c>
    </row>
    <row r="665" spans="1:12" x14ac:dyDescent="0.25">
      <c r="A665" s="19" t="s">
        <v>1372</v>
      </c>
      <c r="B665" s="19" t="s">
        <v>314</v>
      </c>
      <c r="C665" s="19" t="s">
        <v>85</v>
      </c>
      <c r="D665" s="19">
        <v>5000366</v>
      </c>
      <c r="E665" s="19" t="s">
        <v>912</v>
      </c>
      <c r="F665" s="19" t="s">
        <v>1396</v>
      </c>
      <c r="G665" s="11">
        <v>0</v>
      </c>
      <c r="H665" s="11">
        <v>0</v>
      </c>
      <c r="I665" s="12">
        <v>0</v>
      </c>
      <c r="J665" s="11">
        <v>1</v>
      </c>
      <c r="K665" s="11"/>
      <c r="L665" s="11">
        <v>1</v>
      </c>
    </row>
    <row r="666" spans="1:12" x14ac:dyDescent="0.25">
      <c r="A666" s="19" t="s">
        <v>1372</v>
      </c>
      <c r="B666" s="19" t="s">
        <v>314</v>
      </c>
      <c r="C666" s="19" t="s">
        <v>85</v>
      </c>
      <c r="D666" s="19">
        <v>5000367</v>
      </c>
      <c r="E666" s="19" t="s">
        <v>315</v>
      </c>
      <c r="F666" s="19" t="s">
        <v>1344</v>
      </c>
      <c r="G666" s="11">
        <v>2546.2823082061559</v>
      </c>
      <c r="H666" s="11">
        <v>1576.0299904163071</v>
      </c>
      <c r="I666" s="12">
        <v>0.61895336009564983</v>
      </c>
      <c r="J666" s="11">
        <v>1</v>
      </c>
      <c r="K666" s="11">
        <v>1</v>
      </c>
      <c r="L666" s="11">
        <v>0</v>
      </c>
    </row>
    <row r="667" spans="1:12" x14ac:dyDescent="0.25">
      <c r="A667" s="19" t="s">
        <v>1372</v>
      </c>
      <c r="B667" s="19" t="s">
        <v>314</v>
      </c>
      <c r="C667" s="19" t="s">
        <v>85</v>
      </c>
      <c r="D667" s="19">
        <v>5000371</v>
      </c>
      <c r="E667" s="19" t="s">
        <v>316</v>
      </c>
      <c r="F667" s="19" t="s">
        <v>1343</v>
      </c>
      <c r="G667" s="11">
        <v>581.00289236728554</v>
      </c>
      <c r="H667" s="11">
        <v>295.26498847262621</v>
      </c>
      <c r="I667" s="12">
        <v>0.50819882715140108</v>
      </c>
      <c r="J667" s="11">
        <v>1</v>
      </c>
      <c r="K667" s="11">
        <v>1</v>
      </c>
      <c r="L667" s="11">
        <v>0</v>
      </c>
    </row>
    <row r="668" spans="1:12" x14ac:dyDescent="0.25">
      <c r="A668" s="19" t="s">
        <v>1372</v>
      </c>
      <c r="B668" s="19" t="s">
        <v>314</v>
      </c>
      <c r="C668" s="19" t="s">
        <v>85</v>
      </c>
      <c r="D668" s="19">
        <v>5000373</v>
      </c>
      <c r="E668" s="19" t="s">
        <v>890</v>
      </c>
      <c r="F668" s="19" t="s">
        <v>1343</v>
      </c>
      <c r="G668" s="11">
        <v>581.00289236728554</v>
      </c>
      <c r="H668" s="11">
        <v>0</v>
      </c>
      <c r="I668" s="12">
        <v>0</v>
      </c>
      <c r="J668" s="11">
        <v>1</v>
      </c>
      <c r="K668" s="11"/>
      <c r="L668" s="11">
        <v>1</v>
      </c>
    </row>
    <row r="669" spans="1:12" x14ac:dyDescent="0.25">
      <c r="A669" s="19" t="s">
        <v>1372</v>
      </c>
      <c r="B669" s="19" t="s">
        <v>314</v>
      </c>
      <c r="C669" s="19" t="s">
        <v>85</v>
      </c>
      <c r="D669" s="19">
        <v>5000374</v>
      </c>
      <c r="E669" s="19" t="s">
        <v>323</v>
      </c>
      <c r="F669" s="19" t="s">
        <v>1344</v>
      </c>
      <c r="G669" s="11">
        <v>2114.1565181645342</v>
      </c>
      <c r="H669" s="11">
        <v>0</v>
      </c>
      <c r="I669" s="12">
        <v>0</v>
      </c>
      <c r="J669" s="11">
        <v>1</v>
      </c>
      <c r="K669" s="11"/>
      <c r="L669" s="11">
        <v>1</v>
      </c>
    </row>
    <row r="670" spans="1:12" x14ac:dyDescent="0.25">
      <c r="A670" s="19" t="s">
        <v>1372</v>
      </c>
      <c r="B670" s="19" t="s">
        <v>314</v>
      </c>
      <c r="C670" s="19" t="s">
        <v>85</v>
      </c>
      <c r="D670" s="19">
        <v>5000375</v>
      </c>
      <c r="E670" s="19" t="s">
        <v>909</v>
      </c>
      <c r="F670" s="19" t="s">
        <v>1343</v>
      </c>
      <c r="G670" s="11">
        <v>581.00289236728554</v>
      </c>
      <c r="H670" s="11">
        <v>0</v>
      </c>
      <c r="I670" s="12">
        <v>0</v>
      </c>
      <c r="J670" s="11">
        <v>1</v>
      </c>
      <c r="K670" s="11"/>
      <c r="L670" s="11">
        <v>1</v>
      </c>
    </row>
    <row r="671" spans="1:12" x14ac:dyDescent="0.25">
      <c r="A671" s="19" t="s">
        <v>1372</v>
      </c>
      <c r="B671" s="19" t="s">
        <v>314</v>
      </c>
      <c r="C671" s="19" t="s">
        <v>85</v>
      </c>
      <c r="D671" s="19">
        <v>5000376</v>
      </c>
      <c r="E671" s="19" t="s">
        <v>930</v>
      </c>
      <c r="F671" s="19" t="s">
        <v>1343</v>
      </c>
      <c r="G671" s="11">
        <v>581.00289236728554</v>
      </c>
      <c r="H671" s="11">
        <v>0</v>
      </c>
      <c r="I671" s="12">
        <v>0</v>
      </c>
      <c r="J671" s="11">
        <v>1</v>
      </c>
      <c r="K671" s="11"/>
      <c r="L671" s="11">
        <v>1</v>
      </c>
    </row>
    <row r="672" spans="1:12" x14ac:dyDescent="0.25">
      <c r="A672" s="19" t="s">
        <v>1372</v>
      </c>
      <c r="B672" s="19" t="s">
        <v>314</v>
      </c>
      <c r="C672" s="19" t="s">
        <v>85</v>
      </c>
      <c r="D672" s="19">
        <v>5000382</v>
      </c>
      <c r="E672" s="19" t="s">
        <v>324</v>
      </c>
      <c r="F672" s="19" t="s">
        <v>1343</v>
      </c>
      <c r="G672" s="11">
        <v>685.01347764039599</v>
      </c>
      <c r="H672" s="11">
        <v>471.85126929407829</v>
      </c>
      <c r="I672" s="12">
        <v>0.68882041696379714</v>
      </c>
      <c r="J672" s="11">
        <v>1</v>
      </c>
      <c r="K672" s="11">
        <v>1</v>
      </c>
      <c r="L672" s="11">
        <v>0</v>
      </c>
    </row>
    <row r="673" spans="1:12" x14ac:dyDescent="0.25">
      <c r="A673" s="19" t="s">
        <v>1372</v>
      </c>
      <c r="B673" s="19" t="s">
        <v>314</v>
      </c>
      <c r="C673" s="19" t="s">
        <v>85</v>
      </c>
      <c r="D673" s="19">
        <v>5000383</v>
      </c>
      <c r="E673" s="19" t="s">
        <v>1324</v>
      </c>
      <c r="F673" s="19" t="s">
        <v>1344</v>
      </c>
      <c r="G673" s="11">
        <v>2690.6993474127744</v>
      </c>
      <c r="H673" s="11">
        <v>7100.4863692172303</v>
      </c>
      <c r="I673" s="12">
        <v>2.6388999484630862</v>
      </c>
      <c r="J673" s="11">
        <v>1</v>
      </c>
      <c r="K673" s="11">
        <v>1</v>
      </c>
      <c r="L673" s="11">
        <v>0</v>
      </c>
    </row>
    <row r="674" spans="1:12" x14ac:dyDescent="0.25">
      <c r="A674" s="19" t="s">
        <v>1372</v>
      </c>
      <c r="B674" s="19" t="s">
        <v>314</v>
      </c>
      <c r="C674" s="19" t="s">
        <v>85</v>
      </c>
      <c r="D674" s="19">
        <v>5000552</v>
      </c>
      <c r="E674" s="19" t="s">
        <v>920</v>
      </c>
      <c r="F674" s="19" t="s">
        <v>1343</v>
      </c>
      <c r="G674" s="11">
        <v>581.00289236728554</v>
      </c>
      <c r="H674" s="11">
        <v>0</v>
      </c>
      <c r="I674" s="12">
        <v>0</v>
      </c>
      <c r="J674" s="11">
        <v>1</v>
      </c>
      <c r="K674" s="11"/>
      <c r="L674" s="11">
        <v>1</v>
      </c>
    </row>
    <row r="675" spans="1:12" x14ac:dyDescent="0.25">
      <c r="A675" s="19" t="s">
        <v>1372</v>
      </c>
      <c r="B675" s="19" t="s">
        <v>314</v>
      </c>
      <c r="C675" s="19" t="s">
        <v>85</v>
      </c>
      <c r="D675" s="19">
        <v>5000602</v>
      </c>
      <c r="E675" s="19" t="s">
        <v>394</v>
      </c>
      <c r="F675" s="19" t="s">
        <v>1343</v>
      </c>
      <c r="G675" s="11">
        <v>581.00289236728554</v>
      </c>
      <c r="H675" s="11">
        <v>0</v>
      </c>
      <c r="I675" s="12">
        <v>0</v>
      </c>
      <c r="J675" s="11">
        <v>1</v>
      </c>
      <c r="K675" s="11"/>
      <c r="L675" s="11">
        <v>1</v>
      </c>
    </row>
    <row r="676" spans="1:12" x14ac:dyDescent="0.25">
      <c r="A676" s="19" t="s">
        <v>1372</v>
      </c>
      <c r="B676" s="19" t="s">
        <v>314</v>
      </c>
      <c r="C676" s="19" t="s">
        <v>85</v>
      </c>
      <c r="D676" s="19">
        <v>5000721</v>
      </c>
      <c r="E676" s="19" t="s">
        <v>867</v>
      </c>
      <c r="F676" s="19" t="s">
        <v>1343</v>
      </c>
      <c r="G676" s="11">
        <v>983.07608637434748</v>
      </c>
      <c r="H676" s="11">
        <v>0</v>
      </c>
      <c r="I676" s="12">
        <v>0</v>
      </c>
      <c r="J676" s="11">
        <v>1</v>
      </c>
      <c r="K676" s="11"/>
      <c r="L676" s="11">
        <v>1</v>
      </c>
    </row>
    <row r="677" spans="1:12" x14ac:dyDescent="0.25">
      <c r="A677" s="19" t="s">
        <v>1372</v>
      </c>
      <c r="B677" s="19" t="s">
        <v>314</v>
      </c>
      <c r="C677" s="19" t="s">
        <v>85</v>
      </c>
      <c r="D677" s="19">
        <v>5000727</v>
      </c>
      <c r="E677" s="19" t="s">
        <v>868</v>
      </c>
      <c r="F677" s="19" t="s">
        <v>1396</v>
      </c>
      <c r="G677" s="11">
        <v>0</v>
      </c>
      <c r="H677" s="11">
        <v>0</v>
      </c>
      <c r="I677" s="12">
        <v>0</v>
      </c>
      <c r="J677" s="11">
        <v>1</v>
      </c>
      <c r="K677" s="11"/>
      <c r="L677" s="11">
        <v>1</v>
      </c>
    </row>
    <row r="678" spans="1:12" x14ac:dyDescent="0.25">
      <c r="A678" s="19" t="s">
        <v>1372</v>
      </c>
      <c r="B678" s="19" t="s">
        <v>314</v>
      </c>
      <c r="C678" s="19" t="s">
        <v>85</v>
      </c>
      <c r="D678" s="19">
        <v>5000740</v>
      </c>
      <c r="E678" s="19" t="s">
        <v>926</v>
      </c>
      <c r="F678" s="19" t="s">
        <v>1343</v>
      </c>
      <c r="G678" s="11">
        <v>581.00289236728554</v>
      </c>
      <c r="H678" s="11">
        <v>0</v>
      </c>
      <c r="I678" s="12">
        <v>0</v>
      </c>
      <c r="J678" s="11">
        <v>1</v>
      </c>
      <c r="K678" s="11"/>
      <c r="L678" s="11">
        <v>1</v>
      </c>
    </row>
    <row r="679" spans="1:12" x14ac:dyDescent="0.25">
      <c r="A679" s="19" t="s">
        <v>1372</v>
      </c>
      <c r="B679" s="19" t="s">
        <v>314</v>
      </c>
      <c r="C679" s="19" t="s">
        <v>85</v>
      </c>
      <c r="D679" s="19">
        <v>5000812</v>
      </c>
      <c r="E679" s="19" t="s">
        <v>914</v>
      </c>
      <c r="F679" s="19" t="s">
        <v>1396</v>
      </c>
      <c r="G679" s="11">
        <v>0</v>
      </c>
      <c r="H679" s="11">
        <v>0</v>
      </c>
      <c r="I679" s="12">
        <v>0</v>
      </c>
      <c r="J679" s="11">
        <v>1</v>
      </c>
      <c r="K679" s="11"/>
      <c r="L679" s="11">
        <v>1</v>
      </c>
    </row>
    <row r="680" spans="1:12" x14ac:dyDescent="0.25">
      <c r="A680" s="19" t="s">
        <v>1372</v>
      </c>
      <c r="B680" s="19" t="s">
        <v>314</v>
      </c>
      <c r="C680" s="19" t="s">
        <v>85</v>
      </c>
      <c r="D680" s="19">
        <v>5000814</v>
      </c>
      <c r="E680" s="19" t="s">
        <v>906</v>
      </c>
      <c r="F680" s="19" t="s">
        <v>1343</v>
      </c>
      <c r="G680" s="11">
        <v>581.00289236728554</v>
      </c>
      <c r="H680" s="11">
        <v>388.72203312853054</v>
      </c>
      <c r="I680" s="12">
        <v>0.6690535249225521</v>
      </c>
      <c r="J680" s="11">
        <v>1</v>
      </c>
      <c r="K680" s="11">
        <v>1</v>
      </c>
      <c r="L680" s="11">
        <v>0</v>
      </c>
    </row>
    <row r="681" spans="1:12" x14ac:dyDescent="0.25">
      <c r="A681" s="19" t="s">
        <v>1372</v>
      </c>
      <c r="B681" s="19" t="s">
        <v>314</v>
      </c>
      <c r="C681" s="19" t="s">
        <v>85</v>
      </c>
      <c r="D681" s="19">
        <v>5000815</v>
      </c>
      <c r="E681" s="19" t="s">
        <v>944</v>
      </c>
      <c r="F681" s="19" t="s">
        <v>1396</v>
      </c>
      <c r="G681" s="11">
        <v>0</v>
      </c>
      <c r="H681" s="11">
        <v>240.3146325160466</v>
      </c>
      <c r="I681" s="12">
        <v>0</v>
      </c>
      <c r="J681" s="11">
        <v>1</v>
      </c>
      <c r="K681" s="11">
        <v>1</v>
      </c>
      <c r="L681" s="11">
        <v>0</v>
      </c>
    </row>
    <row r="682" spans="1:12" x14ac:dyDescent="0.25">
      <c r="A682" s="19" t="s">
        <v>1372</v>
      </c>
      <c r="B682" s="19" t="s">
        <v>314</v>
      </c>
      <c r="C682" s="19" t="s">
        <v>85</v>
      </c>
      <c r="D682" s="19">
        <v>5000845</v>
      </c>
      <c r="E682" s="19" t="s">
        <v>927</v>
      </c>
      <c r="F682" s="19" t="s">
        <v>1396</v>
      </c>
      <c r="G682" s="11">
        <v>0</v>
      </c>
      <c r="H682" s="11">
        <v>0</v>
      </c>
      <c r="I682" s="12">
        <v>0</v>
      </c>
      <c r="J682" s="11">
        <v>1</v>
      </c>
      <c r="K682" s="11"/>
      <c r="L682" s="11">
        <v>1</v>
      </c>
    </row>
    <row r="683" spans="1:12" x14ac:dyDescent="0.25">
      <c r="A683" s="19" t="s">
        <v>1372</v>
      </c>
      <c r="B683" s="19" t="s">
        <v>314</v>
      </c>
      <c r="C683" s="19" t="s">
        <v>85</v>
      </c>
      <c r="D683" s="19">
        <v>5000859</v>
      </c>
      <c r="E683" s="19" t="s">
        <v>879</v>
      </c>
      <c r="F683" s="19" t="s">
        <v>1343</v>
      </c>
      <c r="G683" s="11">
        <v>650.0978588570415</v>
      </c>
      <c r="H683" s="11">
        <v>0</v>
      </c>
      <c r="I683" s="12">
        <v>0</v>
      </c>
      <c r="J683" s="11">
        <v>1</v>
      </c>
      <c r="K683" s="11"/>
      <c r="L683" s="11">
        <v>1</v>
      </c>
    </row>
    <row r="684" spans="1:12" x14ac:dyDescent="0.25">
      <c r="A684" s="19" t="s">
        <v>1372</v>
      </c>
      <c r="B684" s="19" t="s">
        <v>314</v>
      </c>
      <c r="C684" s="19" t="s">
        <v>85</v>
      </c>
      <c r="D684" s="19">
        <v>5000861</v>
      </c>
      <c r="E684" s="19" t="s">
        <v>917</v>
      </c>
      <c r="F684" s="19" t="s">
        <v>1396</v>
      </c>
      <c r="G684" s="11">
        <v>0</v>
      </c>
      <c r="H684" s="11">
        <v>0</v>
      </c>
      <c r="I684" s="12">
        <v>0</v>
      </c>
      <c r="J684" s="11">
        <v>1</v>
      </c>
      <c r="K684" s="11"/>
      <c r="L684" s="11">
        <v>1</v>
      </c>
    </row>
    <row r="685" spans="1:12" x14ac:dyDescent="0.25">
      <c r="A685" s="19" t="s">
        <v>1372</v>
      </c>
      <c r="B685" s="19" t="s">
        <v>314</v>
      </c>
      <c r="C685" s="19" t="s">
        <v>85</v>
      </c>
      <c r="D685" s="19">
        <v>5000965</v>
      </c>
      <c r="E685" s="19" t="s">
        <v>895</v>
      </c>
      <c r="F685" s="19" t="s">
        <v>1343</v>
      </c>
      <c r="G685" s="11">
        <v>581.00289236728554</v>
      </c>
      <c r="H685" s="11">
        <v>726.86089789068956</v>
      </c>
      <c r="I685" s="12">
        <v>1.2510452313397413</v>
      </c>
      <c r="J685" s="11">
        <v>1</v>
      </c>
      <c r="K685" s="11">
        <v>1</v>
      </c>
      <c r="L685" s="11">
        <v>0</v>
      </c>
    </row>
    <row r="686" spans="1:12" x14ac:dyDescent="0.25">
      <c r="A686" s="19" t="s">
        <v>1372</v>
      </c>
      <c r="B686" s="19" t="s">
        <v>314</v>
      </c>
      <c r="C686" s="19" t="s">
        <v>85</v>
      </c>
      <c r="D686" s="19">
        <v>5001091</v>
      </c>
      <c r="E686" s="19" t="s">
        <v>1368</v>
      </c>
      <c r="F686" s="19" t="s">
        <v>1343</v>
      </c>
      <c r="G686" s="11">
        <v>581.00289236728554</v>
      </c>
      <c r="H686" s="11">
        <v>0</v>
      </c>
      <c r="I686" s="12">
        <v>0</v>
      </c>
      <c r="J686" s="11">
        <v>1</v>
      </c>
      <c r="K686" s="11"/>
      <c r="L686" s="11">
        <v>1</v>
      </c>
    </row>
    <row r="687" spans="1:12" x14ac:dyDescent="0.25">
      <c r="A687" s="19" t="s">
        <v>1372</v>
      </c>
      <c r="B687" s="19" t="s">
        <v>314</v>
      </c>
      <c r="C687" s="19" t="s">
        <v>85</v>
      </c>
      <c r="D687" s="19">
        <v>5001120</v>
      </c>
      <c r="E687" s="19" t="s">
        <v>935</v>
      </c>
      <c r="F687" s="19" t="s">
        <v>1396</v>
      </c>
      <c r="G687" s="11">
        <v>0</v>
      </c>
      <c r="H687" s="11">
        <v>0</v>
      </c>
      <c r="I687" s="12">
        <v>0</v>
      </c>
      <c r="J687" s="11">
        <v>1</v>
      </c>
      <c r="K687" s="11"/>
      <c r="L687" s="11">
        <v>1</v>
      </c>
    </row>
    <row r="688" spans="1:12" x14ac:dyDescent="0.25">
      <c r="A688" s="19" t="s">
        <v>1372</v>
      </c>
      <c r="B688" s="19" t="s">
        <v>314</v>
      </c>
      <c r="C688" s="19" t="s">
        <v>85</v>
      </c>
      <c r="D688" s="19">
        <v>5001213</v>
      </c>
      <c r="E688" s="19" t="s">
        <v>885</v>
      </c>
      <c r="F688" s="19" t="s">
        <v>1396</v>
      </c>
      <c r="G688" s="11">
        <v>0</v>
      </c>
      <c r="H688" s="11">
        <v>0</v>
      </c>
      <c r="I688" s="12">
        <v>0</v>
      </c>
      <c r="J688" s="11">
        <v>1</v>
      </c>
      <c r="K688" s="11"/>
      <c r="L688" s="11">
        <v>1</v>
      </c>
    </row>
    <row r="689" spans="1:12" x14ac:dyDescent="0.25">
      <c r="A689" s="19" t="s">
        <v>1372</v>
      </c>
      <c r="B689" s="19" t="s">
        <v>314</v>
      </c>
      <c r="C689" s="19" t="s">
        <v>85</v>
      </c>
      <c r="D689" s="19">
        <v>5001225</v>
      </c>
      <c r="E689" s="19" t="s">
        <v>893</v>
      </c>
      <c r="F689" s="19" t="s">
        <v>1343</v>
      </c>
      <c r="G689" s="11">
        <v>581.00289236728554</v>
      </c>
      <c r="H689" s="11">
        <v>0</v>
      </c>
      <c r="I689" s="12">
        <v>0</v>
      </c>
      <c r="J689" s="11">
        <v>1</v>
      </c>
      <c r="K689" s="11"/>
      <c r="L689" s="11">
        <v>1</v>
      </c>
    </row>
    <row r="690" spans="1:12" x14ac:dyDescent="0.25">
      <c r="A690" s="19" t="s">
        <v>1372</v>
      </c>
      <c r="B690" s="19" t="s">
        <v>314</v>
      </c>
      <c r="C690" s="19" t="s">
        <v>85</v>
      </c>
      <c r="D690" s="19">
        <v>5001243</v>
      </c>
      <c r="E690" s="19" t="s">
        <v>899</v>
      </c>
      <c r="F690" s="19" t="s">
        <v>1343</v>
      </c>
      <c r="G690" s="11">
        <v>581.00289236728554</v>
      </c>
      <c r="H690" s="11">
        <v>0</v>
      </c>
      <c r="I690" s="12">
        <v>0</v>
      </c>
      <c r="J690" s="11">
        <v>1</v>
      </c>
      <c r="K690" s="11"/>
      <c r="L690" s="11">
        <v>1</v>
      </c>
    </row>
    <row r="691" spans="1:12" x14ac:dyDescent="0.25">
      <c r="A691" s="19" t="s">
        <v>1372</v>
      </c>
      <c r="B691" s="19" t="s">
        <v>314</v>
      </c>
      <c r="C691" s="19" t="s">
        <v>85</v>
      </c>
      <c r="D691" s="19">
        <v>5001431</v>
      </c>
      <c r="E691" s="19" t="s">
        <v>325</v>
      </c>
      <c r="F691" s="19" t="s">
        <v>1343</v>
      </c>
      <c r="G691" s="11">
        <v>581.00289236728554</v>
      </c>
      <c r="H691" s="11">
        <v>0</v>
      </c>
      <c r="I691" s="12">
        <v>0</v>
      </c>
      <c r="J691" s="11">
        <v>1</v>
      </c>
      <c r="K691" s="11"/>
      <c r="L691" s="11">
        <v>1</v>
      </c>
    </row>
    <row r="692" spans="1:12" x14ac:dyDescent="0.25">
      <c r="A692" s="19" t="s">
        <v>1372</v>
      </c>
      <c r="B692" s="19" t="s">
        <v>314</v>
      </c>
      <c r="C692" s="19" t="s">
        <v>85</v>
      </c>
      <c r="D692" s="19">
        <v>5001507</v>
      </c>
      <c r="E692" s="19" t="s">
        <v>907</v>
      </c>
      <c r="F692" s="19" t="s">
        <v>1396</v>
      </c>
      <c r="G692" s="11">
        <v>0</v>
      </c>
      <c r="H692" s="11">
        <v>397.31400001796146</v>
      </c>
      <c r="I692" s="12">
        <v>0</v>
      </c>
      <c r="J692" s="11">
        <v>1</v>
      </c>
      <c r="K692" s="11">
        <v>1</v>
      </c>
      <c r="L692" s="11">
        <v>0</v>
      </c>
    </row>
    <row r="693" spans="1:12" x14ac:dyDescent="0.25">
      <c r="A693" s="19" t="s">
        <v>1372</v>
      </c>
      <c r="B693" s="19" t="s">
        <v>314</v>
      </c>
      <c r="C693" s="19" t="s">
        <v>85</v>
      </c>
      <c r="D693" s="19">
        <v>5001674</v>
      </c>
      <c r="E693" s="19" t="s">
        <v>910</v>
      </c>
      <c r="F693" s="19" t="s">
        <v>1343</v>
      </c>
      <c r="G693" s="11">
        <v>581.00289236728554</v>
      </c>
      <c r="H693" s="11">
        <v>0</v>
      </c>
      <c r="I693" s="12">
        <v>0</v>
      </c>
      <c r="J693" s="11">
        <v>1</v>
      </c>
      <c r="K693" s="11"/>
      <c r="L693" s="11">
        <v>1</v>
      </c>
    </row>
    <row r="694" spans="1:12" x14ac:dyDescent="0.25">
      <c r="A694" s="19" t="s">
        <v>1372</v>
      </c>
      <c r="B694" s="19" t="s">
        <v>314</v>
      </c>
      <c r="C694" s="19" t="s">
        <v>85</v>
      </c>
      <c r="D694" s="19">
        <v>5001780</v>
      </c>
      <c r="E694" s="19" t="s">
        <v>864</v>
      </c>
      <c r="F694" s="19" t="s">
        <v>1343</v>
      </c>
      <c r="G694" s="11">
        <v>1030.8489214217316</v>
      </c>
      <c r="H694" s="11">
        <v>1045.9427108123816</v>
      </c>
      <c r="I694" s="12">
        <v>1.0146420965060845</v>
      </c>
      <c r="J694" s="11">
        <v>1</v>
      </c>
      <c r="K694" s="11">
        <v>1</v>
      </c>
      <c r="L694" s="11">
        <v>0</v>
      </c>
    </row>
    <row r="695" spans="1:12" x14ac:dyDescent="0.25">
      <c r="A695" s="19" t="s">
        <v>1372</v>
      </c>
      <c r="B695" s="19" t="s">
        <v>314</v>
      </c>
      <c r="C695" s="19" t="s">
        <v>85</v>
      </c>
      <c r="D695" s="19">
        <v>5001898</v>
      </c>
      <c r="E695" s="19" t="s">
        <v>880</v>
      </c>
      <c r="F695" s="19" t="s">
        <v>1343</v>
      </c>
      <c r="G695" s="11">
        <v>646.9839387090534</v>
      </c>
      <c r="H695" s="11">
        <v>514.79057642000953</v>
      </c>
      <c r="I695" s="12">
        <v>0.79567752090907651</v>
      </c>
      <c r="J695" s="11">
        <v>1</v>
      </c>
      <c r="K695" s="11">
        <v>1</v>
      </c>
      <c r="L695" s="11">
        <v>0</v>
      </c>
    </row>
    <row r="696" spans="1:12" x14ac:dyDescent="0.25">
      <c r="A696" s="19" t="s">
        <v>1372</v>
      </c>
      <c r="B696" s="19" t="s">
        <v>314</v>
      </c>
      <c r="C696" s="19" t="s">
        <v>85</v>
      </c>
      <c r="D696" s="19">
        <v>5001899</v>
      </c>
      <c r="E696" s="19" t="s">
        <v>919</v>
      </c>
      <c r="F696" s="19" t="s">
        <v>1396</v>
      </c>
      <c r="G696" s="11">
        <v>0</v>
      </c>
      <c r="H696" s="11">
        <v>0</v>
      </c>
      <c r="I696" s="12">
        <v>0</v>
      </c>
      <c r="J696" s="11">
        <v>1</v>
      </c>
      <c r="K696" s="11"/>
      <c r="L696" s="11">
        <v>1</v>
      </c>
    </row>
    <row r="697" spans="1:12" x14ac:dyDescent="0.25">
      <c r="A697" s="19" t="s">
        <v>1372</v>
      </c>
      <c r="B697" s="19" t="s">
        <v>314</v>
      </c>
      <c r="C697" s="19" t="s">
        <v>85</v>
      </c>
      <c r="D697" s="19">
        <v>5001936</v>
      </c>
      <c r="E697" s="19" t="s">
        <v>326</v>
      </c>
      <c r="F697" s="19" t="s">
        <v>1343</v>
      </c>
      <c r="G697" s="11">
        <v>581.00289236728554</v>
      </c>
      <c r="H697" s="11">
        <v>0</v>
      </c>
      <c r="I697" s="12">
        <v>0</v>
      </c>
      <c r="J697" s="11">
        <v>1</v>
      </c>
      <c r="K697" s="11"/>
      <c r="L697" s="11">
        <v>1</v>
      </c>
    </row>
    <row r="698" spans="1:12" x14ac:dyDescent="0.25">
      <c r="A698" s="19" t="s">
        <v>1372</v>
      </c>
      <c r="B698" s="19" t="s">
        <v>314</v>
      </c>
      <c r="C698" s="19" t="s">
        <v>85</v>
      </c>
      <c r="D698" s="19">
        <v>5001943</v>
      </c>
      <c r="E698" s="19" t="s">
        <v>921</v>
      </c>
      <c r="F698" s="19" t="s">
        <v>1343</v>
      </c>
      <c r="G698" s="11">
        <v>581.00289236728554</v>
      </c>
      <c r="H698" s="11">
        <v>0</v>
      </c>
      <c r="I698" s="12">
        <v>0</v>
      </c>
      <c r="J698" s="11">
        <v>1</v>
      </c>
      <c r="K698" s="11"/>
      <c r="L698" s="11">
        <v>1</v>
      </c>
    </row>
    <row r="699" spans="1:12" x14ac:dyDescent="0.25">
      <c r="A699" s="19" t="s">
        <v>1372</v>
      </c>
      <c r="B699" s="19" t="s">
        <v>314</v>
      </c>
      <c r="C699" s="19" t="s">
        <v>85</v>
      </c>
      <c r="D699" s="19">
        <v>5001944</v>
      </c>
      <c r="E699" s="19" t="s">
        <v>873</v>
      </c>
      <c r="F699" s="19" t="s">
        <v>1343</v>
      </c>
      <c r="G699" s="11">
        <v>718.48371481804793</v>
      </c>
      <c r="H699" s="11">
        <v>280.72779617396395</v>
      </c>
      <c r="I699" s="12">
        <v>0.39072255972434494</v>
      </c>
      <c r="J699" s="11">
        <v>1</v>
      </c>
      <c r="K699" s="11">
        <v>1</v>
      </c>
      <c r="L699" s="11">
        <v>0</v>
      </c>
    </row>
    <row r="700" spans="1:12" x14ac:dyDescent="0.25">
      <c r="A700" s="19" t="s">
        <v>1372</v>
      </c>
      <c r="B700" s="19" t="s">
        <v>314</v>
      </c>
      <c r="C700" s="19" t="s">
        <v>85</v>
      </c>
      <c r="D700" s="19">
        <v>5002163</v>
      </c>
      <c r="E700" s="19" t="s">
        <v>911</v>
      </c>
      <c r="F700" s="19" t="s">
        <v>1343</v>
      </c>
      <c r="G700" s="11">
        <v>581.00289236728554</v>
      </c>
      <c r="H700" s="11">
        <v>194.3616580430535</v>
      </c>
      <c r="I700" s="12">
        <v>0.33452786655007949</v>
      </c>
      <c r="J700" s="11">
        <v>1</v>
      </c>
      <c r="K700" s="11">
        <v>1</v>
      </c>
      <c r="L700" s="11">
        <v>0</v>
      </c>
    </row>
    <row r="701" spans="1:12" x14ac:dyDescent="0.25">
      <c r="A701" s="19" t="s">
        <v>1372</v>
      </c>
      <c r="B701" s="19" t="s">
        <v>314</v>
      </c>
      <c r="C701" s="19" t="s">
        <v>85</v>
      </c>
      <c r="D701" s="19">
        <v>5002188</v>
      </c>
      <c r="E701" s="19" t="s">
        <v>902</v>
      </c>
      <c r="F701" s="19" t="s">
        <v>1343</v>
      </c>
      <c r="G701" s="11">
        <v>581.00289236728554</v>
      </c>
      <c r="H701" s="11">
        <v>0</v>
      </c>
      <c r="I701" s="12">
        <v>0</v>
      </c>
      <c r="J701" s="11">
        <v>1</v>
      </c>
      <c r="K701" s="11"/>
      <c r="L701" s="11">
        <v>1</v>
      </c>
    </row>
    <row r="702" spans="1:12" x14ac:dyDescent="0.25">
      <c r="A702" s="19" t="s">
        <v>1372</v>
      </c>
      <c r="B702" s="19" t="s">
        <v>314</v>
      </c>
      <c r="C702" s="19" t="s">
        <v>85</v>
      </c>
      <c r="D702" s="19">
        <v>5002201</v>
      </c>
      <c r="E702" s="19" t="s">
        <v>863</v>
      </c>
      <c r="F702" s="19" t="s">
        <v>1343</v>
      </c>
      <c r="G702" s="11">
        <v>1067.6433894787247</v>
      </c>
      <c r="H702" s="11">
        <v>1768.0656463732714</v>
      </c>
      <c r="I702" s="12">
        <v>1.6560451399755558</v>
      </c>
      <c r="J702" s="11">
        <v>1</v>
      </c>
      <c r="K702" s="11">
        <v>1</v>
      </c>
      <c r="L702" s="11">
        <v>0</v>
      </c>
    </row>
    <row r="703" spans="1:12" x14ac:dyDescent="0.25">
      <c r="A703" s="19" t="s">
        <v>1372</v>
      </c>
      <c r="B703" s="19" t="s">
        <v>314</v>
      </c>
      <c r="C703" s="19" t="s">
        <v>85</v>
      </c>
      <c r="D703" s="19">
        <v>5002225</v>
      </c>
      <c r="E703" s="19" t="s">
        <v>862</v>
      </c>
      <c r="F703" s="19" t="s">
        <v>1343</v>
      </c>
      <c r="G703" s="11">
        <v>1140.3791540481564</v>
      </c>
      <c r="H703" s="11">
        <v>2130.984836724404</v>
      </c>
      <c r="I703" s="12">
        <v>1.8686634433466818</v>
      </c>
      <c r="J703" s="11">
        <v>1</v>
      </c>
      <c r="K703" s="11">
        <v>1</v>
      </c>
      <c r="L703" s="11">
        <v>0</v>
      </c>
    </row>
    <row r="704" spans="1:12" x14ac:dyDescent="0.25">
      <c r="A704" s="19" t="s">
        <v>1372</v>
      </c>
      <c r="B704" s="19" t="s">
        <v>314</v>
      </c>
      <c r="C704" s="19" t="s">
        <v>85</v>
      </c>
      <c r="D704" s="19">
        <v>5002228</v>
      </c>
      <c r="E704" s="19" t="s">
        <v>901</v>
      </c>
      <c r="F704" s="19" t="s">
        <v>1343</v>
      </c>
      <c r="G704" s="11">
        <v>581.00289236728554</v>
      </c>
      <c r="H704" s="11">
        <v>0</v>
      </c>
      <c r="I704" s="12">
        <v>0</v>
      </c>
      <c r="J704" s="11">
        <v>1</v>
      </c>
      <c r="K704" s="11"/>
      <c r="L704" s="11">
        <v>1</v>
      </c>
    </row>
    <row r="705" spans="1:12" x14ac:dyDescent="0.25">
      <c r="A705" s="19" t="s">
        <v>1372</v>
      </c>
      <c r="B705" s="19" t="s">
        <v>314</v>
      </c>
      <c r="C705" s="19" t="s">
        <v>85</v>
      </c>
      <c r="D705" s="19">
        <v>5002242</v>
      </c>
      <c r="E705" s="19" t="s">
        <v>915</v>
      </c>
      <c r="F705" s="19" t="s">
        <v>1343</v>
      </c>
      <c r="G705" s="11">
        <v>581.00289236728554</v>
      </c>
      <c r="H705" s="11">
        <v>0</v>
      </c>
      <c r="I705" s="12">
        <v>0</v>
      </c>
      <c r="J705" s="11">
        <v>1</v>
      </c>
      <c r="K705" s="11"/>
      <c r="L705" s="11">
        <v>1</v>
      </c>
    </row>
    <row r="706" spans="1:12" x14ac:dyDescent="0.25">
      <c r="A706" s="19" t="s">
        <v>1372</v>
      </c>
      <c r="B706" s="19" t="s">
        <v>314</v>
      </c>
      <c r="C706" s="19" t="s">
        <v>85</v>
      </c>
      <c r="D706" s="19">
        <v>5800085</v>
      </c>
      <c r="E706" s="19" t="s">
        <v>327</v>
      </c>
      <c r="F706" s="19" t="s">
        <v>1343</v>
      </c>
      <c r="G706" s="11">
        <v>6280.279651012781</v>
      </c>
      <c r="H706" s="11">
        <v>6260.7662592421057</v>
      </c>
      <c r="I706" s="12">
        <v>0.99689291037103289</v>
      </c>
      <c r="J706" s="11">
        <v>1</v>
      </c>
      <c r="K706" s="11">
        <v>1</v>
      </c>
      <c r="L706" s="11">
        <v>0</v>
      </c>
    </row>
    <row r="707" spans="1:12" x14ac:dyDescent="0.25">
      <c r="A707" s="19" t="s">
        <v>1372</v>
      </c>
      <c r="B707" s="19" t="s">
        <v>314</v>
      </c>
      <c r="C707" s="19" t="s">
        <v>85</v>
      </c>
      <c r="D707" s="19">
        <v>5800086</v>
      </c>
      <c r="E707" s="19" t="s">
        <v>327</v>
      </c>
      <c r="F707" s="19" t="s">
        <v>1343</v>
      </c>
      <c r="G707" s="11">
        <v>2008.2234507000687</v>
      </c>
      <c r="H707" s="11">
        <v>2465.8495937514836</v>
      </c>
      <c r="I707" s="12">
        <v>1.2278761075575957</v>
      </c>
      <c r="J707" s="11">
        <v>1</v>
      </c>
      <c r="K707" s="11">
        <v>1</v>
      </c>
      <c r="L707" s="11">
        <v>0</v>
      </c>
    </row>
    <row r="708" spans="1:12" x14ac:dyDescent="0.25">
      <c r="A708" s="19" t="s">
        <v>1372</v>
      </c>
      <c r="B708" s="19" t="s">
        <v>314</v>
      </c>
      <c r="C708" s="19" t="s">
        <v>85</v>
      </c>
      <c r="D708" s="19">
        <v>5800087</v>
      </c>
      <c r="E708" s="19" t="s">
        <v>327</v>
      </c>
      <c r="F708" s="19" t="s">
        <v>1343</v>
      </c>
      <c r="G708" s="11">
        <v>7324.2037629729657</v>
      </c>
      <c r="H708" s="11">
        <v>6571.82188956558</v>
      </c>
      <c r="I708" s="12">
        <v>0.89727458468441268</v>
      </c>
      <c r="J708" s="11">
        <v>1</v>
      </c>
      <c r="K708" s="11">
        <v>1</v>
      </c>
      <c r="L708" s="11">
        <v>0</v>
      </c>
    </row>
    <row r="709" spans="1:12" x14ac:dyDescent="0.25">
      <c r="A709" s="19" t="s">
        <v>1372</v>
      </c>
      <c r="B709" s="19" t="s">
        <v>314</v>
      </c>
      <c r="C709" s="19" t="s">
        <v>85</v>
      </c>
      <c r="D709" s="19">
        <v>5800088</v>
      </c>
      <c r="E709" s="19" t="s">
        <v>327</v>
      </c>
      <c r="F709" s="19" t="s">
        <v>1396</v>
      </c>
      <c r="G709" s="11"/>
      <c r="H709" s="11">
        <v>2634.3558077565053</v>
      </c>
      <c r="I709" s="12">
        <v>0</v>
      </c>
      <c r="J709" s="11">
        <v>1</v>
      </c>
      <c r="K709" s="11">
        <v>1</v>
      </c>
      <c r="L709" s="11">
        <v>0</v>
      </c>
    </row>
    <row r="710" spans="1:12" x14ac:dyDescent="0.25">
      <c r="A710" s="19" t="s">
        <v>1372</v>
      </c>
      <c r="B710" s="19" t="s">
        <v>314</v>
      </c>
      <c r="C710" s="19" t="s">
        <v>85</v>
      </c>
      <c r="D710" s="19">
        <v>5800210</v>
      </c>
      <c r="E710" s="19" t="s">
        <v>158</v>
      </c>
      <c r="F710" s="19" t="s">
        <v>1343</v>
      </c>
      <c r="G710" s="11">
        <v>936.04099054165624</v>
      </c>
      <c r="H710" s="11">
        <v>958.89788812353356</v>
      </c>
      <c r="I710" s="12">
        <v>1.024418692998317</v>
      </c>
      <c r="J710" s="11">
        <v>1</v>
      </c>
      <c r="K710" s="11">
        <v>1</v>
      </c>
      <c r="L710" s="11">
        <v>0</v>
      </c>
    </row>
    <row r="711" spans="1:12" x14ac:dyDescent="0.25">
      <c r="A711" s="19" t="s">
        <v>1372</v>
      </c>
      <c r="B711" s="19" t="s">
        <v>314</v>
      </c>
      <c r="C711" s="19" t="s">
        <v>85</v>
      </c>
      <c r="D711" s="19">
        <v>5800289</v>
      </c>
      <c r="E711" s="19" t="s">
        <v>638</v>
      </c>
      <c r="F711" s="19" t="s">
        <v>1343</v>
      </c>
      <c r="G711" s="11">
        <v>581.00289236728554</v>
      </c>
      <c r="H711" s="11">
        <v>0</v>
      </c>
      <c r="I711" s="12">
        <v>0</v>
      </c>
      <c r="J711" s="11">
        <v>1</v>
      </c>
      <c r="K711" s="11"/>
      <c r="L711" s="11">
        <v>1</v>
      </c>
    </row>
    <row r="712" spans="1:12" x14ac:dyDescent="0.25">
      <c r="A712" s="19" t="s">
        <v>1372</v>
      </c>
      <c r="B712" s="19" t="s">
        <v>314</v>
      </c>
      <c r="C712" s="19" t="s">
        <v>85</v>
      </c>
      <c r="D712" s="19">
        <v>5001208</v>
      </c>
      <c r="E712" s="19" t="s">
        <v>1462</v>
      </c>
      <c r="F712" s="19" t="s">
        <v>1396</v>
      </c>
      <c r="G712" s="11"/>
      <c r="H712" s="11">
        <v>194.3616580430535</v>
      </c>
      <c r="I712" s="12">
        <v>0</v>
      </c>
      <c r="J712" s="11">
        <v>1</v>
      </c>
      <c r="K712" s="11">
        <v>1</v>
      </c>
      <c r="L712" s="11">
        <v>0</v>
      </c>
    </row>
    <row r="713" spans="1:12" x14ac:dyDescent="0.25">
      <c r="A713" s="19" t="s">
        <v>1372</v>
      </c>
      <c r="B713" s="19" t="s">
        <v>314</v>
      </c>
      <c r="C713" s="19" t="s">
        <v>85</v>
      </c>
      <c r="D713" s="19">
        <v>5001522</v>
      </c>
      <c r="E713" s="19" t="s">
        <v>1463</v>
      </c>
      <c r="F713" s="19" t="s">
        <v>1396</v>
      </c>
      <c r="G713" s="11"/>
      <c r="H713" s="11">
        <v>343.46570461954536</v>
      </c>
      <c r="I713" s="12">
        <v>0</v>
      </c>
      <c r="J713" s="11">
        <v>1</v>
      </c>
      <c r="K713" s="11">
        <v>1</v>
      </c>
      <c r="L713" s="11">
        <v>0</v>
      </c>
    </row>
    <row r="714" spans="1:12" x14ac:dyDescent="0.25">
      <c r="A714" s="19" t="s">
        <v>1372</v>
      </c>
      <c r="B714" s="19" t="s">
        <v>314</v>
      </c>
      <c r="C714" s="19" t="s">
        <v>85</v>
      </c>
      <c r="D714" s="19">
        <v>5800428</v>
      </c>
      <c r="E714" s="19" t="s">
        <v>1305</v>
      </c>
      <c r="F714" s="19" t="s">
        <v>1396</v>
      </c>
      <c r="G714" s="11"/>
      <c r="H714" s="11">
        <v>1365.2362117341866</v>
      </c>
      <c r="I714" s="12">
        <v>0</v>
      </c>
      <c r="J714" s="11">
        <v>1</v>
      </c>
      <c r="K714" s="11">
        <v>1</v>
      </c>
      <c r="L714" s="11">
        <v>0</v>
      </c>
    </row>
    <row r="715" spans="1:12" x14ac:dyDescent="0.25">
      <c r="A715" s="19" t="s">
        <v>1372</v>
      </c>
      <c r="B715" s="19" t="s">
        <v>314</v>
      </c>
      <c r="C715" s="19" t="s">
        <v>85</v>
      </c>
      <c r="D715" s="19">
        <v>5000822</v>
      </c>
      <c r="E715" s="19" t="s">
        <v>1571</v>
      </c>
      <c r="F715" s="19" t="s">
        <v>1396</v>
      </c>
      <c r="G715" s="11"/>
      <c r="H715" s="11">
        <v>442.15080139945013</v>
      </c>
      <c r="I715" s="12">
        <v>0</v>
      </c>
      <c r="J715" s="11">
        <v>1</v>
      </c>
      <c r="K715" s="11">
        <v>1</v>
      </c>
      <c r="L715" s="11">
        <v>0</v>
      </c>
    </row>
    <row r="716" spans="1:12" x14ac:dyDescent="0.25">
      <c r="A716" s="19" t="s">
        <v>1372</v>
      </c>
      <c r="B716" s="19" t="s">
        <v>314</v>
      </c>
      <c r="C716" s="19" t="s">
        <v>85</v>
      </c>
      <c r="D716" s="19">
        <v>5001205</v>
      </c>
      <c r="E716" s="19" t="s">
        <v>1572</v>
      </c>
      <c r="F716" s="19" t="s">
        <v>1396</v>
      </c>
      <c r="G716" s="11"/>
      <c r="H716" s="11">
        <v>2199.07909305163</v>
      </c>
      <c r="I716" s="12">
        <v>0</v>
      </c>
      <c r="J716" s="11">
        <v>1</v>
      </c>
      <c r="K716" s="11">
        <v>1</v>
      </c>
      <c r="L716" s="11">
        <v>0</v>
      </c>
    </row>
    <row r="717" spans="1:12" x14ac:dyDescent="0.25">
      <c r="A717" s="19" t="s">
        <v>1372</v>
      </c>
      <c r="B717" s="19" t="s">
        <v>314</v>
      </c>
      <c r="C717" s="19" t="s">
        <v>1417</v>
      </c>
      <c r="D717" s="19"/>
      <c r="E717" s="19"/>
      <c r="F717" s="19"/>
      <c r="G717" s="11">
        <v>44185.479094806018</v>
      </c>
      <c r="H717" s="11">
        <v>42810.038886444134</v>
      </c>
      <c r="I717" s="12">
        <v>0.96887121659559949</v>
      </c>
      <c r="J717" s="11">
        <v>55</v>
      </c>
      <c r="K717" s="11">
        <v>26</v>
      </c>
      <c r="L717" s="11">
        <v>29</v>
      </c>
    </row>
    <row r="718" spans="1:12" x14ac:dyDescent="0.25">
      <c r="A718" s="19" t="s">
        <v>1372</v>
      </c>
      <c r="B718" s="19" t="s">
        <v>314</v>
      </c>
      <c r="C718" s="19" t="s">
        <v>183</v>
      </c>
      <c r="D718" s="19">
        <v>5000427</v>
      </c>
      <c r="E718" s="19" t="s">
        <v>861</v>
      </c>
      <c r="F718" s="19" t="s">
        <v>1343</v>
      </c>
      <c r="G718" s="11">
        <v>1199.1773364936334</v>
      </c>
      <c r="H718" s="11">
        <v>2246.7717579982782</v>
      </c>
      <c r="I718" s="12">
        <v>1.8735942463420685</v>
      </c>
      <c r="J718" s="11">
        <v>1</v>
      </c>
      <c r="K718" s="11">
        <v>1</v>
      </c>
      <c r="L718" s="11">
        <v>0</v>
      </c>
    </row>
    <row r="719" spans="1:12" x14ac:dyDescent="0.25">
      <c r="A719" s="19" t="s">
        <v>1372</v>
      </c>
      <c r="B719" s="19" t="s">
        <v>314</v>
      </c>
      <c r="C719" s="19" t="s">
        <v>183</v>
      </c>
      <c r="D719" s="19">
        <v>5000428</v>
      </c>
      <c r="E719" s="19" t="s">
        <v>328</v>
      </c>
      <c r="F719" s="19" t="s">
        <v>1344</v>
      </c>
      <c r="G719" s="11">
        <v>5901.0071424901089</v>
      </c>
      <c r="H719" s="11">
        <v>63.018876154822188</v>
      </c>
      <c r="I719" s="12">
        <v>1.0679342463603502E-2</v>
      </c>
      <c r="J719" s="11">
        <v>1</v>
      </c>
      <c r="K719" s="11">
        <v>1</v>
      </c>
      <c r="L719" s="11">
        <v>0</v>
      </c>
    </row>
    <row r="720" spans="1:12" x14ac:dyDescent="0.25">
      <c r="A720" s="19" t="s">
        <v>1372</v>
      </c>
      <c r="B720" s="19" t="s">
        <v>314</v>
      </c>
      <c r="C720" s="19" t="s">
        <v>183</v>
      </c>
      <c r="D720" s="19">
        <v>5000432</v>
      </c>
      <c r="E720" s="19" t="s">
        <v>869</v>
      </c>
      <c r="F720" s="19" t="s">
        <v>1343</v>
      </c>
      <c r="G720" s="11">
        <v>764.65059069434267</v>
      </c>
      <c r="H720" s="11">
        <v>474.2080623620019</v>
      </c>
      <c r="I720" s="12">
        <v>0.62016307596309606</v>
      </c>
      <c r="J720" s="11">
        <v>1</v>
      </c>
      <c r="K720" s="11">
        <v>1</v>
      </c>
      <c r="L720" s="11">
        <v>0</v>
      </c>
    </row>
    <row r="721" spans="1:12" x14ac:dyDescent="0.25">
      <c r="A721" s="19" t="s">
        <v>1372</v>
      </c>
      <c r="B721" s="19" t="s">
        <v>314</v>
      </c>
      <c r="C721" s="19" t="s">
        <v>183</v>
      </c>
      <c r="D721" s="19">
        <v>5000435</v>
      </c>
      <c r="E721" s="19" t="s">
        <v>329</v>
      </c>
      <c r="F721" s="19" t="s">
        <v>1343</v>
      </c>
      <c r="G721" s="11">
        <v>634.07442003801168</v>
      </c>
      <c r="H721" s="11">
        <v>0</v>
      </c>
      <c r="I721" s="12">
        <v>0</v>
      </c>
      <c r="J721" s="11">
        <v>1</v>
      </c>
      <c r="K721" s="11"/>
      <c r="L721" s="11">
        <v>1</v>
      </c>
    </row>
    <row r="722" spans="1:12" x14ac:dyDescent="0.25">
      <c r="A722" s="19" t="s">
        <v>1372</v>
      </c>
      <c r="B722" s="19" t="s">
        <v>314</v>
      </c>
      <c r="C722" s="19" t="s">
        <v>183</v>
      </c>
      <c r="D722" s="19">
        <v>5000436</v>
      </c>
      <c r="E722" s="19" t="s">
        <v>871</v>
      </c>
      <c r="F722" s="19" t="s">
        <v>1343</v>
      </c>
      <c r="G722" s="11">
        <v>741.55513237844343</v>
      </c>
      <c r="H722" s="11">
        <v>0</v>
      </c>
      <c r="I722" s="12">
        <v>0</v>
      </c>
      <c r="J722" s="11">
        <v>1</v>
      </c>
      <c r="K722" s="11"/>
      <c r="L722" s="11">
        <v>1</v>
      </c>
    </row>
    <row r="723" spans="1:12" x14ac:dyDescent="0.25">
      <c r="A723" s="19" t="s">
        <v>1372</v>
      </c>
      <c r="B723" s="19" t="s">
        <v>314</v>
      </c>
      <c r="C723" s="19" t="s">
        <v>183</v>
      </c>
      <c r="D723" s="19">
        <v>5000617</v>
      </c>
      <c r="E723" s="19" t="s">
        <v>317</v>
      </c>
      <c r="F723" s="19" t="s">
        <v>1344</v>
      </c>
      <c r="G723" s="11">
        <v>686.93969134850897</v>
      </c>
      <c r="H723" s="11">
        <v>0</v>
      </c>
      <c r="I723" s="12">
        <v>0</v>
      </c>
      <c r="J723" s="11">
        <v>1</v>
      </c>
      <c r="K723" s="11"/>
      <c r="L723" s="11">
        <v>1</v>
      </c>
    </row>
    <row r="724" spans="1:12" x14ac:dyDescent="0.25">
      <c r="A724" s="19" t="s">
        <v>1372</v>
      </c>
      <c r="B724" s="19" t="s">
        <v>314</v>
      </c>
      <c r="C724" s="19" t="s">
        <v>183</v>
      </c>
      <c r="D724" s="19">
        <v>5000889</v>
      </c>
      <c r="E724" s="19" t="s">
        <v>894</v>
      </c>
      <c r="F724" s="19" t="s">
        <v>1343</v>
      </c>
      <c r="G724" s="11">
        <v>581.00289236728554</v>
      </c>
      <c r="H724" s="11">
        <v>0</v>
      </c>
      <c r="I724" s="12">
        <v>0</v>
      </c>
      <c r="J724" s="11">
        <v>1</v>
      </c>
      <c r="K724" s="11"/>
      <c r="L724" s="11">
        <v>1</v>
      </c>
    </row>
    <row r="725" spans="1:12" x14ac:dyDescent="0.25">
      <c r="A725" s="19" t="s">
        <v>1372</v>
      </c>
      <c r="B725" s="19" t="s">
        <v>314</v>
      </c>
      <c r="C725" s="19" t="s">
        <v>183</v>
      </c>
      <c r="D725" s="19">
        <v>5000900</v>
      </c>
      <c r="E725" s="19" t="s">
        <v>908</v>
      </c>
      <c r="F725" s="19" t="s">
        <v>1396</v>
      </c>
      <c r="G725" s="11">
        <v>0</v>
      </c>
      <c r="H725" s="11">
        <v>0</v>
      </c>
      <c r="I725" s="12">
        <v>0</v>
      </c>
      <c r="J725" s="11">
        <v>1</v>
      </c>
      <c r="K725" s="11"/>
      <c r="L725" s="11">
        <v>1</v>
      </c>
    </row>
    <row r="726" spans="1:12" x14ac:dyDescent="0.25">
      <c r="A726" s="19" t="s">
        <v>1372</v>
      </c>
      <c r="B726" s="19" t="s">
        <v>314</v>
      </c>
      <c r="C726" s="19" t="s">
        <v>183</v>
      </c>
      <c r="D726" s="19">
        <v>5001111</v>
      </c>
      <c r="E726" s="19" t="s">
        <v>924</v>
      </c>
      <c r="F726" s="19" t="s">
        <v>1396</v>
      </c>
      <c r="G726" s="11">
        <v>0</v>
      </c>
      <c r="H726" s="11">
        <v>0</v>
      </c>
      <c r="I726" s="12">
        <v>0</v>
      </c>
      <c r="J726" s="11">
        <v>1</v>
      </c>
      <c r="K726" s="11"/>
      <c r="L726" s="11">
        <v>1</v>
      </c>
    </row>
    <row r="727" spans="1:12" x14ac:dyDescent="0.25">
      <c r="A727" s="19" t="s">
        <v>1372</v>
      </c>
      <c r="B727" s="19" t="s">
        <v>314</v>
      </c>
      <c r="C727" s="19" t="s">
        <v>183</v>
      </c>
      <c r="D727" s="19">
        <v>5001555</v>
      </c>
      <c r="E727" s="19" t="s">
        <v>933</v>
      </c>
      <c r="F727" s="19" t="s">
        <v>1396</v>
      </c>
      <c r="G727" s="11">
        <v>0</v>
      </c>
      <c r="H727" s="11">
        <v>0</v>
      </c>
      <c r="I727" s="12">
        <v>0</v>
      </c>
      <c r="J727" s="11">
        <v>1</v>
      </c>
      <c r="K727" s="11"/>
      <c r="L727" s="11">
        <v>1</v>
      </c>
    </row>
    <row r="728" spans="1:12" x14ac:dyDescent="0.25">
      <c r="A728" s="19" t="s">
        <v>1372</v>
      </c>
      <c r="B728" s="19" t="s">
        <v>314</v>
      </c>
      <c r="C728" s="19" t="s">
        <v>183</v>
      </c>
      <c r="D728" s="19">
        <v>5002235</v>
      </c>
      <c r="E728" s="19" t="s">
        <v>936</v>
      </c>
      <c r="F728" s="19" t="s">
        <v>1343</v>
      </c>
      <c r="G728" s="11">
        <v>581.00289236728554</v>
      </c>
      <c r="H728" s="11">
        <v>0</v>
      </c>
      <c r="I728" s="12">
        <v>0</v>
      </c>
      <c r="J728" s="11">
        <v>1</v>
      </c>
      <c r="K728" s="11"/>
      <c r="L728" s="11">
        <v>1</v>
      </c>
    </row>
    <row r="729" spans="1:12" x14ac:dyDescent="0.25">
      <c r="A729" s="19" t="s">
        <v>1372</v>
      </c>
      <c r="B729" s="19" t="s">
        <v>314</v>
      </c>
      <c r="C729" s="19" t="s">
        <v>183</v>
      </c>
      <c r="D729" s="19">
        <v>5800111</v>
      </c>
      <c r="E729" s="19" t="s">
        <v>934</v>
      </c>
      <c r="F729" s="19" t="s">
        <v>1343</v>
      </c>
      <c r="G729" s="11">
        <v>581.00289236728554</v>
      </c>
      <c r="H729" s="11">
        <v>0</v>
      </c>
      <c r="I729" s="12">
        <v>0</v>
      </c>
      <c r="J729" s="11">
        <v>1</v>
      </c>
      <c r="K729" s="11"/>
      <c r="L729" s="11">
        <v>1</v>
      </c>
    </row>
    <row r="730" spans="1:12" x14ac:dyDescent="0.25">
      <c r="A730" s="19" t="s">
        <v>1372</v>
      </c>
      <c r="B730" s="19" t="s">
        <v>314</v>
      </c>
      <c r="C730" s="19" t="s">
        <v>183</v>
      </c>
      <c r="D730" s="19">
        <v>5800175</v>
      </c>
      <c r="E730" s="19" t="s">
        <v>317</v>
      </c>
      <c r="F730" s="19" t="s">
        <v>1344</v>
      </c>
      <c r="G730" s="11">
        <v>686.93969134850897</v>
      </c>
      <c r="H730" s="11">
        <v>116.46432287423552</v>
      </c>
      <c r="I730" s="12">
        <v>0.16954082627778894</v>
      </c>
      <c r="J730" s="11">
        <v>1</v>
      </c>
      <c r="K730" s="11">
        <v>1</v>
      </c>
      <c r="L730" s="11">
        <v>0</v>
      </c>
    </row>
    <row r="731" spans="1:12" x14ac:dyDescent="0.25">
      <c r="A731" s="19" t="s">
        <v>1372</v>
      </c>
      <c r="B731" s="19" t="s">
        <v>314</v>
      </c>
      <c r="C731" s="19" t="s">
        <v>183</v>
      </c>
      <c r="D731" s="19">
        <v>5800177</v>
      </c>
      <c r="E731" s="19" t="s">
        <v>317</v>
      </c>
      <c r="F731" s="19" t="s">
        <v>1344</v>
      </c>
      <c r="G731" s="11">
        <v>686.93969134850897</v>
      </c>
      <c r="H731" s="11">
        <v>3216.7659462004567</v>
      </c>
      <c r="I731" s="12">
        <v>4.6827486993592231</v>
      </c>
      <c r="J731" s="11">
        <v>1</v>
      </c>
      <c r="K731" s="11">
        <v>1</v>
      </c>
      <c r="L731" s="11">
        <v>0</v>
      </c>
    </row>
    <row r="732" spans="1:12" x14ac:dyDescent="0.25">
      <c r="A732" s="19" t="s">
        <v>1372</v>
      </c>
      <c r="B732" s="19" t="s">
        <v>314</v>
      </c>
      <c r="C732" s="19" t="s">
        <v>183</v>
      </c>
      <c r="D732" s="19">
        <v>5800204</v>
      </c>
      <c r="E732" s="19" t="s">
        <v>874</v>
      </c>
      <c r="F732" s="19" t="s">
        <v>1343</v>
      </c>
      <c r="G732" s="11">
        <v>711.67485901119608</v>
      </c>
      <c r="H732" s="11">
        <v>2507.3430076887648</v>
      </c>
      <c r="I732" s="12">
        <v>3.5231580488489889</v>
      </c>
      <c r="J732" s="11">
        <v>1</v>
      </c>
      <c r="K732" s="11">
        <v>1</v>
      </c>
      <c r="L732" s="11">
        <v>0</v>
      </c>
    </row>
    <row r="733" spans="1:12" x14ac:dyDescent="0.25">
      <c r="A733" s="19" t="s">
        <v>1372</v>
      </c>
      <c r="B733" s="19" t="s">
        <v>314</v>
      </c>
      <c r="C733" s="19" t="s">
        <v>183</v>
      </c>
      <c r="D733" s="19">
        <v>5001229</v>
      </c>
      <c r="E733" s="19" t="s">
        <v>1598</v>
      </c>
      <c r="F733" s="19" t="s">
        <v>1396</v>
      </c>
      <c r="G733" s="11"/>
      <c r="H733" s="11">
        <v>190.4742965864348</v>
      </c>
      <c r="I733" s="12">
        <v>0</v>
      </c>
      <c r="J733" s="11">
        <v>1</v>
      </c>
      <c r="K733" s="11">
        <v>1</v>
      </c>
      <c r="L733" s="11">
        <v>0</v>
      </c>
    </row>
    <row r="734" spans="1:12" x14ac:dyDescent="0.25">
      <c r="A734" s="19" t="s">
        <v>1372</v>
      </c>
      <c r="B734" s="19" t="s">
        <v>314</v>
      </c>
      <c r="C734" s="19" t="s">
        <v>1418</v>
      </c>
      <c r="D734" s="19"/>
      <c r="E734" s="19"/>
      <c r="F734" s="19"/>
      <c r="G734" s="11">
        <v>13755.967232253121</v>
      </c>
      <c r="H734" s="11">
        <v>8815.0462698649953</v>
      </c>
      <c r="I734" s="12">
        <v>0.6408161724314575</v>
      </c>
      <c r="J734" s="11">
        <v>16</v>
      </c>
      <c r="K734" s="11">
        <v>7</v>
      </c>
      <c r="L734" s="11">
        <v>9</v>
      </c>
    </row>
    <row r="735" spans="1:12" x14ac:dyDescent="0.25">
      <c r="A735" s="19" t="s">
        <v>1372</v>
      </c>
      <c r="B735" s="19" t="s">
        <v>314</v>
      </c>
      <c r="C735" s="19" t="s">
        <v>12</v>
      </c>
      <c r="D735" s="19">
        <v>5800095</v>
      </c>
      <c r="E735" s="19" t="s">
        <v>857</v>
      </c>
      <c r="F735" s="19" t="s">
        <v>1343</v>
      </c>
      <c r="G735" s="11">
        <v>2363.2604477711338</v>
      </c>
      <c r="H735" s="11">
        <v>821.29170734711317</v>
      </c>
      <c r="I735" s="12">
        <v>0.34752483930482547</v>
      </c>
      <c r="J735" s="11">
        <v>1</v>
      </c>
      <c r="K735" s="11">
        <v>1</v>
      </c>
      <c r="L735" s="11">
        <v>0</v>
      </c>
    </row>
    <row r="736" spans="1:12" x14ac:dyDescent="0.25">
      <c r="A736" s="19" t="s">
        <v>1372</v>
      </c>
      <c r="B736" s="19" t="s">
        <v>314</v>
      </c>
      <c r="C736" s="19" t="s">
        <v>1419</v>
      </c>
      <c r="D736" s="19"/>
      <c r="E736" s="19"/>
      <c r="F736" s="19"/>
      <c r="G736" s="11">
        <v>2363.2604477711338</v>
      </c>
      <c r="H736" s="11">
        <v>821.29170734711317</v>
      </c>
      <c r="I736" s="12">
        <v>0.34752483930482547</v>
      </c>
      <c r="J736" s="11">
        <v>1</v>
      </c>
      <c r="K736" s="11">
        <v>1</v>
      </c>
      <c r="L736" s="11">
        <v>0</v>
      </c>
    </row>
    <row r="737" spans="1:12" x14ac:dyDescent="0.25">
      <c r="A737" s="19" t="s">
        <v>1372</v>
      </c>
      <c r="B737" s="19" t="s">
        <v>314</v>
      </c>
      <c r="C737" s="19" t="s">
        <v>330</v>
      </c>
      <c r="D737" s="19">
        <v>5000487</v>
      </c>
      <c r="E737" s="19" t="s">
        <v>939</v>
      </c>
      <c r="F737" s="19" t="s">
        <v>1343</v>
      </c>
      <c r="G737" s="11">
        <v>581.00289236728554</v>
      </c>
      <c r="H737" s="11">
        <v>999.32259839963876</v>
      </c>
      <c r="I737" s="12">
        <v>1.7199959097069506</v>
      </c>
      <c r="J737" s="11">
        <v>1</v>
      </c>
      <c r="K737" s="11">
        <v>1</v>
      </c>
      <c r="L737" s="11">
        <v>0</v>
      </c>
    </row>
    <row r="738" spans="1:12" x14ac:dyDescent="0.25">
      <c r="A738" s="19" t="s">
        <v>1372</v>
      </c>
      <c r="B738" s="19" t="s">
        <v>314</v>
      </c>
      <c r="C738" s="19" t="s">
        <v>330</v>
      </c>
      <c r="D738" s="19">
        <v>5000488</v>
      </c>
      <c r="E738" s="19" t="s">
        <v>860</v>
      </c>
      <c r="F738" s="19" t="s">
        <v>1343</v>
      </c>
      <c r="G738" s="11">
        <v>1206.4101170731076</v>
      </c>
      <c r="H738" s="11">
        <v>0</v>
      </c>
      <c r="I738" s="12">
        <v>0</v>
      </c>
      <c r="J738" s="11">
        <v>1</v>
      </c>
      <c r="K738" s="11"/>
      <c r="L738" s="11">
        <v>1</v>
      </c>
    </row>
    <row r="739" spans="1:12" x14ac:dyDescent="0.25">
      <c r="A739" s="19" t="s">
        <v>1372</v>
      </c>
      <c r="B739" s="19" t="s">
        <v>314</v>
      </c>
      <c r="C739" s="19" t="s">
        <v>330</v>
      </c>
      <c r="D739" s="19">
        <v>5000489</v>
      </c>
      <c r="E739" s="19" t="s">
        <v>870</v>
      </c>
      <c r="F739" s="19" t="s">
        <v>1343</v>
      </c>
      <c r="G739" s="11">
        <v>759.84243959360629</v>
      </c>
      <c r="H739" s="11">
        <v>0</v>
      </c>
      <c r="I739" s="12">
        <v>0</v>
      </c>
      <c r="J739" s="11">
        <v>1</v>
      </c>
      <c r="K739" s="11"/>
      <c r="L739" s="11">
        <v>1</v>
      </c>
    </row>
    <row r="740" spans="1:12" x14ac:dyDescent="0.25">
      <c r="A740" s="19" t="s">
        <v>1372</v>
      </c>
      <c r="B740" s="19" t="s">
        <v>314</v>
      </c>
      <c r="C740" s="19" t="s">
        <v>330</v>
      </c>
      <c r="D740" s="19">
        <v>5000490</v>
      </c>
      <c r="E740" s="19" t="s">
        <v>937</v>
      </c>
      <c r="F740" s="19" t="s">
        <v>1396</v>
      </c>
      <c r="G740" s="11">
        <v>0</v>
      </c>
      <c r="H740" s="11">
        <v>0</v>
      </c>
      <c r="I740" s="12">
        <v>0</v>
      </c>
      <c r="J740" s="11">
        <v>1</v>
      </c>
      <c r="K740" s="11"/>
      <c r="L740" s="11">
        <v>1</v>
      </c>
    </row>
    <row r="741" spans="1:12" x14ac:dyDescent="0.25">
      <c r="A741" s="19" t="s">
        <v>1372</v>
      </c>
      <c r="B741" s="19" t="s">
        <v>314</v>
      </c>
      <c r="C741" s="19" t="s">
        <v>330</v>
      </c>
      <c r="D741" s="19">
        <v>5000491</v>
      </c>
      <c r="E741" s="19" t="s">
        <v>872</v>
      </c>
      <c r="F741" s="19" t="s">
        <v>1343</v>
      </c>
      <c r="G741" s="11">
        <v>734.42071702759517</v>
      </c>
      <c r="H741" s="11">
        <v>0</v>
      </c>
      <c r="I741" s="12">
        <v>0</v>
      </c>
      <c r="J741" s="11">
        <v>1</v>
      </c>
      <c r="K741" s="11"/>
      <c r="L741" s="11">
        <v>1</v>
      </c>
    </row>
    <row r="742" spans="1:12" x14ac:dyDescent="0.25">
      <c r="A742" s="19" t="s">
        <v>1372</v>
      </c>
      <c r="B742" s="19" t="s">
        <v>314</v>
      </c>
      <c r="C742" s="19" t="s">
        <v>330</v>
      </c>
      <c r="D742" s="19">
        <v>5000492</v>
      </c>
      <c r="E742" s="19" t="s">
        <v>888</v>
      </c>
      <c r="F742" s="19" t="s">
        <v>1396</v>
      </c>
      <c r="G742" s="11">
        <v>0</v>
      </c>
      <c r="H742" s="11">
        <v>0</v>
      </c>
      <c r="I742" s="12">
        <v>0</v>
      </c>
      <c r="J742" s="11">
        <v>1</v>
      </c>
      <c r="K742" s="11"/>
      <c r="L742" s="11">
        <v>1</v>
      </c>
    </row>
    <row r="743" spans="1:12" x14ac:dyDescent="0.25">
      <c r="A743" s="19" t="s">
        <v>1372</v>
      </c>
      <c r="B743" s="19" t="s">
        <v>314</v>
      </c>
      <c r="C743" s="19" t="s">
        <v>330</v>
      </c>
      <c r="D743" s="19">
        <v>5000493</v>
      </c>
      <c r="E743" s="19" t="s">
        <v>929</v>
      </c>
      <c r="F743" s="19" t="s">
        <v>1343</v>
      </c>
      <c r="G743" s="11">
        <v>581.00289236728554</v>
      </c>
      <c r="H743" s="11">
        <v>0</v>
      </c>
      <c r="I743" s="12">
        <v>0</v>
      </c>
      <c r="J743" s="11">
        <v>1</v>
      </c>
      <c r="K743" s="11"/>
      <c r="L743" s="11">
        <v>1</v>
      </c>
    </row>
    <row r="744" spans="1:12" x14ac:dyDescent="0.25">
      <c r="A744" s="19" t="s">
        <v>1372</v>
      </c>
      <c r="B744" s="19" t="s">
        <v>314</v>
      </c>
      <c r="C744" s="19" t="s">
        <v>330</v>
      </c>
      <c r="D744" s="19">
        <v>5000495</v>
      </c>
      <c r="E744" s="19" t="s">
        <v>866</v>
      </c>
      <c r="F744" s="19" t="s">
        <v>1343</v>
      </c>
      <c r="G744" s="11">
        <v>986.65173584178046</v>
      </c>
      <c r="H744" s="11">
        <v>2805.104631605147</v>
      </c>
      <c r="I744" s="12">
        <v>2.8430544737367938</v>
      </c>
      <c r="J744" s="11">
        <v>1</v>
      </c>
      <c r="K744" s="11">
        <v>1</v>
      </c>
      <c r="L744" s="11">
        <v>0</v>
      </c>
    </row>
    <row r="745" spans="1:12" x14ac:dyDescent="0.25">
      <c r="A745" s="19" t="s">
        <v>1372</v>
      </c>
      <c r="B745" s="19" t="s">
        <v>314</v>
      </c>
      <c r="C745" s="19" t="s">
        <v>330</v>
      </c>
      <c r="D745" s="19">
        <v>5000603</v>
      </c>
      <c r="E745" s="19" t="s">
        <v>394</v>
      </c>
      <c r="F745" s="19" t="s">
        <v>1344</v>
      </c>
      <c r="G745" s="11">
        <v>1610.4157032012745</v>
      </c>
      <c r="H745" s="11">
        <v>818.7681297942521</v>
      </c>
      <c r="I745" s="12">
        <v>0.50842035889656256</v>
      </c>
      <c r="J745" s="11">
        <v>1</v>
      </c>
      <c r="K745" s="11">
        <v>1</v>
      </c>
      <c r="L745" s="11">
        <v>0</v>
      </c>
    </row>
    <row r="746" spans="1:12" x14ac:dyDescent="0.25">
      <c r="A746" s="19" t="s">
        <v>1372</v>
      </c>
      <c r="B746" s="19" t="s">
        <v>314</v>
      </c>
      <c r="C746" s="19" t="s">
        <v>330</v>
      </c>
      <c r="D746" s="19">
        <v>5000656</v>
      </c>
      <c r="E746" s="19" t="s">
        <v>916</v>
      </c>
      <c r="F746" s="19" t="s">
        <v>1343</v>
      </c>
      <c r="G746" s="11">
        <v>581.00289236728554</v>
      </c>
      <c r="H746" s="11">
        <v>0</v>
      </c>
      <c r="I746" s="12">
        <v>0</v>
      </c>
      <c r="J746" s="11">
        <v>1</v>
      </c>
      <c r="K746" s="11"/>
      <c r="L746" s="11">
        <v>1</v>
      </c>
    </row>
    <row r="747" spans="1:12" x14ac:dyDescent="0.25">
      <c r="A747" s="19" t="s">
        <v>1372</v>
      </c>
      <c r="B747" s="19" t="s">
        <v>314</v>
      </c>
      <c r="C747" s="19" t="s">
        <v>330</v>
      </c>
      <c r="D747" s="19">
        <v>5000841</v>
      </c>
      <c r="E747" s="19" t="s">
        <v>932</v>
      </c>
      <c r="F747" s="19" t="s">
        <v>1396</v>
      </c>
      <c r="G747" s="11">
        <v>0</v>
      </c>
      <c r="H747" s="11">
        <v>0</v>
      </c>
      <c r="I747" s="12">
        <v>0</v>
      </c>
      <c r="J747" s="11">
        <v>1</v>
      </c>
      <c r="K747" s="11"/>
      <c r="L747" s="11">
        <v>1</v>
      </c>
    </row>
    <row r="748" spans="1:12" x14ac:dyDescent="0.25">
      <c r="A748" s="19" t="s">
        <v>1372</v>
      </c>
      <c r="B748" s="19" t="s">
        <v>314</v>
      </c>
      <c r="C748" s="19" t="s">
        <v>330</v>
      </c>
      <c r="D748" s="19">
        <v>5000843</v>
      </c>
      <c r="E748" s="19" t="s">
        <v>892</v>
      </c>
      <c r="F748" s="19" t="s">
        <v>1343</v>
      </c>
      <c r="G748" s="11">
        <v>581.00289236728554</v>
      </c>
      <c r="H748" s="11">
        <v>0</v>
      </c>
      <c r="I748" s="12">
        <v>0</v>
      </c>
      <c r="J748" s="11">
        <v>1</v>
      </c>
      <c r="K748" s="11"/>
      <c r="L748" s="11">
        <v>1</v>
      </c>
    </row>
    <row r="749" spans="1:12" x14ac:dyDescent="0.25">
      <c r="A749" s="19" t="s">
        <v>1372</v>
      </c>
      <c r="B749" s="19" t="s">
        <v>314</v>
      </c>
      <c r="C749" s="19" t="s">
        <v>330</v>
      </c>
      <c r="D749" s="19">
        <v>5000964</v>
      </c>
      <c r="E749" s="19" t="s">
        <v>331</v>
      </c>
      <c r="F749" s="19" t="s">
        <v>1343</v>
      </c>
      <c r="G749" s="11">
        <v>581.00289236728554</v>
      </c>
      <c r="H749" s="11">
        <v>0</v>
      </c>
      <c r="I749" s="12">
        <v>0</v>
      </c>
      <c r="J749" s="11">
        <v>1</v>
      </c>
      <c r="K749" s="11"/>
      <c r="L749" s="11">
        <v>1</v>
      </c>
    </row>
    <row r="750" spans="1:12" x14ac:dyDescent="0.25">
      <c r="A750" s="19" t="s">
        <v>1372</v>
      </c>
      <c r="B750" s="19" t="s">
        <v>314</v>
      </c>
      <c r="C750" s="19" t="s">
        <v>330</v>
      </c>
      <c r="D750" s="19">
        <v>5000998</v>
      </c>
      <c r="E750" s="19" t="s">
        <v>865</v>
      </c>
      <c r="F750" s="19" t="s">
        <v>1343</v>
      </c>
      <c r="G750" s="11">
        <v>1001.967715787019</v>
      </c>
      <c r="H750" s="11">
        <v>0</v>
      </c>
      <c r="I750" s="12">
        <v>0</v>
      </c>
      <c r="J750" s="11">
        <v>1</v>
      </c>
      <c r="K750" s="11"/>
      <c r="L750" s="11">
        <v>1</v>
      </c>
    </row>
    <row r="751" spans="1:12" x14ac:dyDescent="0.25">
      <c r="A751" s="19" t="s">
        <v>1372</v>
      </c>
      <c r="B751" s="19" t="s">
        <v>314</v>
      </c>
      <c r="C751" s="19" t="s">
        <v>330</v>
      </c>
      <c r="D751" s="19">
        <v>5001048</v>
      </c>
      <c r="E751" s="19" t="s">
        <v>1367</v>
      </c>
      <c r="F751" s="19" t="s">
        <v>1343</v>
      </c>
      <c r="G751" s="11">
        <v>581.00289236728554</v>
      </c>
      <c r="H751" s="11">
        <v>0</v>
      </c>
      <c r="I751" s="12">
        <v>0</v>
      </c>
      <c r="J751" s="11">
        <v>1</v>
      </c>
      <c r="K751" s="11"/>
      <c r="L751" s="11">
        <v>1</v>
      </c>
    </row>
    <row r="752" spans="1:12" x14ac:dyDescent="0.25">
      <c r="A752" s="19" t="s">
        <v>1372</v>
      </c>
      <c r="B752" s="19" t="s">
        <v>314</v>
      </c>
      <c r="C752" s="19" t="s">
        <v>330</v>
      </c>
      <c r="D752" s="19">
        <v>5001357</v>
      </c>
      <c r="E752" s="19" t="s">
        <v>913</v>
      </c>
      <c r="F752" s="19" t="s">
        <v>1396</v>
      </c>
      <c r="G752" s="11">
        <v>0</v>
      </c>
      <c r="H752" s="11">
        <v>0</v>
      </c>
      <c r="I752" s="12">
        <v>0</v>
      </c>
      <c r="J752" s="11">
        <v>1</v>
      </c>
      <c r="K752" s="11"/>
      <c r="L752" s="11">
        <v>1</v>
      </c>
    </row>
    <row r="753" spans="1:12" x14ac:dyDescent="0.25">
      <c r="A753" s="19" t="s">
        <v>1372</v>
      </c>
      <c r="B753" s="19" t="s">
        <v>314</v>
      </c>
      <c r="C753" s="19" t="s">
        <v>330</v>
      </c>
      <c r="D753" s="19">
        <v>5001489</v>
      </c>
      <c r="E753" s="19" t="s">
        <v>1382</v>
      </c>
      <c r="F753" s="19" t="s">
        <v>1343</v>
      </c>
      <c r="G753" s="11">
        <v>581.00289236728554</v>
      </c>
      <c r="H753" s="11">
        <v>0</v>
      </c>
      <c r="I753" s="12">
        <v>0</v>
      </c>
      <c r="J753" s="11">
        <v>1</v>
      </c>
      <c r="K753" s="11"/>
      <c r="L753" s="11">
        <v>1</v>
      </c>
    </row>
    <row r="754" spans="1:12" x14ac:dyDescent="0.25">
      <c r="A754" s="19" t="s">
        <v>1372</v>
      </c>
      <c r="B754" s="19" t="s">
        <v>314</v>
      </c>
      <c r="C754" s="19" t="s">
        <v>330</v>
      </c>
      <c r="D754" s="19">
        <v>5001718</v>
      </c>
      <c r="E754" s="19" t="s">
        <v>900</v>
      </c>
      <c r="F754" s="19" t="s">
        <v>1396</v>
      </c>
      <c r="G754" s="11">
        <v>0</v>
      </c>
      <c r="H754" s="11">
        <v>0</v>
      </c>
      <c r="I754" s="12">
        <v>0</v>
      </c>
      <c r="J754" s="11">
        <v>1</v>
      </c>
      <c r="K754" s="11"/>
      <c r="L754" s="11">
        <v>1</v>
      </c>
    </row>
    <row r="755" spans="1:12" x14ac:dyDescent="0.25">
      <c r="A755" s="19" t="s">
        <v>1372</v>
      </c>
      <c r="B755" s="19" t="s">
        <v>314</v>
      </c>
      <c r="C755" s="19" t="s">
        <v>330</v>
      </c>
      <c r="D755" s="19">
        <v>5002178</v>
      </c>
      <c r="E755" s="19" t="s">
        <v>938</v>
      </c>
      <c r="F755" s="19" t="s">
        <v>1396</v>
      </c>
      <c r="G755" s="11">
        <v>0</v>
      </c>
      <c r="H755" s="11">
        <v>0</v>
      </c>
      <c r="I755" s="12">
        <v>0</v>
      </c>
      <c r="J755" s="11">
        <v>1</v>
      </c>
      <c r="K755" s="11"/>
      <c r="L755" s="11">
        <v>1</v>
      </c>
    </row>
    <row r="756" spans="1:12" x14ac:dyDescent="0.25">
      <c r="A756" s="19" t="s">
        <v>1372</v>
      </c>
      <c r="B756" s="19" t="s">
        <v>314</v>
      </c>
      <c r="C756" s="19" t="s">
        <v>1420</v>
      </c>
      <c r="D756" s="19"/>
      <c r="E756" s="19"/>
      <c r="F756" s="19"/>
      <c r="G756" s="11">
        <v>10366.728675095381</v>
      </c>
      <c r="H756" s="11">
        <v>4623.1953597990378</v>
      </c>
      <c r="I756" s="12">
        <v>0.44596473050419649</v>
      </c>
      <c r="J756" s="11">
        <v>19</v>
      </c>
      <c r="K756" s="11">
        <v>3</v>
      </c>
      <c r="L756" s="11">
        <v>16</v>
      </c>
    </row>
    <row r="757" spans="1:12" x14ac:dyDescent="0.25">
      <c r="A757" s="19" t="s">
        <v>1372</v>
      </c>
      <c r="B757" s="19" t="s">
        <v>1352</v>
      </c>
      <c r="C757" s="19"/>
      <c r="D757" s="19"/>
      <c r="E757" s="19"/>
      <c r="F757" s="19"/>
      <c r="G757" s="11">
        <v>135139.37490365305</v>
      </c>
      <c r="H757" s="11">
        <v>117888.33778733437</v>
      </c>
      <c r="I757" s="12">
        <v>0.87234633038211318</v>
      </c>
      <c r="J757" s="11">
        <v>165</v>
      </c>
      <c r="K757" s="11">
        <v>77</v>
      </c>
      <c r="L757" s="11">
        <v>88</v>
      </c>
    </row>
    <row r="758" spans="1:12" x14ac:dyDescent="0.25">
      <c r="A758" s="19" t="s">
        <v>1372</v>
      </c>
      <c r="B758" s="19" t="s">
        <v>87</v>
      </c>
      <c r="C758" s="19" t="s">
        <v>82</v>
      </c>
      <c r="D758" s="19">
        <v>5800013</v>
      </c>
      <c r="E758" s="19" t="s">
        <v>101</v>
      </c>
      <c r="F758" s="19" t="s">
        <v>1343</v>
      </c>
      <c r="G758" s="11">
        <v>889.0425239423231</v>
      </c>
      <c r="H758" s="11">
        <v>205.91084214618277</v>
      </c>
      <c r="I758" s="12">
        <v>0.23160966613059478</v>
      </c>
      <c r="J758" s="11">
        <v>1</v>
      </c>
      <c r="K758" s="11">
        <v>1</v>
      </c>
      <c r="L758" s="11">
        <v>0</v>
      </c>
    </row>
    <row r="759" spans="1:12" x14ac:dyDescent="0.25">
      <c r="A759" s="19" t="s">
        <v>1372</v>
      </c>
      <c r="B759" s="19" t="s">
        <v>87</v>
      </c>
      <c r="C759" s="19" t="s">
        <v>82</v>
      </c>
      <c r="D759" s="19">
        <v>5800281</v>
      </c>
      <c r="E759" s="19" t="s">
        <v>102</v>
      </c>
      <c r="F759" s="19" t="s">
        <v>1343</v>
      </c>
      <c r="G759" s="11">
        <v>4436.3725319436753</v>
      </c>
      <c r="H759" s="11">
        <v>1718.0867510254038</v>
      </c>
      <c r="I759" s="12">
        <v>0.38727287635438296</v>
      </c>
      <c r="J759" s="11">
        <v>1</v>
      </c>
      <c r="K759" s="11">
        <v>1</v>
      </c>
      <c r="L759" s="11">
        <v>0</v>
      </c>
    </row>
    <row r="760" spans="1:12" x14ac:dyDescent="0.25">
      <c r="A760" s="19" t="s">
        <v>1372</v>
      </c>
      <c r="B760" s="19" t="s">
        <v>87</v>
      </c>
      <c r="C760" s="19" t="s">
        <v>82</v>
      </c>
      <c r="D760" s="19">
        <v>5800308</v>
      </c>
      <c r="E760" s="19" t="s">
        <v>102</v>
      </c>
      <c r="F760" s="19" t="s">
        <v>1343</v>
      </c>
      <c r="G760" s="11">
        <v>1169.0696110836388</v>
      </c>
      <c r="H760" s="11">
        <v>0</v>
      </c>
      <c r="I760" s="12">
        <v>0</v>
      </c>
      <c r="J760" s="11">
        <v>1</v>
      </c>
      <c r="K760" s="11"/>
      <c r="L760" s="11">
        <v>1</v>
      </c>
    </row>
    <row r="761" spans="1:12" x14ac:dyDescent="0.25">
      <c r="A761" s="19" t="s">
        <v>1372</v>
      </c>
      <c r="B761" s="19" t="s">
        <v>87</v>
      </c>
      <c r="C761" s="19" t="s">
        <v>82</v>
      </c>
      <c r="D761" s="19">
        <v>5800419</v>
      </c>
      <c r="E761" s="19" t="s">
        <v>102</v>
      </c>
      <c r="F761" s="19" t="s">
        <v>1343</v>
      </c>
      <c r="G761" s="11">
        <v>889.20750592093236</v>
      </c>
      <c r="H761" s="11">
        <v>0</v>
      </c>
      <c r="I761" s="12">
        <v>0</v>
      </c>
      <c r="J761" s="11">
        <v>1</v>
      </c>
      <c r="K761" s="11"/>
      <c r="L761" s="11">
        <v>1</v>
      </c>
    </row>
    <row r="762" spans="1:12" x14ac:dyDescent="0.25">
      <c r="A762" s="19" t="s">
        <v>1372</v>
      </c>
      <c r="B762" s="19" t="s">
        <v>87</v>
      </c>
      <c r="C762" s="19" t="s">
        <v>393</v>
      </c>
      <c r="D762" s="19"/>
      <c r="E762" s="19"/>
      <c r="F762" s="19"/>
      <c r="G762" s="11">
        <v>7383.6921728905691</v>
      </c>
      <c r="H762" s="11">
        <v>1923.9975931715867</v>
      </c>
      <c r="I762" s="12">
        <v>0.26057391723826157</v>
      </c>
      <c r="J762" s="11">
        <v>4</v>
      </c>
      <c r="K762" s="11">
        <v>2</v>
      </c>
      <c r="L762" s="11">
        <v>2</v>
      </c>
    </row>
    <row r="763" spans="1:12" x14ac:dyDescent="0.25">
      <c r="A763" s="19" t="s">
        <v>1372</v>
      </c>
      <c r="B763" s="19" t="s">
        <v>87</v>
      </c>
      <c r="C763" s="19" t="s">
        <v>94</v>
      </c>
      <c r="D763" s="19">
        <v>5000281</v>
      </c>
      <c r="E763" s="19" t="s">
        <v>430</v>
      </c>
      <c r="F763" s="19" t="s">
        <v>1343</v>
      </c>
      <c r="G763" s="11">
        <v>818.37279620846709</v>
      </c>
      <c r="H763" s="11">
        <v>0</v>
      </c>
      <c r="I763" s="12">
        <v>0</v>
      </c>
      <c r="J763" s="11">
        <v>1</v>
      </c>
      <c r="K763" s="11"/>
      <c r="L763" s="11">
        <v>1</v>
      </c>
    </row>
    <row r="764" spans="1:12" x14ac:dyDescent="0.25">
      <c r="A764" s="19" t="s">
        <v>1372</v>
      </c>
      <c r="B764" s="19" t="s">
        <v>87</v>
      </c>
      <c r="C764" s="19" t="s">
        <v>94</v>
      </c>
      <c r="D764" s="19">
        <v>5000286</v>
      </c>
      <c r="E764" s="19" t="s">
        <v>1336</v>
      </c>
      <c r="F764" s="19" t="s">
        <v>1343</v>
      </c>
      <c r="G764" s="11">
        <v>818.37279620846709</v>
      </c>
      <c r="H764" s="11">
        <v>102.94195001853875</v>
      </c>
      <c r="I764" s="12">
        <v>0.12578857764513957</v>
      </c>
      <c r="J764" s="11">
        <v>1</v>
      </c>
      <c r="K764" s="11">
        <v>1</v>
      </c>
      <c r="L764" s="11">
        <v>0</v>
      </c>
    </row>
    <row r="765" spans="1:12" x14ac:dyDescent="0.25">
      <c r="A765" s="19" t="s">
        <v>1372</v>
      </c>
      <c r="B765" s="19" t="s">
        <v>87</v>
      </c>
      <c r="C765" s="19" t="s">
        <v>94</v>
      </c>
      <c r="D765" s="19">
        <v>5000287</v>
      </c>
      <c r="E765" s="19" t="s">
        <v>415</v>
      </c>
      <c r="F765" s="19" t="s">
        <v>1343</v>
      </c>
      <c r="G765" s="11">
        <v>818.37279620846709</v>
      </c>
      <c r="H765" s="11">
        <v>0</v>
      </c>
      <c r="I765" s="12">
        <v>0</v>
      </c>
      <c r="J765" s="11">
        <v>1</v>
      </c>
      <c r="K765" s="11"/>
      <c r="L765" s="11">
        <v>1</v>
      </c>
    </row>
    <row r="766" spans="1:12" x14ac:dyDescent="0.25">
      <c r="A766" s="19" t="s">
        <v>1372</v>
      </c>
      <c r="B766" s="19" t="s">
        <v>87</v>
      </c>
      <c r="C766" s="19" t="s">
        <v>94</v>
      </c>
      <c r="D766" s="19">
        <v>5000290</v>
      </c>
      <c r="E766" s="19" t="s">
        <v>411</v>
      </c>
      <c r="F766" s="19" t="s">
        <v>1343</v>
      </c>
      <c r="G766" s="11">
        <v>818.37279620846709</v>
      </c>
      <c r="H766" s="11">
        <v>0</v>
      </c>
      <c r="I766" s="12">
        <v>0</v>
      </c>
      <c r="J766" s="11">
        <v>1</v>
      </c>
      <c r="K766" s="11"/>
      <c r="L766" s="11">
        <v>1</v>
      </c>
    </row>
    <row r="767" spans="1:12" x14ac:dyDescent="0.25">
      <c r="A767" s="19" t="s">
        <v>1372</v>
      </c>
      <c r="B767" s="19" t="s">
        <v>87</v>
      </c>
      <c r="C767" s="19" t="s">
        <v>94</v>
      </c>
      <c r="D767" s="19">
        <v>5000598</v>
      </c>
      <c r="E767" s="19" t="s">
        <v>1337</v>
      </c>
      <c r="F767" s="19" t="s">
        <v>1343</v>
      </c>
      <c r="G767" s="11">
        <v>818.37279620846709</v>
      </c>
      <c r="H767" s="11">
        <v>0</v>
      </c>
      <c r="I767" s="12">
        <v>0</v>
      </c>
      <c r="J767" s="11">
        <v>1</v>
      </c>
      <c r="K767" s="11"/>
      <c r="L767" s="11">
        <v>1</v>
      </c>
    </row>
    <row r="768" spans="1:12" x14ac:dyDescent="0.25">
      <c r="A768" s="19" t="s">
        <v>1372</v>
      </c>
      <c r="B768" s="19" t="s">
        <v>87</v>
      </c>
      <c r="C768" s="19" t="s">
        <v>94</v>
      </c>
      <c r="D768" s="19">
        <v>5000606</v>
      </c>
      <c r="E768" s="19" t="s">
        <v>1402</v>
      </c>
      <c r="F768" s="19" t="s">
        <v>1396</v>
      </c>
      <c r="G768" s="11"/>
      <c r="H768" s="11">
        <v>1480.6151524987524</v>
      </c>
      <c r="I768" s="12">
        <v>0</v>
      </c>
      <c r="J768" s="11">
        <v>1</v>
      </c>
      <c r="K768" s="11">
        <v>1</v>
      </c>
      <c r="L768" s="11">
        <v>0</v>
      </c>
    </row>
    <row r="769" spans="1:12" x14ac:dyDescent="0.25">
      <c r="A769" s="19" t="s">
        <v>1372</v>
      </c>
      <c r="B769" s="19" t="s">
        <v>87</v>
      </c>
      <c r="C769" s="19" t="s">
        <v>94</v>
      </c>
      <c r="D769" s="19">
        <v>5000700</v>
      </c>
      <c r="E769" s="19" t="s">
        <v>399</v>
      </c>
      <c r="F769" s="19" t="s">
        <v>1343</v>
      </c>
      <c r="G769" s="11">
        <v>850.74633449382918</v>
      </c>
      <c r="H769" s="11">
        <v>3651.2202850988328</v>
      </c>
      <c r="I769" s="12">
        <v>4.2917849152664393</v>
      </c>
      <c r="J769" s="11">
        <v>1</v>
      </c>
      <c r="K769" s="11">
        <v>1</v>
      </c>
      <c r="L769" s="11">
        <v>0</v>
      </c>
    </row>
    <row r="770" spans="1:12" x14ac:dyDescent="0.25">
      <c r="A770" s="19" t="s">
        <v>1372</v>
      </c>
      <c r="B770" s="19" t="s">
        <v>87</v>
      </c>
      <c r="C770" s="19" t="s">
        <v>94</v>
      </c>
      <c r="D770" s="19">
        <v>5001003</v>
      </c>
      <c r="E770" s="19" t="s">
        <v>446</v>
      </c>
      <c r="F770" s="19" t="s">
        <v>1343</v>
      </c>
      <c r="G770" s="11">
        <v>818.37279620846709</v>
      </c>
      <c r="H770" s="11">
        <v>0</v>
      </c>
      <c r="I770" s="12">
        <v>0</v>
      </c>
      <c r="J770" s="11">
        <v>1</v>
      </c>
      <c r="K770" s="11"/>
      <c r="L770" s="11">
        <v>1</v>
      </c>
    </row>
    <row r="771" spans="1:12" x14ac:dyDescent="0.25">
      <c r="A771" s="19" t="s">
        <v>1372</v>
      </c>
      <c r="B771" s="19" t="s">
        <v>87</v>
      </c>
      <c r="C771" s="19" t="s">
        <v>94</v>
      </c>
      <c r="D771" s="19">
        <v>5001140</v>
      </c>
      <c r="E771" s="19" t="s">
        <v>403</v>
      </c>
      <c r="F771" s="19" t="s">
        <v>1343</v>
      </c>
      <c r="G771" s="11">
        <v>818.37279620846709</v>
      </c>
      <c r="H771" s="11">
        <v>0</v>
      </c>
      <c r="I771" s="12">
        <v>0</v>
      </c>
      <c r="J771" s="11">
        <v>1</v>
      </c>
      <c r="K771" s="11"/>
      <c r="L771" s="11">
        <v>1</v>
      </c>
    </row>
    <row r="772" spans="1:12" x14ac:dyDescent="0.25">
      <c r="A772" s="19" t="s">
        <v>1372</v>
      </c>
      <c r="B772" s="19" t="s">
        <v>87</v>
      </c>
      <c r="C772" s="19" t="s">
        <v>94</v>
      </c>
      <c r="D772" s="19">
        <v>5001308</v>
      </c>
      <c r="E772" s="19" t="s">
        <v>437</v>
      </c>
      <c r="F772" s="19" t="s">
        <v>1343</v>
      </c>
      <c r="G772" s="11">
        <v>818.37279620846709</v>
      </c>
      <c r="H772" s="11">
        <v>0</v>
      </c>
      <c r="I772" s="12">
        <v>0</v>
      </c>
      <c r="J772" s="11">
        <v>1</v>
      </c>
      <c r="K772" s="11"/>
      <c r="L772" s="11">
        <v>1</v>
      </c>
    </row>
    <row r="773" spans="1:12" x14ac:dyDescent="0.25">
      <c r="A773" s="19" t="s">
        <v>1372</v>
      </c>
      <c r="B773" s="19" t="s">
        <v>87</v>
      </c>
      <c r="C773" s="19" t="s">
        <v>94</v>
      </c>
      <c r="D773" s="19">
        <v>5001378</v>
      </c>
      <c r="E773" s="19" t="s">
        <v>414</v>
      </c>
      <c r="F773" s="19" t="s">
        <v>1343</v>
      </c>
      <c r="G773" s="11">
        <v>818.37279620846709</v>
      </c>
      <c r="H773" s="11">
        <v>0</v>
      </c>
      <c r="I773" s="12">
        <v>0</v>
      </c>
      <c r="J773" s="11">
        <v>1</v>
      </c>
      <c r="K773" s="11"/>
      <c r="L773" s="11">
        <v>1</v>
      </c>
    </row>
    <row r="774" spans="1:12" x14ac:dyDescent="0.25">
      <c r="A774" s="19" t="s">
        <v>1372</v>
      </c>
      <c r="B774" s="19" t="s">
        <v>87</v>
      </c>
      <c r="C774" s="19" t="s">
        <v>94</v>
      </c>
      <c r="D774" s="19">
        <v>5001405</v>
      </c>
      <c r="E774" s="19" t="s">
        <v>413</v>
      </c>
      <c r="F774" s="19" t="s">
        <v>1396</v>
      </c>
      <c r="G774" s="11">
        <v>0</v>
      </c>
      <c r="H774" s="11">
        <v>560.63065062627584</v>
      </c>
      <c r="I774" s="12">
        <v>0</v>
      </c>
      <c r="J774" s="11">
        <v>1</v>
      </c>
      <c r="K774" s="11">
        <v>1</v>
      </c>
      <c r="L774" s="11">
        <v>0</v>
      </c>
    </row>
    <row r="775" spans="1:12" x14ac:dyDescent="0.25">
      <c r="A775" s="19" t="s">
        <v>1372</v>
      </c>
      <c r="B775" s="19" t="s">
        <v>87</v>
      </c>
      <c r="C775" s="19" t="s">
        <v>94</v>
      </c>
      <c r="D775" s="19">
        <v>5001429</v>
      </c>
      <c r="E775" s="19" t="s">
        <v>427</v>
      </c>
      <c r="F775" s="19" t="s">
        <v>1343</v>
      </c>
      <c r="G775" s="11">
        <v>818.37279620846709</v>
      </c>
      <c r="H775" s="11">
        <v>0</v>
      </c>
      <c r="I775" s="12">
        <v>0</v>
      </c>
      <c r="J775" s="11">
        <v>1</v>
      </c>
      <c r="K775" s="11"/>
      <c r="L775" s="11">
        <v>1</v>
      </c>
    </row>
    <row r="776" spans="1:12" x14ac:dyDescent="0.25">
      <c r="A776" s="19" t="s">
        <v>1372</v>
      </c>
      <c r="B776" s="19" t="s">
        <v>87</v>
      </c>
      <c r="C776" s="19" t="s">
        <v>94</v>
      </c>
      <c r="D776" s="19">
        <v>5001496</v>
      </c>
      <c r="E776" s="19" t="s">
        <v>420</v>
      </c>
      <c r="F776" s="19" t="s">
        <v>1343</v>
      </c>
      <c r="G776" s="11">
        <v>818.37279620846709</v>
      </c>
      <c r="H776" s="11">
        <v>30.199538391863996</v>
      </c>
      <c r="I776" s="12">
        <v>3.6901933363106508E-2</v>
      </c>
      <c r="J776" s="11">
        <v>1</v>
      </c>
      <c r="K776" s="11">
        <v>1</v>
      </c>
      <c r="L776" s="11">
        <v>0</v>
      </c>
    </row>
    <row r="777" spans="1:12" x14ac:dyDescent="0.25">
      <c r="A777" s="19" t="s">
        <v>1372</v>
      </c>
      <c r="B777" s="19" t="s">
        <v>87</v>
      </c>
      <c r="C777" s="19" t="s">
        <v>94</v>
      </c>
      <c r="D777" s="19">
        <v>5001508</v>
      </c>
      <c r="E777" s="19" t="s">
        <v>407</v>
      </c>
      <c r="F777" s="19" t="s">
        <v>1343</v>
      </c>
      <c r="G777" s="11">
        <v>818.37279620846709</v>
      </c>
      <c r="H777" s="11">
        <v>0</v>
      </c>
      <c r="I777" s="12">
        <v>0</v>
      </c>
      <c r="J777" s="11">
        <v>1</v>
      </c>
      <c r="K777" s="11"/>
      <c r="L777" s="11">
        <v>1</v>
      </c>
    </row>
    <row r="778" spans="1:12" x14ac:dyDescent="0.25">
      <c r="A778" s="19" t="s">
        <v>1372</v>
      </c>
      <c r="B778" s="19" t="s">
        <v>87</v>
      </c>
      <c r="C778" s="19" t="s">
        <v>94</v>
      </c>
      <c r="D778" s="19">
        <v>5001514</v>
      </c>
      <c r="E778" s="19" t="s">
        <v>402</v>
      </c>
      <c r="F778" s="19" t="s">
        <v>1343</v>
      </c>
      <c r="G778" s="11">
        <v>818.37279620846709</v>
      </c>
      <c r="H778" s="11">
        <v>0</v>
      </c>
      <c r="I778" s="12">
        <v>0</v>
      </c>
      <c r="J778" s="11">
        <v>1</v>
      </c>
      <c r="K778" s="11"/>
      <c r="L778" s="11">
        <v>1</v>
      </c>
    </row>
    <row r="779" spans="1:12" x14ac:dyDescent="0.25">
      <c r="A779" s="19" t="s">
        <v>1372</v>
      </c>
      <c r="B779" s="19" t="s">
        <v>87</v>
      </c>
      <c r="C779" s="19" t="s">
        <v>94</v>
      </c>
      <c r="D779" s="19">
        <v>5001554</v>
      </c>
      <c r="E779" s="19" t="s">
        <v>397</v>
      </c>
      <c r="F779" s="19" t="s">
        <v>1343</v>
      </c>
      <c r="G779" s="11">
        <v>968.33444110999176</v>
      </c>
      <c r="H779" s="11">
        <v>0</v>
      </c>
      <c r="I779" s="12">
        <v>0</v>
      </c>
      <c r="J779" s="11">
        <v>1</v>
      </c>
      <c r="K779" s="11"/>
      <c r="L779" s="11">
        <v>1</v>
      </c>
    </row>
    <row r="780" spans="1:12" x14ac:dyDescent="0.25">
      <c r="A780" s="19" t="s">
        <v>1372</v>
      </c>
      <c r="B780" s="19" t="s">
        <v>87</v>
      </c>
      <c r="C780" s="19" t="s">
        <v>94</v>
      </c>
      <c r="D780" s="19">
        <v>5001556</v>
      </c>
      <c r="E780" s="19" t="s">
        <v>449</v>
      </c>
      <c r="F780" s="19" t="s">
        <v>1343</v>
      </c>
      <c r="G780" s="11">
        <v>818.37279620846709</v>
      </c>
      <c r="H780" s="11">
        <v>0</v>
      </c>
      <c r="I780" s="12">
        <v>0</v>
      </c>
      <c r="J780" s="11">
        <v>1</v>
      </c>
      <c r="K780" s="11"/>
      <c r="L780" s="11">
        <v>1</v>
      </c>
    </row>
    <row r="781" spans="1:12" x14ac:dyDescent="0.25">
      <c r="A781" s="19" t="s">
        <v>1372</v>
      </c>
      <c r="B781" s="19" t="s">
        <v>87</v>
      </c>
      <c r="C781" s="19" t="s">
        <v>94</v>
      </c>
      <c r="D781" s="19">
        <v>5001561</v>
      </c>
      <c r="E781" s="19" t="s">
        <v>436</v>
      </c>
      <c r="F781" s="19" t="s">
        <v>1343</v>
      </c>
      <c r="G781" s="11">
        <v>818.37279620846709</v>
      </c>
      <c r="H781" s="11">
        <v>773.3783736973171</v>
      </c>
      <c r="I781" s="12">
        <v>0.94501965031143531</v>
      </c>
      <c r="J781" s="11">
        <v>1</v>
      </c>
      <c r="K781" s="11">
        <v>1</v>
      </c>
      <c r="L781" s="11">
        <v>0</v>
      </c>
    </row>
    <row r="782" spans="1:12" x14ac:dyDescent="0.25">
      <c r="A782" s="19" t="s">
        <v>1372</v>
      </c>
      <c r="B782" s="19" t="s">
        <v>87</v>
      </c>
      <c r="C782" s="19" t="s">
        <v>94</v>
      </c>
      <c r="D782" s="19">
        <v>5001640</v>
      </c>
      <c r="E782" s="19" t="s">
        <v>401</v>
      </c>
      <c r="F782" s="19" t="s">
        <v>1343</v>
      </c>
      <c r="G782" s="11">
        <v>822.48119615855057</v>
      </c>
      <c r="H782" s="11">
        <v>656.06216699232414</v>
      </c>
      <c r="I782" s="12">
        <v>0.79766220803162813</v>
      </c>
      <c r="J782" s="11">
        <v>1</v>
      </c>
      <c r="K782" s="11">
        <v>1</v>
      </c>
      <c r="L782" s="11">
        <v>0</v>
      </c>
    </row>
    <row r="783" spans="1:12" x14ac:dyDescent="0.25">
      <c r="A783" s="19" t="s">
        <v>1372</v>
      </c>
      <c r="B783" s="19" t="s">
        <v>87</v>
      </c>
      <c r="C783" s="19" t="s">
        <v>94</v>
      </c>
      <c r="D783" s="19">
        <v>5001641</v>
      </c>
      <c r="E783" s="19" t="s">
        <v>95</v>
      </c>
      <c r="F783" s="19" t="s">
        <v>1343</v>
      </c>
      <c r="G783" s="11">
        <v>818.37279620846709</v>
      </c>
      <c r="H783" s="11">
        <v>0</v>
      </c>
      <c r="I783" s="12">
        <v>0</v>
      </c>
      <c r="J783" s="11">
        <v>1</v>
      </c>
      <c r="K783" s="11"/>
      <c r="L783" s="11">
        <v>1</v>
      </c>
    </row>
    <row r="784" spans="1:12" x14ac:dyDescent="0.25">
      <c r="A784" s="19" t="s">
        <v>1372</v>
      </c>
      <c r="B784" s="19" t="s">
        <v>87</v>
      </c>
      <c r="C784" s="19" t="s">
        <v>94</v>
      </c>
      <c r="D784" s="19">
        <v>5001748</v>
      </c>
      <c r="E784" s="19" t="s">
        <v>426</v>
      </c>
      <c r="F784" s="19" t="s">
        <v>1343</v>
      </c>
      <c r="G784" s="11">
        <v>818.37279620846709</v>
      </c>
      <c r="H784" s="11">
        <v>0</v>
      </c>
      <c r="I784" s="12">
        <v>0</v>
      </c>
      <c r="J784" s="11">
        <v>1</v>
      </c>
      <c r="K784" s="11"/>
      <c r="L784" s="11">
        <v>1</v>
      </c>
    </row>
    <row r="785" spans="1:12" x14ac:dyDescent="0.25">
      <c r="A785" s="19" t="s">
        <v>1372</v>
      </c>
      <c r="B785" s="19" t="s">
        <v>87</v>
      </c>
      <c r="C785" s="19" t="s">
        <v>94</v>
      </c>
      <c r="D785" s="19">
        <v>5001750</v>
      </c>
      <c r="E785" s="19" t="s">
        <v>406</v>
      </c>
      <c r="F785" s="19" t="s">
        <v>1396</v>
      </c>
      <c r="G785" s="11">
        <v>0</v>
      </c>
      <c r="H785" s="11">
        <v>0</v>
      </c>
      <c r="I785" s="12">
        <v>0</v>
      </c>
      <c r="J785" s="11">
        <v>1</v>
      </c>
      <c r="K785" s="11"/>
      <c r="L785" s="11">
        <v>1</v>
      </c>
    </row>
    <row r="786" spans="1:12" x14ac:dyDescent="0.25">
      <c r="A786" s="19" t="s">
        <v>1372</v>
      </c>
      <c r="B786" s="19" t="s">
        <v>87</v>
      </c>
      <c r="C786" s="19" t="s">
        <v>94</v>
      </c>
      <c r="D786" s="19">
        <v>5001799</v>
      </c>
      <c r="E786" s="19" t="s">
        <v>412</v>
      </c>
      <c r="F786" s="19" t="s">
        <v>1396</v>
      </c>
      <c r="G786" s="11">
        <v>0</v>
      </c>
      <c r="H786" s="11">
        <v>646.22701421132115</v>
      </c>
      <c r="I786" s="12">
        <v>0</v>
      </c>
      <c r="J786" s="11">
        <v>1</v>
      </c>
      <c r="K786" s="11">
        <v>1</v>
      </c>
      <c r="L786" s="11">
        <v>0</v>
      </c>
    </row>
    <row r="787" spans="1:12" x14ac:dyDescent="0.25">
      <c r="A787" s="19" t="s">
        <v>1372</v>
      </c>
      <c r="B787" s="19" t="s">
        <v>87</v>
      </c>
      <c r="C787" s="19" t="s">
        <v>94</v>
      </c>
      <c r="D787" s="19">
        <v>5001800</v>
      </c>
      <c r="E787" s="19" t="s">
        <v>428</v>
      </c>
      <c r="F787" s="19" t="s">
        <v>1343</v>
      </c>
      <c r="G787" s="11">
        <v>818.37279620846709</v>
      </c>
      <c r="H787" s="11">
        <v>0</v>
      </c>
      <c r="I787" s="12">
        <v>0</v>
      </c>
      <c r="J787" s="11">
        <v>1</v>
      </c>
      <c r="K787" s="11"/>
      <c r="L787" s="11">
        <v>1</v>
      </c>
    </row>
    <row r="788" spans="1:12" x14ac:dyDescent="0.25">
      <c r="A788" s="19" t="s">
        <v>1372</v>
      </c>
      <c r="B788" s="19" t="s">
        <v>87</v>
      </c>
      <c r="C788" s="19" t="s">
        <v>94</v>
      </c>
      <c r="D788" s="19">
        <v>5001839</v>
      </c>
      <c r="E788" s="19" t="s">
        <v>96</v>
      </c>
      <c r="F788" s="19" t="s">
        <v>1343</v>
      </c>
      <c r="G788" s="11">
        <v>818.37279620846709</v>
      </c>
      <c r="H788" s="11">
        <v>97.180187542738537</v>
      </c>
      <c r="I788" s="12">
        <v>0.11874806688709075</v>
      </c>
      <c r="J788" s="11">
        <v>1</v>
      </c>
      <c r="K788" s="11">
        <v>1</v>
      </c>
      <c r="L788" s="11">
        <v>0</v>
      </c>
    </row>
    <row r="789" spans="1:12" x14ac:dyDescent="0.25">
      <c r="A789" s="19" t="s">
        <v>1372</v>
      </c>
      <c r="B789" s="19" t="s">
        <v>87</v>
      </c>
      <c r="C789" s="19" t="s">
        <v>94</v>
      </c>
      <c r="D789" s="19">
        <v>5001888</v>
      </c>
      <c r="E789" s="19" t="s">
        <v>97</v>
      </c>
      <c r="F789" s="19" t="s">
        <v>1343</v>
      </c>
      <c r="G789" s="11">
        <v>818.37279620846709</v>
      </c>
      <c r="H789" s="11">
        <v>249.78029351503434</v>
      </c>
      <c r="I789" s="12">
        <v>0.30521578267541399</v>
      </c>
      <c r="J789" s="11">
        <v>1</v>
      </c>
      <c r="K789" s="11">
        <v>1</v>
      </c>
      <c r="L789" s="11">
        <v>0</v>
      </c>
    </row>
    <row r="790" spans="1:12" x14ac:dyDescent="0.25">
      <c r="A790" s="19" t="s">
        <v>1372</v>
      </c>
      <c r="B790" s="19" t="s">
        <v>87</v>
      </c>
      <c r="C790" s="19" t="s">
        <v>94</v>
      </c>
      <c r="D790" s="19">
        <v>5001937</v>
      </c>
      <c r="E790" s="19" t="s">
        <v>432</v>
      </c>
      <c r="F790" s="19" t="s">
        <v>1343</v>
      </c>
      <c r="G790" s="11">
        <v>818.37279620846709</v>
      </c>
      <c r="H790" s="11">
        <v>632.34797914937349</v>
      </c>
      <c r="I790" s="12">
        <v>0.77268939299919392</v>
      </c>
      <c r="J790" s="11">
        <v>1</v>
      </c>
      <c r="K790" s="11">
        <v>1</v>
      </c>
      <c r="L790" s="11">
        <v>0</v>
      </c>
    </row>
    <row r="791" spans="1:12" x14ac:dyDescent="0.25">
      <c r="A791" s="19" t="s">
        <v>1372</v>
      </c>
      <c r="B791" s="19" t="s">
        <v>87</v>
      </c>
      <c r="C791" s="19" t="s">
        <v>94</v>
      </c>
      <c r="D791" s="19">
        <v>5002108</v>
      </c>
      <c r="E791" s="19" t="s">
        <v>410</v>
      </c>
      <c r="F791" s="19" t="s">
        <v>1343</v>
      </c>
      <c r="G791" s="11">
        <v>818.37279620846709</v>
      </c>
      <c r="H791" s="11">
        <v>0</v>
      </c>
      <c r="I791" s="12">
        <v>0</v>
      </c>
      <c r="J791" s="11">
        <v>1</v>
      </c>
      <c r="K791" s="11"/>
      <c r="L791" s="11">
        <v>1</v>
      </c>
    </row>
    <row r="792" spans="1:12" x14ac:dyDescent="0.25">
      <c r="A792" s="19" t="s">
        <v>1372</v>
      </c>
      <c r="B792" s="19" t="s">
        <v>87</v>
      </c>
      <c r="C792" s="19" t="s">
        <v>94</v>
      </c>
      <c r="D792" s="19">
        <v>5002116</v>
      </c>
      <c r="E792" s="19" t="s">
        <v>435</v>
      </c>
      <c r="F792" s="19" t="s">
        <v>1343</v>
      </c>
      <c r="G792" s="11">
        <v>818.37279620846709</v>
      </c>
      <c r="H792" s="11">
        <v>327.69943896265181</v>
      </c>
      <c r="I792" s="12">
        <v>0.40042806955569393</v>
      </c>
      <c r="J792" s="11">
        <v>1</v>
      </c>
      <c r="K792" s="11">
        <v>1</v>
      </c>
      <c r="L792" s="11">
        <v>0</v>
      </c>
    </row>
    <row r="793" spans="1:12" x14ac:dyDescent="0.25">
      <c r="A793" s="19" t="s">
        <v>1372</v>
      </c>
      <c r="B793" s="19" t="s">
        <v>87</v>
      </c>
      <c r="C793" s="19" t="s">
        <v>94</v>
      </c>
      <c r="D793" s="19">
        <v>5002231</v>
      </c>
      <c r="E793" s="19" t="s">
        <v>416</v>
      </c>
      <c r="F793" s="19" t="s">
        <v>1343</v>
      </c>
      <c r="G793" s="11">
        <v>818.37279620846709</v>
      </c>
      <c r="H793" s="11">
        <v>0</v>
      </c>
      <c r="I793" s="12">
        <v>0</v>
      </c>
      <c r="J793" s="11">
        <v>1</v>
      </c>
      <c r="K793" s="11"/>
      <c r="L793" s="11">
        <v>1</v>
      </c>
    </row>
    <row r="794" spans="1:12" x14ac:dyDescent="0.25">
      <c r="A794" s="19" t="s">
        <v>1372</v>
      </c>
      <c r="B794" s="19" t="s">
        <v>87</v>
      </c>
      <c r="C794" s="19" t="s">
        <v>94</v>
      </c>
      <c r="D794" s="19">
        <v>5002267</v>
      </c>
      <c r="E794" s="19" t="s">
        <v>1403</v>
      </c>
      <c r="F794" s="19" t="s">
        <v>1396</v>
      </c>
      <c r="G794" s="11"/>
      <c r="H794" s="11">
        <v>803.66515320437907</v>
      </c>
      <c r="I794" s="12">
        <v>0</v>
      </c>
      <c r="J794" s="11">
        <v>1</v>
      </c>
      <c r="K794" s="11">
        <v>1</v>
      </c>
      <c r="L794" s="11">
        <v>0</v>
      </c>
    </row>
    <row r="795" spans="1:12" x14ac:dyDescent="0.25">
      <c r="A795" s="19" t="s">
        <v>1372</v>
      </c>
      <c r="B795" s="19" t="s">
        <v>87</v>
      </c>
      <c r="C795" s="19" t="s">
        <v>94</v>
      </c>
      <c r="D795" s="19">
        <v>5002146</v>
      </c>
      <c r="E795" s="19" t="s">
        <v>1536</v>
      </c>
      <c r="F795" s="19" t="s">
        <v>1396</v>
      </c>
      <c r="G795" s="11"/>
      <c r="H795" s="11">
        <v>7629.0020257900132</v>
      </c>
      <c r="I795" s="12">
        <v>0</v>
      </c>
      <c r="J795" s="11">
        <v>1</v>
      </c>
      <c r="K795" s="11">
        <v>1</v>
      </c>
      <c r="L795" s="11">
        <v>0</v>
      </c>
    </row>
    <row r="796" spans="1:12" x14ac:dyDescent="0.25">
      <c r="A796" s="19" t="s">
        <v>1372</v>
      </c>
      <c r="B796" s="19" t="s">
        <v>87</v>
      </c>
      <c r="C796" s="19" t="s">
        <v>94</v>
      </c>
      <c r="D796" s="19">
        <v>5001765</v>
      </c>
      <c r="E796" s="19" t="s">
        <v>1578</v>
      </c>
      <c r="F796" s="19" t="s">
        <v>1396</v>
      </c>
      <c r="G796" s="11"/>
      <c r="H796" s="11">
        <v>88.253368725856348</v>
      </c>
      <c r="I796" s="12">
        <v>0</v>
      </c>
      <c r="J796" s="11">
        <v>1</v>
      </c>
      <c r="K796" s="11">
        <v>1</v>
      </c>
      <c r="L796" s="11">
        <v>0</v>
      </c>
    </row>
    <row r="797" spans="1:12" x14ac:dyDescent="0.25">
      <c r="A797" s="19" t="s">
        <v>1372</v>
      </c>
      <c r="B797" s="19" t="s">
        <v>87</v>
      </c>
      <c r="C797" s="19" t="s">
        <v>94</v>
      </c>
      <c r="D797" s="19">
        <v>5001965</v>
      </c>
      <c r="E797" s="19" t="s">
        <v>1591</v>
      </c>
      <c r="F797" s="19" t="s">
        <v>1396</v>
      </c>
      <c r="G797" s="11"/>
      <c r="H797" s="11">
        <v>352.6414172062573</v>
      </c>
      <c r="I797" s="12">
        <v>0</v>
      </c>
      <c r="J797" s="11">
        <v>1</v>
      </c>
      <c r="K797" s="11">
        <v>1</v>
      </c>
      <c r="L797" s="11">
        <v>0</v>
      </c>
    </row>
    <row r="798" spans="1:12" x14ac:dyDescent="0.25">
      <c r="A798" s="19" t="s">
        <v>1372</v>
      </c>
      <c r="B798" s="19" t="s">
        <v>87</v>
      </c>
      <c r="C798" s="19" t="s">
        <v>1416</v>
      </c>
      <c r="D798" s="19"/>
      <c r="E798" s="19"/>
      <c r="F798" s="19"/>
      <c r="G798" s="11">
        <v>22282.509080765576</v>
      </c>
      <c r="H798" s="11">
        <v>18081.844995631531</v>
      </c>
      <c r="I798" s="12">
        <v>0.81148154950107976</v>
      </c>
      <c r="J798" s="11">
        <v>35</v>
      </c>
      <c r="K798" s="11">
        <v>16</v>
      </c>
      <c r="L798" s="11">
        <v>19</v>
      </c>
    </row>
    <row r="799" spans="1:12" x14ac:dyDescent="0.25">
      <c r="A799" s="19" t="s">
        <v>1372</v>
      </c>
      <c r="B799" s="19" t="s">
        <v>87</v>
      </c>
      <c r="C799" s="19" t="s">
        <v>88</v>
      </c>
      <c r="D799" s="19">
        <v>5000337</v>
      </c>
      <c r="E799" s="19" t="s">
        <v>409</v>
      </c>
      <c r="F799" s="19" t="s">
        <v>1343</v>
      </c>
      <c r="G799" s="11">
        <v>818.37279620846709</v>
      </c>
      <c r="H799" s="11">
        <v>-110.05851569506149</v>
      </c>
      <c r="I799" s="12">
        <v>-0.13448457256272955</v>
      </c>
      <c r="J799" s="11">
        <v>1</v>
      </c>
      <c r="K799" s="11"/>
      <c r="L799" s="11">
        <v>1</v>
      </c>
    </row>
    <row r="800" spans="1:12" x14ac:dyDescent="0.25">
      <c r="A800" s="19" t="s">
        <v>1372</v>
      </c>
      <c r="B800" s="19" t="s">
        <v>87</v>
      </c>
      <c r="C800" s="19" t="s">
        <v>88</v>
      </c>
      <c r="D800" s="19">
        <v>5000385</v>
      </c>
      <c r="E800" s="19" t="s">
        <v>103</v>
      </c>
      <c r="F800" s="19" t="s">
        <v>1344</v>
      </c>
      <c r="G800" s="11">
        <v>1013.3086686192898</v>
      </c>
      <c r="H800" s="11">
        <v>417.63989690152914</v>
      </c>
      <c r="I800" s="12">
        <v>0.41215466701828896</v>
      </c>
      <c r="J800" s="11">
        <v>1</v>
      </c>
      <c r="K800" s="11">
        <v>1</v>
      </c>
      <c r="L800" s="11">
        <v>0</v>
      </c>
    </row>
    <row r="801" spans="1:12" x14ac:dyDescent="0.25">
      <c r="A801" s="19" t="s">
        <v>1372</v>
      </c>
      <c r="B801" s="19" t="s">
        <v>87</v>
      </c>
      <c r="C801" s="19" t="s">
        <v>88</v>
      </c>
      <c r="D801" s="19">
        <v>5000386</v>
      </c>
      <c r="E801" s="19" t="s">
        <v>423</v>
      </c>
      <c r="F801" s="19" t="s">
        <v>1343</v>
      </c>
      <c r="G801" s="11">
        <v>818.37279620846709</v>
      </c>
      <c r="H801" s="11">
        <v>0</v>
      </c>
      <c r="I801" s="12">
        <v>0</v>
      </c>
      <c r="J801" s="11">
        <v>1</v>
      </c>
      <c r="K801" s="11"/>
      <c r="L801" s="11">
        <v>1</v>
      </c>
    </row>
    <row r="802" spans="1:12" x14ac:dyDescent="0.25">
      <c r="A802" s="19" t="s">
        <v>1372</v>
      </c>
      <c r="B802" s="19" t="s">
        <v>87</v>
      </c>
      <c r="C802" s="19" t="s">
        <v>88</v>
      </c>
      <c r="D802" s="19">
        <v>5000387</v>
      </c>
      <c r="E802" s="19" t="s">
        <v>417</v>
      </c>
      <c r="F802" s="19" t="s">
        <v>1343</v>
      </c>
      <c r="G802" s="11">
        <v>818.37279620846709</v>
      </c>
      <c r="H802" s="11">
        <v>0</v>
      </c>
      <c r="I802" s="12">
        <v>0</v>
      </c>
      <c r="J802" s="11">
        <v>1</v>
      </c>
      <c r="K802" s="11"/>
      <c r="L802" s="11">
        <v>1</v>
      </c>
    </row>
    <row r="803" spans="1:12" x14ac:dyDescent="0.25">
      <c r="A803" s="19" t="s">
        <v>1372</v>
      </c>
      <c r="B803" s="19" t="s">
        <v>87</v>
      </c>
      <c r="C803" s="19" t="s">
        <v>88</v>
      </c>
      <c r="D803" s="19">
        <v>5000388</v>
      </c>
      <c r="E803" s="19" t="s">
        <v>400</v>
      </c>
      <c r="F803" s="19" t="s">
        <v>1343</v>
      </c>
      <c r="G803" s="11">
        <v>849.28186709749809</v>
      </c>
      <c r="H803" s="11">
        <v>5257.809042028407</v>
      </c>
      <c r="I803" s="12">
        <v>6.1908881441181265</v>
      </c>
      <c r="J803" s="11">
        <v>1</v>
      </c>
      <c r="K803" s="11">
        <v>1</v>
      </c>
      <c r="L803" s="11">
        <v>0</v>
      </c>
    </row>
    <row r="804" spans="1:12" x14ac:dyDescent="0.25">
      <c r="A804" s="19" t="s">
        <v>1372</v>
      </c>
      <c r="B804" s="19" t="s">
        <v>87</v>
      </c>
      <c r="C804" s="19" t="s">
        <v>88</v>
      </c>
      <c r="D804" s="19">
        <v>5000389</v>
      </c>
      <c r="E804" s="19" t="s">
        <v>1309</v>
      </c>
      <c r="F804" s="19" t="s">
        <v>1344</v>
      </c>
      <c r="G804" s="11">
        <v>1374.8419916756591</v>
      </c>
      <c r="H804" s="11">
        <v>0</v>
      </c>
      <c r="I804" s="12">
        <v>0</v>
      </c>
      <c r="J804" s="11">
        <v>1</v>
      </c>
      <c r="K804" s="11"/>
      <c r="L804" s="11">
        <v>1</v>
      </c>
    </row>
    <row r="805" spans="1:12" x14ac:dyDescent="0.25">
      <c r="A805" s="19" t="s">
        <v>1372</v>
      </c>
      <c r="B805" s="19" t="s">
        <v>87</v>
      </c>
      <c r="C805" s="19" t="s">
        <v>88</v>
      </c>
      <c r="D805" s="19">
        <v>5000390</v>
      </c>
      <c r="E805" s="19" t="s">
        <v>398</v>
      </c>
      <c r="F805" s="19" t="s">
        <v>1396</v>
      </c>
      <c r="G805" s="11">
        <v>0</v>
      </c>
      <c r="H805" s="11">
        <v>0</v>
      </c>
      <c r="I805" s="12">
        <v>0</v>
      </c>
      <c r="J805" s="11">
        <v>1</v>
      </c>
      <c r="K805" s="11"/>
      <c r="L805" s="11">
        <v>1</v>
      </c>
    </row>
    <row r="806" spans="1:12" x14ac:dyDescent="0.25">
      <c r="A806" s="19" t="s">
        <v>1372</v>
      </c>
      <c r="B806" s="19" t="s">
        <v>87</v>
      </c>
      <c r="C806" s="19" t="s">
        <v>88</v>
      </c>
      <c r="D806" s="19">
        <v>5000392</v>
      </c>
      <c r="E806" s="19" t="s">
        <v>104</v>
      </c>
      <c r="F806" s="19" t="s">
        <v>1343</v>
      </c>
      <c r="G806" s="11">
        <v>818.37279620846709</v>
      </c>
      <c r="H806" s="11">
        <v>1968.5778030377869</v>
      </c>
      <c r="I806" s="12">
        <v>2.4054780561600242</v>
      </c>
      <c r="J806" s="11">
        <v>1</v>
      </c>
      <c r="K806" s="11">
        <v>1</v>
      </c>
      <c r="L806" s="11">
        <v>0</v>
      </c>
    </row>
    <row r="807" spans="1:12" x14ac:dyDescent="0.25">
      <c r="A807" s="19" t="s">
        <v>1372</v>
      </c>
      <c r="B807" s="19" t="s">
        <v>87</v>
      </c>
      <c r="C807" s="19" t="s">
        <v>88</v>
      </c>
      <c r="D807" s="19">
        <v>5000393</v>
      </c>
      <c r="E807" s="19" t="s">
        <v>421</v>
      </c>
      <c r="F807" s="19" t="s">
        <v>1343</v>
      </c>
      <c r="G807" s="11">
        <v>818.37279620846709</v>
      </c>
      <c r="H807" s="11">
        <v>150.79626761981862</v>
      </c>
      <c r="I807" s="12">
        <v>0.18426353896226744</v>
      </c>
      <c r="J807" s="11">
        <v>1</v>
      </c>
      <c r="K807" s="11">
        <v>1</v>
      </c>
      <c r="L807" s="11">
        <v>0</v>
      </c>
    </row>
    <row r="808" spans="1:12" x14ac:dyDescent="0.25">
      <c r="A808" s="19" t="s">
        <v>1372</v>
      </c>
      <c r="B808" s="19" t="s">
        <v>87</v>
      </c>
      <c r="C808" s="19" t="s">
        <v>88</v>
      </c>
      <c r="D808" s="19">
        <v>5000394</v>
      </c>
      <c r="E808" s="19" t="s">
        <v>1297</v>
      </c>
      <c r="F808" s="19" t="s">
        <v>1343</v>
      </c>
      <c r="G808" s="11">
        <v>1107.4120468709646</v>
      </c>
      <c r="H808" s="11">
        <v>1497.8568193685542</v>
      </c>
      <c r="I808" s="12">
        <v>1.3525740699686322</v>
      </c>
      <c r="J808" s="11">
        <v>1</v>
      </c>
      <c r="K808" s="11">
        <v>1</v>
      </c>
      <c r="L808" s="11">
        <v>0</v>
      </c>
    </row>
    <row r="809" spans="1:12" x14ac:dyDescent="0.25">
      <c r="A809" s="19" t="s">
        <v>1372</v>
      </c>
      <c r="B809" s="19" t="s">
        <v>87</v>
      </c>
      <c r="C809" s="19" t="s">
        <v>88</v>
      </c>
      <c r="D809" s="19">
        <v>5000396</v>
      </c>
      <c r="E809" s="19" t="s">
        <v>438</v>
      </c>
      <c r="F809" s="19" t="s">
        <v>1343</v>
      </c>
      <c r="G809" s="11">
        <v>818.37279620846709</v>
      </c>
      <c r="H809" s="11">
        <v>0</v>
      </c>
      <c r="I809" s="12">
        <v>0</v>
      </c>
      <c r="J809" s="11">
        <v>1</v>
      </c>
      <c r="K809" s="11"/>
      <c r="L809" s="11">
        <v>1</v>
      </c>
    </row>
    <row r="810" spans="1:12" x14ac:dyDescent="0.25">
      <c r="A810" s="19" t="s">
        <v>1372</v>
      </c>
      <c r="B810" s="19" t="s">
        <v>87</v>
      </c>
      <c r="C810" s="19" t="s">
        <v>88</v>
      </c>
      <c r="D810" s="19">
        <v>5000397</v>
      </c>
      <c r="E810" s="19" t="s">
        <v>440</v>
      </c>
      <c r="F810" s="19" t="s">
        <v>1343</v>
      </c>
      <c r="G810" s="11">
        <v>818.37279620846709</v>
      </c>
      <c r="H810" s="11">
        <v>97.180187542738537</v>
      </c>
      <c r="I810" s="12">
        <v>0.11874806688709075</v>
      </c>
      <c r="J810" s="11">
        <v>1</v>
      </c>
      <c r="K810" s="11">
        <v>1</v>
      </c>
      <c r="L810" s="11">
        <v>0</v>
      </c>
    </row>
    <row r="811" spans="1:12" x14ac:dyDescent="0.25">
      <c r="A811" s="19" t="s">
        <v>1372</v>
      </c>
      <c r="B811" s="19" t="s">
        <v>87</v>
      </c>
      <c r="C811" s="19" t="s">
        <v>88</v>
      </c>
      <c r="D811" s="19">
        <v>5000398</v>
      </c>
      <c r="E811" s="19" t="s">
        <v>105</v>
      </c>
      <c r="F811" s="19" t="s">
        <v>1343</v>
      </c>
      <c r="G811" s="11">
        <v>818.37279620846709</v>
      </c>
      <c r="H811" s="11">
        <v>0</v>
      </c>
      <c r="I811" s="12">
        <v>0</v>
      </c>
      <c r="J811" s="11">
        <v>1</v>
      </c>
      <c r="K811" s="11"/>
      <c r="L811" s="11">
        <v>1</v>
      </c>
    </row>
    <row r="812" spans="1:12" x14ac:dyDescent="0.25">
      <c r="A812" s="19" t="s">
        <v>1372</v>
      </c>
      <c r="B812" s="19" t="s">
        <v>87</v>
      </c>
      <c r="C812" s="19" t="s">
        <v>88</v>
      </c>
      <c r="D812" s="19">
        <v>5000399</v>
      </c>
      <c r="E812" s="19" t="s">
        <v>418</v>
      </c>
      <c r="F812" s="19" t="s">
        <v>1343</v>
      </c>
      <c r="G812" s="11">
        <v>818.37279620846709</v>
      </c>
      <c r="H812" s="11">
        <v>0</v>
      </c>
      <c r="I812" s="12">
        <v>0</v>
      </c>
      <c r="J812" s="11">
        <v>1</v>
      </c>
      <c r="K812" s="11"/>
      <c r="L812" s="11">
        <v>1</v>
      </c>
    </row>
    <row r="813" spans="1:12" x14ac:dyDescent="0.25">
      <c r="A813" s="19" t="s">
        <v>1372</v>
      </c>
      <c r="B813" s="19" t="s">
        <v>87</v>
      </c>
      <c r="C813" s="19" t="s">
        <v>88</v>
      </c>
      <c r="D813" s="19">
        <v>5000400</v>
      </c>
      <c r="E813" s="19" t="s">
        <v>405</v>
      </c>
      <c r="F813" s="19" t="s">
        <v>1396</v>
      </c>
      <c r="G813" s="11">
        <v>0</v>
      </c>
      <c r="H813" s="11">
        <v>90.85135781815103</v>
      </c>
      <c r="I813" s="12">
        <v>0</v>
      </c>
      <c r="J813" s="11">
        <v>1</v>
      </c>
      <c r="K813" s="11">
        <v>1</v>
      </c>
      <c r="L813" s="11">
        <v>0</v>
      </c>
    </row>
    <row r="814" spans="1:12" x14ac:dyDescent="0.25">
      <c r="A814" s="19" t="s">
        <v>1372</v>
      </c>
      <c r="B814" s="19" t="s">
        <v>87</v>
      </c>
      <c r="C814" s="19" t="s">
        <v>88</v>
      </c>
      <c r="D814" s="19">
        <v>5000403</v>
      </c>
      <c r="E814" s="19" t="s">
        <v>1310</v>
      </c>
      <c r="F814" s="19" t="s">
        <v>1344</v>
      </c>
      <c r="G814" s="11">
        <v>1927.5011561584708</v>
      </c>
      <c r="H814" s="11">
        <v>1806.7865889878622</v>
      </c>
      <c r="I814" s="12">
        <v>0.93737250595937693</v>
      </c>
      <c r="J814" s="11">
        <v>1</v>
      </c>
      <c r="K814" s="11">
        <v>1</v>
      </c>
      <c r="L814" s="11">
        <v>0</v>
      </c>
    </row>
    <row r="815" spans="1:12" x14ac:dyDescent="0.25">
      <c r="A815" s="19" t="s">
        <v>1372</v>
      </c>
      <c r="B815" s="19" t="s">
        <v>87</v>
      </c>
      <c r="C815" s="19" t="s">
        <v>88</v>
      </c>
      <c r="D815" s="19">
        <v>5000404</v>
      </c>
      <c r="E815" s="19" t="s">
        <v>404</v>
      </c>
      <c r="F815" s="19" t="s">
        <v>1396</v>
      </c>
      <c r="G815" s="11">
        <v>0</v>
      </c>
      <c r="H815" s="11">
        <v>1436.8111319662992</v>
      </c>
      <c r="I815" s="12">
        <v>0</v>
      </c>
      <c r="J815" s="11">
        <v>1</v>
      </c>
      <c r="K815" s="11">
        <v>1</v>
      </c>
      <c r="L815" s="11">
        <v>0</v>
      </c>
    </row>
    <row r="816" spans="1:12" x14ac:dyDescent="0.25">
      <c r="A816" s="19" t="s">
        <v>1372</v>
      </c>
      <c r="B816" s="19" t="s">
        <v>87</v>
      </c>
      <c r="C816" s="19" t="s">
        <v>88</v>
      </c>
      <c r="D816" s="19">
        <v>5000405</v>
      </c>
      <c r="E816" s="19" t="s">
        <v>89</v>
      </c>
      <c r="F816" s="19" t="s">
        <v>1343</v>
      </c>
      <c r="G816" s="11">
        <v>818.37279620846709</v>
      </c>
      <c r="H816" s="11">
        <v>222.07097577904392</v>
      </c>
      <c r="I816" s="12">
        <v>0.27135674207146415</v>
      </c>
      <c r="J816" s="11">
        <v>1</v>
      </c>
      <c r="K816" s="11">
        <v>1</v>
      </c>
      <c r="L816" s="11">
        <v>0</v>
      </c>
    </row>
    <row r="817" spans="1:12" x14ac:dyDescent="0.25">
      <c r="A817" s="19" t="s">
        <v>1372</v>
      </c>
      <c r="B817" s="19" t="s">
        <v>87</v>
      </c>
      <c r="C817" s="19" t="s">
        <v>88</v>
      </c>
      <c r="D817" s="19">
        <v>5000406</v>
      </c>
      <c r="E817" s="19" t="s">
        <v>1306</v>
      </c>
      <c r="F817" s="19" t="s">
        <v>1344</v>
      </c>
      <c r="G817" s="11">
        <v>1658.58897281743</v>
      </c>
      <c r="H817" s="11">
        <v>3235.639535107493</v>
      </c>
      <c r="I817" s="12">
        <v>1.9508386876654205</v>
      </c>
      <c r="J817" s="11">
        <v>1</v>
      </c>
      <c r="K817" s="11">
        <v>1</v>
      </c>
      <c r="L817" s="11">
        <v>0</v>
      </c>
    </row>
    <row r="818" spans="1:12" x14ac:dyDescent="0.25">
      <c r="A818" s="19" t="s">
        <v>1372</v>
      </c>
      <c r="B818" s="19" t="s">
        <v>87</v>
      </c>
      <c r="C818" s="19" t="s">
        <v>88</v>
      </c>
      <c r="D818" s="19">
        <v>5000407</v>
      </c>
      <c r="E818" s="19" t="s">
        <v>395</v>
      </c>
      <c r="F818" s="19" t="s">
        <v>1343</v>
      </c>
      <c r="G818" s="11">
        <v>1047.5390040820901</v>
      </c>
      <c r="H818" s="11">
        <v>2651.0201437169076</v>
      </c>
      <c r="I818" s="12">
        <v>2.5307125876805645</v>
      </c>
      <c r="J818" s="11">
        <v>1</v>
      </c>
      <c r="K818" s="11">
        <v>1</v>
      </c>
      <c r="L818" s="11">
        <v>0</v>
      </c>
    </row>
    <row r="819" spans="1:12" x14ac:dyDescent="0.25">
      <c r="A819" s="19" t="s">
        <v>1372</v>
      </c>
      <c r="B819" s="19" t="s">
        <v>87</v>
      </c>
      <c r="C819" s="19" t="s">
        <v>88</v>
      </c>
      <c r="D819" s="19">
        <v>5000762</v>
      </c>
      <c r="E819" s="19" t="s">
        <v>1296</v>
      </c>
      <c r="F819" s="19" t="s">
        <v>1344</v>
      </c>
      <c r="G819" s="11">
        <v>1349.843276296182</v>
      </c>
      <c r="H819" s="11">
        <v>1098.9634985739926</v>
      </c>
      <c r="I819" s="12">
        <v>0.8141415510024429</v>
      </c>
      <c r="J819" s="11">
        <v>1</v>
      </c>
      <c r="K819" s="11">
        <v>1</v>
      </c>
      <c r="L819" s="11">
        <v>0</v>
      </c>
    </row>
    <row r="820" spans="1:12" x14ac:dyDescent="0.25">
      <c r="A820" s="19" t="s">
        <v>1372</v>
      </c>
      <c r="B820" s="19" t="s">
        <v>87</v>
      </c>
      <c r="C820" s="19" t="s">
        <v>88</v>
      </c>
      <c r="D820" s="19">
        <v>5000776</v>
      </c>
      <c r="E820" s="19" t="s">
        <v>442</v>
      </c>
      <c r="F820" s="19" t="s">
        <v>1396</v>
      </c>
      <c r="G820" s="11">
        <v>0</v>
      </c>
      <c r="H820" s="11">
        <v>0</v>
      </c>
      <c r="I820" s="12">
        <v>0</v>
      </c>
      <c r="J820" s="11">
        <v>1</v>
      </c>
      <c r="K820" s="11"/>
      <c r="L820" s="11">
        <v>1</v>
      </c>
    </row>
    <row r="821" spans="1:12" x14ac:dyDescent="0.25">
      <c r="A821" s="19" t="s">
        <v>1372</v>
      </c>
      <c r="B821" s="19" t="s">
        <v>87</v>
      </c>
      <c r="C821" s="19" t="s">
        <v>88</v>
      </c>
      <c r="D821" s="19">
        <v>5000884</v>
      </c>
      <c r="E821" s="19" t="s">
        <v>434</v>
      </c>
      <c r="F821" s="19" t="s">
        <v>1396</v>
      </c>
      <c r="G821" s="11">
        <v>0</v>
      </c>
      <c r="H821" s="11">
        <v>0</v>
      </c>
      <c r="I821" s="12">
        <v>0</v>
      </c>
      <c r="J821" s="11">
        <v>1</v>
      </c>
      <c r="K821" s="11"/>
      <c r="L821" s="11">
        <v>1</v>
      </c>
    </row>
    <row r="822" spans="1:12" x14ac:dyDescent="0.25">
      <c r="A822" s="19" t="s">
        <v>1372</v>
      </c>
      <c r="B822" s="19" t="s">
        <v>87</v>
      </c>
      <c r="C822" s="19" t="s">
        <v>88</v>
      </c>
      <c r="D822" s="19">
        <v>5000907</v>
      </c>
      <c r="E822" s="19" t="s">
        <v>424</v>
      </c>
      <c r="F822" s="19" t="s">
        <v>1343</v>
      </c>
      <c r="G822" s="11">
        <v>818.37279620846709</v>
      </c>
      <c r="H822" s="11">
        <v>249.78029351503434</v>
      </c>
      <c r="I822" s="12">
        <v>0.30521578267541399</v>
      </c>
      <c r="J822" s="11">
        <v>1</v>
      </c>
      <c r="K822" s="11">
        <v>1</v>
      </c>
      <c r="L822" s="11">
        <v>0</v>
      </c>
    </row>
    <row r="823" spans="1:12" x14ac:dyDescent="0.25">
      <c r="A823" s="19" t="s">
        <v>1372</v>
      </c>
      <c r="B823" s="19" t="s">
        <v>87</v>
      </c>
      <c r="C823" s="19" t="s">
        <v>88</v>
      </c>
      <c r="D823" s="19">
        <v>5000958</v>
      </c>
      <c r="E823" s="19" t="s">
        <v>106</v>
      </c>
      <c r="F823" s="19" t="s">
        <v>1343</v>
      </c>
      <c r="G823" s="11">
        <v>818.37279620846709</v>
      </c>
      <c r="H823" s="11">
        <v>0</v>
      </c>
      <c r="I823" s="12">
        <v>0</v>
      </c>
      <c r="J823" s="11">
        <v>1</v>
      </c>
      <c r="K823" s="11"/>
      <c r="L823" s="11">
        <v>1</v>
      </c>
    </row>
    <row r="824" spans="1:12" x14ac:dyDescent="0.25">
      <c r="A824" s="19" t="s">
        <v>1372</v>
      </c>
      <c r="B824" s="19" t="s">
        <v>87</v>
      </c>
      <c r="C824" s="19" t="s">
        <v>88</v>
      </c>
      <c r="D824" s="19">
        <v>5001207</v>
      </c>
      <c r="E824" s="19" t="s">
        <v>1404</v>
      </c>
      <c r="F824" s="19" t="s">
        <v>1396</v>
      </c>
      <c r="G824" s="11"/>
      <c r="H824" s="11">
        <v>641.26325134806768</v>
      </c>
      <c r="I824" s="12">
        <v>0</v>
      </c>
      <c r="J824" s="11">
        <v>1</v>
      </c>
      <c r="K824" s="11">
        <v>1</v>
      </c>
      <c r="L824" s="11">
        <v>0</v>
      </c>
    </row>
    <row r="825" spans="1:12" x14ac:dyDescent="0.25">
      <c r="A825" s="19" t="s">
        <v>1372</v>
      </c>
      <c r="B825" s="19" t="s">
        <v>87</v>
      </c>
      <c r="C825" s="19" t="s">
        <v>88</v>
      </c>
      <c r="D825" s="19">
        <v>5001255</v>
      </c>
      <c r="E825" s="19" t="s">
        <v>1307</v>
      </c>
      <c r="F825" s="19" t="s">
        <v>1344</v>
      </c>
      <c r="G825" s="11">
        <v>988.30481475772058</v>
      </c>
      <c r="H825" s="11">
        <v>1812.5881231485321</v>
      </c>
      <c r="I825" s="12">
        <v>1.8340375318245128</v>
      </c>
      <c r="J825" s="11">
        <v>1</v>
      </c>
      <c r="K825" s="11">
        <v>1</v>
      </c>
      <c r="L825" s="11">
        <v>0</v>
      </c>
    </row>
    <row r="826" spans="1:12" x14ac:dyDescent="0.25">
      <c r="A826" s="19" t="s">
        <v>1372</v>
      </c>
      <c r="B826" s="19" t="s">
        <v>87</v>
      </c>
      <c r="C826" s="19" t="s">
        <v>88</v>
      </c>
      <c r="D826" s="19">
        <v>5001483</v>
      </c>
      <c r="E826" s="19" t="s">
        <v>433</v>
      </c>
      <c r="F826" s="19" t="s">
        <v>1396</v>
      </c>
      <c r="G826" s="11">
        <v>0</v>
      </c>
      <c r="H826" s="11">
        <v>32.334379799063186</v>
      </c>
      <c r="I826" s="12">
        <v>0</v>
      </c>
      <c r="J826" s="11">
        <v>1</v>
      </c>
      <c r="K826" s="11">
        <v>1</v>
      </c>
      <c r="L826" s="11">
        <v>0</v>
      </c>
    </row>
    <row r="827" spans="1:12" x14ac:dyDescent="0.25">
      <c r="A827" s="19" t="s">
        <v>1372</v>
      </c>
      <c r="B827" s="19" t="s">
        <v>87</v>
      </c>
      <c r="C827" s="19" t="s">
        <v>88</v>
      </c>
      <c r="D827" s="19">
        <v>5001850</v>
      </c>
      <c r="E827" s="19" t="s">
        <v>408</v>
      </c>
      <c r="F827" s="19" t="s">
        <v>1343</v>
      </c>
      <c r="G827" s="11">
        <v>818.37279620846709</v>
      </c>
      <c r="H827" s="11">
        <v>0</v>
      </c>
      <c r="I827" s="12">
        <v>0</v>
      </c>
      <c r="J827" s="11">
        <v>1</v>
      </c>
      <c r="K827" s="11"/>
      <c r="L827" s="11">
        <v>1</v>
      </c>
    </row>
    <row r="828" spans="1:12" x14ac:dyDescent="0.25">
      <c r="A828" s="19" t="s">
        <v>1372</v>
      </c>
      <c r="B828" s="19" t="s">
        <v>87</v>
      </c>
      <c r="C828" s="19" t="s">
        <v>88</v>
      </c>
      <c r="D828" s="19">
        <v>5002081</v>
      </c>
      <c r="E828" s="19" t="s">
        <v>90</v>
      </c>
      <c r="F828" s="19" t="s">
        <v>1343</v>
      </c>
      <c r="G828" s="11">
        <v>818.37279620846709</v>
      </c>
      <c r="H828" s="11">
        <v>0</v>
      </c>
      <c r="I828" s="12">
        <v>0</v>
      </c>
      <c r="J828" s="11">
        <v>1</v>
      </c>
      <c r="K828" s="11"/>
      <c r="L828" s="11">
        <v>1</v>
      </c>
    </row>
    <row r="829" spans="1:12" x14ac:dyDescent="0.25">
      <c r="A829" s="19" t="s">
        <v>1372</v>
      </c>
      <c r="B829" s="19" t="s">
        <v>87</v>
      </c>
      <c r="C829" s="19" t="s">
        <v>88</v>
      </c>
      <c r="D829" s="19">
        <v>5002084</v>
      </c>
      <c r="E829" s="19" t="s">
        <v>422</v>
      </c>
      <c r="F829" s="19" t="s">
        <v>1396</v>
      </c>
      <c r="G829" s="11">
        <v>0</v>
      </c>
      <c r="H829" s="11">
        <v>508.18975968921643</v>
      </c>
      <c r="I829" s="12">
        <v>0</v>
      </c>
      <c r="J829" s="11">
        <v>1</v>
      </c>
      <c r="K829" s="11">
        <v>1</v>
      </c>
      <c r="L829" s="11">
        <v>0</v>
      </c>
    </row>
    <row r="830" spans="1:12" x14ac:dyDescent="0.25">
      <c r="A830" s="19" t="s">
        <v>1372</v>
      </c>
      <c r="B830" s="19" t="s">
        <v>87</v>
      </c>
      <c r="C830" s="19" t="s">
        <v>88</v>
      </c>
      <c r="D830" s="19">
        <v>5002114</v>
      </c>
      <c r="E830" s="19" t="s">
        <v>91</v>
      </c>
      <c r="F830" s="19" t="s">
        <v>1343</v>
      </c>
      <c r="G830" s="11">
        <v>818.37279620846709</v>
      </c>
      <c r="H830" s="11">
        <v>222.07097577904392</v>
      </c>
      <c r="I830" s="12">
        <v>0.27135674207146415</v>
      </c>
      <c r="J830" s="11">
        <v>1</v>
      </c>
      <c r="K830" s="11">
        <v>1</v>
      </c>
      <c r="L830" s="11">
        <v>0</v>
      </c>
    </row>
    <row r="831" spans="1:12" x14ac:dyDescent="0.25">
      <c r="A831" s="19" t="s">
        <v>1372</v>
      </c>
      <c r="B831" s="19" t="s">
        <v>87</v>
      </c>
      <c r="C831" s="19" t="s">
        <v>88</v>
      </c>
      <c r="D831" s="19">
        <v>5002125</v>
      </c>
      <c r="E831" s="19" t="s">
        <v>439</v>
      </c>
      <c r="F831" s="19" t="s">
        <v>1396</v>
      </c>
      <c r="G831" s="11">
        <v>0</v>
      </c>
      <c r="H831" s="11">
        <v>452.97639742946626</v>
      </c>
      <c r="I831" s="12">
        <v>0</v>
      </c>
      <c r="J831" s="11">
        <v>1</v>
      </c>
      <c r="K831" s="11">
        <v>1</v>
      </c>
      <c r="L831" s="11">
        <v>0</v>
      </c>
    </row>
    <row r="832" spans="1:12" x14ac:dyDescent="0.25">
      <c r="A832" s="19" t="s">
        <v>1372</v>
      </c>
      <c r="B832" s="19" t="s">
        <v>87</v>
      </c>
      <c r="C832" s="19" t="s">
        <v>88</v>
      </c>
      <c r="D832" s="19">
        <v>5002126</v>
      </c>
      <c r="E832" s="19" t="s">
        <v>429</v>
      </c>
      <c r="F832" s="19" t="s">
        <v>1396</v>
      </c>
      <c r="G832" s="11">
        <v>0</v>
      </c>
      <c r="H832" s="11">
        <v>249.78029351503434</v>
      </c>
      <c r="I832" s="12">
        <v>0</v>
      </c>
      <c r="J832" s="11">
        <v>1</v>
      </c>
      <c r="K832" s="11">
        <v>1</v>
      </c>
      <c r="L832" s="11">
        <v>0</v>
      </c>
    </row>
    <row r="833" spans="1:12" x14ac:dyDescent="0.25">
      <c r="A833" s="19" t="s">
        <v>1372</v>
      </c>
      <c r="B833" s="19" t="s">
        <v>87</v>
      </c>
      <c r="C833" s="19" t="s">
        <v>88</v>
      </c>
      <c r="D833" s="19">
        <v>5002127</v>
      </c>
      <c r="E833" s="19" t="s">
        <v>92</v>
      </c>
      <c r="F833" s="19" t="s">
        <v>1343</v>
      </c>
      <c r="G833" s="11">
        <v>818.37279620846709</v>
      </c>
      <c r="H833" s="11">
        <v>0</v>
      </c>
      <c r="I833" s="12">
        <v>0</v>
      </c>
      <c r="J833" s="11">
        <v>1</v>
      </c>
      <c r="K833" s="11"/>
      <c r="L833" s="11">
        <v>1</v>
      </c>
    </row>
    <row r="834" spans="1:12" x14ac:dyDescent="0.25">
      <c r="A834" s="19" t="s">
        <v>1372</v>
      </c>
      <c r="B834" s="19" t="s">
        <v>87</v>
      </c>
      <c r="C834" s="19" t="s">
        <v>88</v>
      </c>
      <c r="D834" s="19">
        <v>5002130</v>
      </c>
      <c r="E834" s="19" t="s">
        <v>419</v>
      </c>
      <c r="F834" s="19" t="s">
        <v>1343</v>
      </c>
      <c r="G834" s="11">
        <v>818.37279620846709</v>
      </c>
      <c r="H834" s="11">
        <v>155.83700793765854</v>
      </c>
      <c r="I834" s="12">
        <v>0.19042300606722712</v>
      </c>
      <c r="J834" s="11">
        <v>1</v>
      </c>
      <c r="K834" s="11">
        <v>1</v>
      </c>
      <c r="L834" s="11">
        <v>0</v>
      </c>
    </row>
    <row r="835" spans="1:12" x14ac:dyDescent="0.25">
      <c r="A835" s="19" t="s">
        <v>1372</v>
      </c>
      <c r="B835" s="19" t="s">
        <v>87</v>
      </c>
      <c r="C835" s="19" t="s">
        <v>88</v>
      </c>
      <c r="D835" s="19">
        <v>5002134</v>
      </c>
      <c r="E835" s="19" t="s">
        <v>447</v>
      </c>
      <c r="F835" s="19" t="s">
        <v>1396</v>
      </c>
      <c r="G835" s="11">
        <v>0</v>
      </c>
      <c r="H835" s="11">
        <v>124.8907882363054</v>
      </c>
      <c r="I835" s="12">
        <v>0</v>
      </c>
      <c r="J835" s="11">
        <v>1</v>
      </c>
      <c r="K835" s="11">
        <v>1</v>
      </c>
      <c r="L835" s="11">
        <v>0</v>
      </c>
    </row>
    <row r="836" spans="1:12" x14ac:dyDescent="0.25">
      <c r="A836" s="19" t="s">
        <v>1372</v>
      </c>
      <c r="B836" s="19" t="s">
        <v>87</v>
      </c>
      <c r="C836" s="19" t="s">
        <v>88</v>
      </c>
      <c r="D836" s="19">
        <v>5002136</v>
      </c>
      <c r="E836" s="19" t="s">
        <v>93</v>
      </c>
      <c r="F836" s="19" t="s">
        <v>1344</v>
      </c>
      <c r="G836" s="11">
        <v>1632.7064385180618</v>
      </c>
      <c r="H836" s="11">
        <v>0</v>
      </c>
      <c r="I836" s="12">
        <v>0</v>
      </c>
      <c r="J836" s="11">
        <v>1</v>
      </c>
      <c r="K836" s="11"/>
      <c r="L836" s="11">
        <v>1</v>
      </c>
    </row>
    <row r="837" spans="1:12" x14ac:dyDescent="0.25">
      <c r="A837" s="19" t="s">
        <v>1372</v>
      </c>
      <c r="B837" s="19" t="s">
        <v>87</v>
      </c>
      <c r="C837" s="19" t="s">
        <v>88</v>
      </c>
      <c r="D837" s="19">
        <v>5002137</v>
      </c>
      <c r="E837" s="19" t="s">
        <v>448</v>
      </c>
      <c r="F837" s="19" t="s">
        <v>1396</v>
      </c>
      <c r="G837" s="11">
        <v>0</v>
      </c>
      <c r="H837" s="11">
        <v>0</v>
      </c>
      <c r="I837" s="12">
        <v>0</v>
      </c>
      <c r="J837" s="11">
        <v>1</v>
      </c>
      <c r="K837" s="11"/>
      <c r="L837" s="11">
        <v>1</v>
      </c>
    </row>
    <row r="838" spans="1:12" x14ac:dyDescent="0.25">
      <c r="A838" s="19" t="s">
        <v>1372</v>
      </c>
      <c r="B838" s="19" t="s">
        <v>87</v>
      </c>
      <c r="C838" s="19" t="s">
        <v>88</v>
      </c>
      <c r="D838" s="19">
        <v>5002254</v>
      </c>
      <c r="E838" s="19" t="s">
        <v>441</v>
      </c>
      <c r="F838" s="19" t="s">
        <v>1343</v>
      </c>
      <c r="G838" s="11">
        <v>818.37279620846709</v>
      </c>
      <c r="H838" s="11">
        <v>367.17732654734306</v>
      </c>
      <c r="I838" s="12">
        <v>0.44866756110232509</v>
      </c>
      <c r="J838" s="11">
        <v>1</v>
      </c>
      <c r="K838" s="11">
        <v>1</v>
      </c>
      <c r="L838" s="11">
        <v>0</v>
      </c>
    </row>
    <row r="839" spans="1:12" x14ac:dyDescent="0.25">
      <c r="A839" s="19" t="s">
        <v>1372</v>
      </c>
      <c r="B839" s="19" t="s">
        <v>87</v>
      </c>
      <c r="C839" s="19" t="s">
        <v>88</v>
      </c>
      <c r="D839" s="19">
        <v>5002076</v>
      </c>
      <c r="E839" s="19" t="s">
        <v>1454</v>
      </c>
      <c r="F839" s="19" t="s">
        <v>1396</v>
      </c>
      <c r="G839" s="11"/>
      <c r="H839" s="11">
        <v>1515.3999812688194</v>
      </c>
      <c r="I839" s="12">
        <v>0</v>
      </c>
      <c r="J839" s="11">
        <v>1</v>
      </c>
      <c r="K839" s="11">
        <v>1</v>
      </c>
      <c r="L839" s="11">
        <v>0</v>
      </c>
    </row>
    <row r="840" spans="1:12" x14ac:dyDescent="0.25">
      <c r="A840" s="19" t="s">
        <v>1372</v>
      </c>
      <c r="B840" s="19" t="s">
        <v>87</v>
      </c>
      <c r="C840" s="19" t="s">
        <v>88</v>
      </c>
      <c r="D840" s="19">
        <v>5002270</v>
      </c>
      <c r="E840" s="19" t="s">
        <v>1455</v>
      </c>
      <c r="F840" s="19" t="s">
        <v>1396</v>
      </c>
      <c r="G840" s="11"/>
      <c r="H840" s="11">
        <v>124.8907882363054</v>
      </c>
      <c r="I840" s="12">
        <v>0</v>
      </c>
      <c r="J840" s="11">
        <v>1</v>
      </c>
      <c r="K840" s="11">
        <v>1</v>
      </c>
      <c r="L840" s="11">
        <v>0</v>
      </c>
    </row>
    <row r="841" spans="1:12" x14ac:dyDescent="0.25">
      <c r="A841" s="19" t="s">
        <v>1372</v>
      </c>
      <c r="B841" s="19" t="s">
        <v>87</v>
      </c>
      <c r="C841" s="19" t="s">
        <v>88</v>
      </c>
      <c r="D841" s="19">
        <v>5000401</v>
      </c>
      <c r="E841" s="19" t="s">
        <v>1456</v>
      </c>
      <c r="F841" s="19" t="s">
        <v>1396</v>
      </c>
      <c r="G841" s="11"/>
      <c r="H841" s="11">
        <v>1628.7146432928901</v>
      </c>
      <c r="I841" s="12">
        <v>0</v>
      </c>
      <c r="J841" s="11">
        <v>1</v>
      </c>
      <c r="K841" s="11">
        <v>1</v>
      </c>
      <c r="L841" s="11">
        <v>0</v>
      </c>
    </row>
    <row r="842" spans="1:12" x14ac:dyDescent="0.25">
      <c r="A842" s="19" t="s">
        <v>1372</v>
      </c>
      <c r="B842" s="19" t="s">
        <v>87</v>
      </c>
      <c r="C842" s="19" t="s">
        <v>1421</v>
      </c>
      <c r="D842" s="19"/>
      <c r="E842" s="19"/>
      <c r="F842" s="19"/>
      <c r="G842" s="11">
        <v>27680.03856864577</v>
      </c>
      <c r="H842" s="11">
        <v>27907.838742496308</v>
      </c>
      <c r="I842" s="12">
        <v>1.0082297635997002</v>
      </c>
      <c r="J842" s="11">
        <v>43</v>
      </c>
      <c r="K842" s="11">
        <v>27</v>
      </c>
      <c r="L842" s="11">
        <v>16</v>
      </c>
    </row>
    <row r="843" spans="1:12" x14ac:dyDescent="0.25">
      <c r="A843" s="19" t="s">
        <v>1372</v>
      </c>
      <c r="B843" s="19" t="s">
        <v>87</v>
      </c>
      <c r="C843" s="19" t="s">
        <v>98</v>
      </c>
      <c r="D843" s="19">
        <v>5000466</v>
      </c>
      <c r="E843" s="19" t="s">
        <v>99</v>
      </c>
      <c r="F843" s="19" t="s">
        <v>1344</v>
      </c>
      <c r="G843" s="11">
        <v>1417.02892965418</v>
      </c>
      <c r="H843" s="11">
        <v>2386.8027285941735</v>
      </c>
      <c r="I843" s="12">
        <v>1.6843712069990431</v>
      </c>
      <c r="J843" s="11">
        <v>1</v>
      </c>
      <c r="K843" s="11">
        <v>1</v>
      </c>
      <c r="L843" s="11">
        <v>0</v>
      </c>
    </row>
    <row r="844" spans="1:12" x14ac:dyDescent="0.25">
      <c r="A844" s="19" t="s">
        <v>1372</v>
      </c>
      <c r="B844" s="19" t="s">
        <v>87</v>
      </c>
      <c r="C844" s="19" t="s">
        <v>98</v>
      </c>
      <c r="D844" s="19">
        <v>5000470</v>
      </c>
      <c r="E844" s="19" t="s">
        <v>425</v>
      </c>
      <c r="F844" s="19" t="s">
        <v>1343</v>
      </c>
      <c r="G844" s="11">
        <v>818.37279620846709</v>
      </c>
      <c r="H844" s="11">
        <v>1174.7375389537995</v>
      </c>
      <c r="I844" s="12">
        <v>1.435455264882185</v>
      </c>
      <c r="J844" s="11">
        <v>1</v>
      </c>
      <c r="K844" s="11">
        <v>1</v>
      </c>
      <c r="L844" s="11">
        <v>0</v>
      </c>
    </row>
    <row r="845" spans="1:12" x14ac:dyDescent="0.25">
      <c r="A845" s="19" t="s">
        <v>1372</v>
      </c>
      <c r="B845" s="19" t="s">
        <v>87</v>
      </c>
      <c r="C845" s="19" t="s">
        <v>98</v>
      </c>
      <c r="D845" s="19">
        <v>5000784</v>
      </c>
      <c r="E845" s="19" t="s">
        <v>100</v>
      </c>
      <c r="F845" s="19" t="s">
        <v>1344</v>
      </c>
      <c r="G845" s="11">
        <v>3892.4978161451108</v>
      </c>
      <c r="H845" s="11">
        <v>3544.8438576481594</v>
      </c>
      <c r="I845" s="12">
        <v>0.9106861519472228</v>
      </c>
      <c r="J845" s="11">
        <v>1</v>
      </c>
      <c r="K845" s="11">
        <v>1</v>
      </c>
      <c r="L845" s="11">
        <v>0</v>
      </c>
    </row>
    <row r="846" spans="1:12" x14ac:dyDescent="0.25">
      <c r="A846" s="19" t="s">
        <v>1372</v>
      </c>
      <c r="B846" s="19" t="s">
        <v>87</v>
      </c>
      <c r="C846" s="19" t="s">
        <v>98</v>
      </c>
      <c r="D846" s="19">
        <v>5000785</v>
      </c>
      <c r="E846" s="19" t="s">
        <v>1301</v>
      </c>
      <c r="F846" s="19" t="s">
        <v>1344</v>
      </c>
      <c r="G846" s="11">
        <v>3892.4978161451108</v>
      </c>
      <c r="H846" s="11">
        <v>0</v>
      </c>
      <c r="I846" s="12">
        <v>0</v>
      </c>
      <c r="J846" s="11">
        <v>1</v>
      </c>
      <c r="K846" s="11"/>
      <c r="L846" s="11">
        <v>1</v>
      </c>
    </row>
    <row r="847" spans="1:12" x14ac:dyDescent="0.25">
      <c r="A847" s="19" t="s">
        <v>1372</v>
      </c>
      <c r="B847" s="19" t="s">
        <v>87</v>
      </c>
      <c r="C847" s="19" t="s">
        <v>98</v>
      </c>
      <c r="D847" s="19">
        <v>5000847</v>
      </c>
      <c r="E847" s="19" t="s">
        <v>1308</v>
      </c>
      <c r="F847" s="19" t="s">
        <v>1344</v>
      </c>
      <c r="G847" s="11">
        <v>1202.9032423822002</v>
      </c>
      <c r="H847" s="11">
        <v>159.30099339405146</v>
      </c>
      <c r="I847" s="12">
        <v>0.13243042979797415</v>
      </c>
      <c r="J847" s="11">
        <v>1</v>
      </c>
      <c r="K847" s="11">
        <v>1</v>
      </c>
      <c r="L847" s="11">
        <v>0</v>
      </c>
    </row>
    <row r="848" spans="1:12" x14ac:dyDescent="0.25">
      <c r="A848" s="19" t="s">
        <v>1372</v>
      </c>
      <c r="B848" s="19" t="s">
        <v>87</v>
      </c>
      <c r="C848" s="19" t="s">
        <v>98</v>
      </c>
      <c r="D848" s="19">
        <v>5000883</v>
      </c>
      <c r="E848" s="19" t="s">
        <v>444</v>
      </c>
      <c r="F848" s="19" t="s">
        <v>1343</v>
      </c>
      <c r="G848" s="11">
        <v>818.37279620846709</v>
      </c>
      <c r="H848" s="11">
        <v>0</v>
      </c>
      <c r="I848" s="12">
        <v>0</v>
      </c>
      <c r="J848" s="11">
        <v>1</v>
      </c>
      <c r="K848" s="11"/>
      <c r="L848" s="11">
        <v>1</v>
      </c>
    </row>
    <row r="849" spans="1:12" x14ac:dyDescent="0.25">
      <c r="A849" s="19" t="s">
        <v>1372</v>
      </c>
      <c r="B849" s="19" t="s">
        <v>87</v>
      </c>
      <c r="C849" s="19" t="s">
        <v>98</v>
      </c>
      <c r="D849" s="19">
        <v>5000963</v>
      </c>
      <c r="E849" s="19" t="s">
        <v>396</v>
      </c>
      <c r="F849" s="19" t="s">
        <v>1343</v>
      </c>
      <c r="G849" s="11">
        <v>1012.4259207726139</v>
      </c>
      <c r="H849" s="11">
        <v>946.91891323229618</v>
      </c>
      <c r="I849" s="12">
        <v>0.93529698697330144</v>
      </c>
      <c r="J849" s="11">
        <v>1</v>
      </c>
      <c r="K849" s="11">
        <v>1</v>
      </c>
      <c r="L849" s="11">
        <v>0</v>
      </c>
    </row>
    <row r="850" spans="1:12" x14ac:dyDescent="0.25">
      <c r="A850" s="19" t="s">
        <v>1372</v>
      </c>
      <c r="B850" s="19" t="s">
        <v>87</v>
      </c>
      <c r="C850" s="19" t="s">
        <v>98</v>
      </c>
      <c r="D850" s="19">
        <v>5001018</v>
      </c>
      <c r="E850" s="19" t="s">
        <v>443</v>
      </c>
      <c r="F850" s="19" t="s">
        <v>1396</v>
      </c>
      <c r="G850" s="11">
        <v>0</v>
      </c>
      <c r="H850" s="11">
        <v>0</v>
      </c>
      <c r="I850" s="12">
        <v>0</v>
      </c>
      <c r="J850" s="11">
        <v>1</v>
      </c>
      <c r="K850" s="11"/>
      <c r="L850" s="11">
        <v>1</v>
      </c>
    </row>
    <row r="851" spans="1:12" x14ac:dyDescent="0.25">
      <c r="A851" s="19" t="s">
        <v>1372</v>
      </c>
      <c r="B851" s="19" t="s">
        <v>87</v>
      </c>
      <c r="C851" s="19" t="s">
        <v>98</v>
      </c>
      <c r="D851" s="19">
        <v>5001280</v>
      </c>
      <c r="E851" s="19" t="s">
        <v>431</v>
      </c>
      <c r="F851" s="19" t="s">
        <v>1396</v>
      </c>
      <c r="G851" s="11">
        <v>0</v>
      </c>
      <c r="H851" s="11">
        <v>0</v>
      </c>
      <c r="I851" s="12">
        <v>0</v>
      </c>
      <c r="J851" s="11">
        <v>1</v>
      </c>
      <c r="K851" s="11"/>
      <c r="L851" s="11">
        <v>1</v>
      </c>
    </row>
    <row r="852" spans="1:12" x14ac:dyDescent="0.25">
      <c r="A852" s="19" t="s">
        <v>1372</v>
      </c>
      <c r="B852" s="19" t="s">
        <v>87</v>
      </c>
      <c r="C852" s="19" t="s">
        <v>98</v>
      </c>
      <c r="D852" s="19">
        <v>5001484</v>
      </c>
      <c r="E852" s="19" t="s">
        <v>450</v>
      </c>
      <c r="F852" s="19" t="s">
        <v>1396</v>
      </c>
      <c r="G852" s="11">
        <v>0</v>
      </c>
      <c r="H852" s="11">
        <v>0</v>
      </c>
      <c r="I852" s="12">
        <v>0</v>
      </c>
      <c r="J852" s="11">
        <v>1</v>
      </c>
      <c r="K852" s="11"/>
      <c r="L852" s="11">
        <v>1</v>
      </c>
    </row>
    <row r="853" spans="1:12" x14ac:dyDescent="0.25">
      <c r="A853" s="19" t="s">
        <v>1372</v>
      </c>
      <c r="B853" s="19" t="s">
        <v>87</v>
      </c>
      <c r="C853" s="19" t="s">
        <v>98</v>
      </c>
      <c r="D853" s="19">
        <v>5002214</v>
      </c>
      <c r="E853" s="19" t="s">
        <v>445</v>
      </c>
      <c r="F853" s="19" t="s">
        <v>1396</v>
      </c>
      <c r="G853" s="11">
        <v>0</v>
      </c>
      <c r="H853" s="11">
        <v>0</v>
      </c>
      <c r="I853" s="12">
        <v>0</v>
      </c>
      <c r="J853" s="11">
        <v>1</v>
      </c>
      <c r="K853" s="11"/>
      <c r="L853" s="11">
        <v>1</v>
      </c>
    </row>
    <row r="854" spans="1:12" x14ac:dyDescent="0.25">
      <c r="A854" s="19" t="s">
        <v>1372</v>
      </c>
      <c r="B854" s="19" t="s">
        <v>87</v>
      </c>
      <c r="C854" s="19" t="s">
        <v>98</v>
      </c>
      <c r="D854" s="19">
        <v>5001973</v>
      </c>
      <c r="E854" s="19" t="s">
        <v>1548</v>
      </c>
      <c r="F854" s="19" t="s">
        <v>1396</v>
      </c>
      <c r="G854" s="11"/>
      <c r="H854" s="11">
        <v>359.01258453086734</v>
      </c>
      <c r="I854" s="12">
        <v>0</v>
      </c>
      <c r="J854" s="11">
        <v>1</v>
      </c>
      <c r="K854" s="11">
        <v>1</v>
      </c>
      <c r="L854" s="11">
        <v>0</v>
      </c>
    </row>
    <row r="855" spans="1:12" x14ac:dyDescent="0.25">
      <c r="A855" s="19" t="s">
        <v>1372</v>
      </c>
      <c r="B855" s="19" t="s">
        <v>87</v>
      </c>
      <c r="C855" s="19" t="s">
        <v>98</v>
      </c>
      <c r="D855" s="19">
        <v>5002290</v>
      </c>
      <c r="E855" s="19" t="s">
        <v>1561</v>
      </c>
      <c r="F855" s="19" t="s">
        <v>1396</v>
      </c>
      <c r="G855" s="11"/>
      <c r="H855" s="11">
        <v>121.18175788281209</v>
      </c>
      <c r="I855" s="12">
        <v>0</v>
      </c>
      <c r="J855" s="11">
        <v>1</v>
      </c>
      <c r="K855" s="11">
        <v>1</v>
      </c>
      <c r="L855" s="11">
        <v>0</v>
      </c>
    </row>
    <row r="856" spans="1:12" x14ac:dyDescent="0.25">
      <c r="A856" s="19" t="s">
        <v>1372</v>
      </c>
      <c r="B856" s="19" t="s">
        <v>87</v>
      </c>
      <c r="C856" s="19" t="s">
        <v>98</v>
      </c>
      <c r="D856" s="19">
        <v>5002291</v>
      </c>
      <c r="E856" s="19" t="s">
        <v>1562</v>
      </c>
      <c r="F856" s="19" t="s">
        <v>1396</v>
      </c>
      <c r="G856" s="11"/>
      <c r="H856" s="11">
        <v>123.76691739934236</v>
      </c>
      <c r="I856" s="12">
        <v>0</v>
      </c>
      <c r="J856" s="11">
        <v>1</v>
      </c>
      <c r="K856" s="11">
        <v>1</v>
      </c>
      <c r="L856" s="11">
        <v>0</v>
      </c>
    </row>
    <row r="857" spans="1:12" x14ac:dyDescent="0.25">
      <c r="A857" s="19" t="s">
        <v>1372</v>
      </c>
      <c r="B857" s="19" t="s">
        <v>87</v>
      </c>
      <c r="C857" s="19" t="s">
        <v>1422</v>
      </c>
      <c r="D857" s="19"/>
      <c r="E857" s="19"/>
      <c r="F857" s="19"/>
      <c r="G857" s="11">
        <v>13054.099317516151</v>
      </c>
      <c r="H857" s="11">
        <v>8816.5652916354993</v>
      </c>
      <c r="I857" s="12">
        <v>0.67538671778031623</v>
      </c>
      <c r="J857" s="11">
        <v>14</v>
      </c>
      <c r="K857" s="11">
        <v>8</v>
      </c>
      <c r="L857" s="11">
        <v>6</v>
      </c>
    </row>
    <row r="858" spans="1:12" x14ac:dyDescent="0.25">
      <c r="A858" s="19" t="s">
        <v>1372</v>
      </c>
      <c r="B858" s="19" t="s">
        <v>1347</v>
      </c>
      <c r="C858" s="19"/>
      <c r="D858" s="19"/>
      <c r="E858" s="19"/>
      <c r="F858" s="19"/>
      <c r="G858" s="11">
        <v>70400.339139818083</v>
      </c>
      <c r="H858" s="11">
        <v>56730.246622934916</v>
      </c>
      <c r="I858" s="12">
        <v>0.80582348488785294</v>
      </c>
      <c r="J858" s="11">
        <v>96</v>
      </c>
      <c r="K858" s="11">
        <v>53</v>
      </c>
      <c r="L858" s="11">
        <v>43</v>
      </c>
    </row>
    <row r="859" spans="1:12" x14ac:dyDescent="0.25">
      <c r="A859" s="19" t="s">
        <v>1372</v>
      </c>
      <c r="B859" s="19" t="s">
        <v>114</v>
      </c>
      <c r="C859" s="19" t="s">
        <v>82</v>
      </c>
      <c r="D859" s="19">
        <v>5800011</v>
      </c>
      <c r="E859" s="19" t="s">
        <v>101</v>
      </c>
      <c r="F859" s="19" t="s">
        <v>1343</v>
      </c>
      <c r="G859" s="11">
        <v>3382.5301950818603</v>
      </c>
      <c r="H859" s="11">
        <v>4656.7857550654371</v>
      </c>
      <c r="I859" s="12">
        <v>1.3767166844027947</v>
      </c>
      <c r="J859" s="11">
        <v>1</v>
      </c>
      <c r="K859" s="11">
        <v>1</v>
      </c>
      <c r="L859" s="11">
        <v>0</v>
      </c>
    </row>
    <row r="860" spans="1:12" x14ac:dyDescent="0.25">
      <c r="A860" s="19" t="s">
        <v>1372</v>
      </c>
      <c r="B860" s="19" t="s">
        <v>114</v>
      </c>
      <c r="C860" s="19" t="s">
        <v>82</v>
      </c>
      <c r="D860" s="19">
        <v>5800067</v>
      </c>
      <c r="E860" s="19" t="s">
        <v>177</v>
      </c>
      <c r="F860" s="19" t="s">
        <v>1343</v>
      </c>
      <c r="G860" s="11">
        <v>563.51322340957825</v>
      </c>
      <c r="H860" s="11">
        <v>20.156546483477435</v>
      </c>
      <c r="I860" s="12">
        <v>3.5769429440393193E-2</v>
      </c>
      <c r="J860" s="11">
        <v>1</v>
      </c>
      <c r="K860" s="11">
        <v>1</v>
      </c>
      <c r="L860" s="11">
        <v>0</v>
      </c>
    </row>
    <row r="861" spans="1:12" x14ac:dyDescent="0.25">
      <c r="A861" s="19" t="s">
        <v>1372</v>
      </c>
      <c r="B861" s="19" t="s">
        <v>114</v>
      </c>
      <c r="C861" s="19" t="s">
        <v>82</v>
      </c>
      <c r="D861" s="19">
        <v>5800186</v>
      </c>
      <c r="E861" s="19" t="s">
        <v>102</v>
      </c>
      <c r="F861" s="19" t="s">
        <v>1343</v>
      </c>
      <c r="G861" s="11">
        <v>2632.3362173828732</v>
      </c>
      <c r="H861" s="11">
        <v>3859.9318236343879</v>
      </c>
      <c r="I861" s="12">
        <v>1.4663521316710892</v>
      </c>
      <c r="J861" s="11">
        <v>1</v>
      </c>
      <c r="K861" s="11">
        <v>1</v>
      </c>
      <c r="L861" s="11">
        <v>0</v>
      </c>
    </row>
    <row r="862" spans="1:12" x14ac:dyDescent="0.25">
      <c r="A862" s="19" t="s">
        <v>1372</v>
      </c>
      <c r="B862" s="19" t="s">
        <v>114</v>
      </c>
      <c r="C862" s="19" t="s">
        <v>82</v>
      </c>
      <c r="D862" s="19">
        <v>5800187</v>
      </c>
      <c r="E862" s="19" t="s">
        <v>102</v>
      </c>
      <c r="F862" s="19" t="s">
        <v>1343</v>
      </c>
      <c r="G862" s="11">
        <v>1364.284362757872</v>
      </c>
      <c r="H862" s="11">
        <v>1504.5679704509212</v>
      </c>
      <c r="I862" s="12">
        <v>1.1028257828957804</v>
      </c>
      <c r="J862" s="11">
        <v>1</v>
      </c>
      <c r="K862" s="11">
        <v>1</v>
      </c>
      <c r="L862" s="11">
        <v>0</v>
      </c>
    </row>
    <row r="863" spans="1:12" x14ac:dyDescent="0.25">
      <c r="A863" s="19" t="s">
        <v>1372</v>
      </c>
      <c r="B863" s="19" t="s">
        <v>114</v>
      </c>
      <c r="C863" s="19" t="s">
        <v>82</v>
      </c>
      <c r="D863" s="19">
        <v>5800191</v>
      </c>
      <c r="E863" s="19" t="s">
        <v>102</v>
      </c>
      <c r="F863" s="19" t="s">
        <v>1343</v>
      </c>
      <c r="G863" s="11">
        <v>1153.4318885787443</v>
      </c>
      <c r="H863" s="11">
        <v>1760.4115214722196</v>
      </c>
      <c r="I863" s="12">
        <v>1.5262379503321988</v>
      </c>
      <c r="J863" s="11">
        <v>1</v>
      </c>
      <c r="K863" s="11">
        <v>1</v>
      </c>
      <c r="L863" s="11">
        <v>0</v>
      </c>
    </row>
    <row r="864" spans="1:12" x14ac:dyDescent="0.25">
      <c r="A864" s="19" t="s">
        <v>1372</v>
      </c>
      <c r="B864" s="19" t="s">
        <v>114</v>
      </c>
      <c r="C864" s="19" t="s">
        <v>82</v>
      </c>
      <c r="D864" s="19">
        <v>5800225</v>
      </c>
      <c r="E864" s="19" t="s">
        <v>131</v>
      </c>
      <c r="F864" s="19" t="s">
        <v>1343</v>
      </c>
      <c r="G864" s="11">
        <v>577.26251686829062</v>
      </c>
      <c r="H864" s="11">
        <v>505.84836211221005</v>
      </c>
      <c r="I864" s="12">
        <v>0.87628825245139796</v>
      </c>
      <c r="J864" s="11">
        <v>1</v>
      </c>
      <c r="K864" s="11">
        <v>1</v>
      </c>
      <c r="L864" s="11">
        <v>0</v>
      </c>
    </row>
    <row r="865" spans="1:12" x14ac:dyDescent="0.25">
      <c r="A865" s="19" t="s">
        <v>1372</v>
      </c>
      <c r="B865" s="19" t="s">
        <v>114</v>
      </c>
      <c r="C865" s="19" t="s">
        <v>82</v>
      </c>
      <c r="D865" s="19">
        <v>5800229</v>
      </c>
      <c r="E865" s="19" t="s">
        <v>101</v>
      </c>
      <c r="F865" s="19" t="s">
        <v>1343</v>
      </c>
      <c r="G865" s="11">
        <v>2557.2991469049216</v>
      </c>
      <c r="H865" s="11">
        <v>788.07208682030512</v>
      </c>
      <c r="I865" s="12">
        <v>0.30816578020373658</v>
      </c>
      <c r="J865" s="11">
        <v>1</v>
      </c>
      <c r="K865" s="11">
        <v>1</v>
      </c>
      <c r="L865" s="11">
        <v>0</v>
      </c>
    </row>
    <row r="866" spans="1:12" x14ac:dyDescent="0.25">
      <c r="A866" s="19" t="s">
        <v>1372</v>
      </c>
      <c r="B866" s="19" t="s">
        <v>114</v>
      </c>
      <c r="C866" s="19" t="s">
        <v>82</v>
      </c>
      <c r="D866" s="19">
        <v>5800329</v>
      </c>
      <c r="E866" s="19" t="s">
        <v>102</v>
      </c>
      <c r="F866" s="19" t="s">
        <v>1343</v>
      </c>
      <c r="G866" s="11">
        <v>647.00456506725254</v>
      </c>
      <c r="H866" s="11">
        <v>206.48432418285225</v>
      </c>
      <c r="I866" s="12">
        <v>0.31913889844253163</v>
      </c>
      <c r="J866" s="11">
        <v>1</v>
      </c>
      <c r="K866" s="11">
        <v>1</v>
      </c>
      <c r="L866" s="11">
        <v>0</v>
      </c>
    </row>
    <row r="867" spans="1:12" x14ac:dyDescent="0.25">
      <c r="A867" s="19" t="s">
        <v>1372</v>
      </c>
      <c r="B867" s="19" t="s">
        <v>114</v>
      </c>
      <c r="C867" s="19" t="s">
        <v>82</v>
      </c>
      <c r="D867" s="19">
        <v>5800358</v>
      </c>
      <c r="E867" s="19" t="s">
        <v>102</v>
      </c>
      <c r="F867" s="19" t="s">
        <v>1343</v>
      </c>
      <c r="G867" s="11">
        <v>1078.728085367927</v>
      </c>
      <c r="H867" s="11">
        <v>684.77090868036271</v>
      </c>
      <c r="I867" s="12">
        <v>0.63479473462193636</v>
      </c>
      <c r="J867" s="11">
        <v>1</v>
      </c>
      <c r="K867" s="11">
        <v>1</v>
      </c>
      <c r="L867" s="11">
        <v>0</v>
      </c>
    </row>
    <row r="868" spans="1:12" x14ac:dyDescent="0.25">
      <c r="A868" s="19" t="s">
        <v>1372</v>
      </c>
      <c r="B868" s="19" t="s">
        <v>114</v>
      </c>
      <c r="C868" s="19" t="s">
        <v>82</v>
      </c>
      <c r="D868" s="19">
        <v>5800368</v>
      </c>
      <c r="E868" s="19" t="s">
        <v>102</v>
      </c>
      <c r="F868" s="19" t="s">
        <v>1343</v>
      </c>
      <c r="G868" s="11">
        <v>684.54484709651263</v>
      </c>
      <c r="H868" s="11">
        <v>256.48118093679</v>
      </c>
      <c r="I868" s="12">
        <v>0.37467403636832758</v>
      </c>
      <c r="J868" s="11">
        <v>1</v>
      </c>
      <c r="K868" s="11">
        <v>1</v>
      </c>
      <c r="L868" s="11">
        <v>0</v>
      </c>
    </row>
    <row r="869" spans="1:12" x14ac:dyDescent="0.25">
      <c r="A869" s="19" t="s">
        <v>1372</v>
      </c>
      <c r="B869" s="19" t="s">
        <v>114</v>
      </c>
      <c r="C869" s="19" t="s">
        <v>82</v>
      </c>
      <c r="D869" s="19">
        <v>5800388</v>
      </c>
      <c r="E869" s="19" t="s">
        <v>1319</v>
      </c>
      <c r="F869" s="19" t="s">
        <v>1344</v>
      </c>
      <c r="G869" s="11">
        <v>1630.2964904167309</v>
      </c>
      <c r="H869" s="11">
        <v>378.10940805620385</v>
      </c>
      <c r="I869" s="12">
        <v>0.23192677545392543</v>
      </c>
      <c r="J869" s="11">
        <v>1</v>
      </c>
      <c r="K869" s="11">
        <v>1</v>
      </c>
      <c r="L869" s="11">
        <v>0</v>
      </c>
    </row>
    <row r="870" spans="1:12" x14ac:dyDescent="0.25">
      <c r="A870" s="19" t="s">
        <v>1372</v>
      </c>
      <c r="B870" s="19" t="s">
        <v>114</v>
      </c>
      <c r="C870" s="19" t="s">
        <v>82</v>
      </c>
      <c r="D870" s="19">
        <v>5800418</v>
      </c>
      <c r="E870" s="19" t="s">
        <v>102</v>
      </c>
      <c r="F870" s="19" t="s">
        <v>1343</v>
      </c>
      <c r="G870" s="11">
        <v>865.606787827792</v>
      </c>
      <c r="H870" s="11">
        <v>178.23873017990917</v>
      </c>
      <c r="I870" s="12">
        <v>0.20591189057931561</v>
      </c>
      <c r="J870" s="11">
        <v>1</v>
      </c>
      <c r="K870" s="11">
        <v>1</v>
      </c>
      <c r="L870" s="11">
        <v>0</v>
      </c>
    </row>
    <row r="871" spans="1:12" x14ac:dyDescent="0.25">
      <c r="A871" s="19" t="s">
        <v>1372</v>
      </c>
      <c r="B871" s="19" t="s">
        <v>114</v>
      </c>
      <c r="C871" s="19" t="s">
        <v>393</v>
      </c>
      <c r="D871" s="19"/>
      <c r="E871" s="19"/>
      <c r="F871" s="19"/>
      <c r="G871" s="11">
        <v>17136.838326760357</v>
      </c>
      <c r="H871" s="11">
        <v>14799.858618075074</v>
      </c>
      <c r="I871" s="12">
        <v>0.86362830388404099</v>
      </c>
      <c r="J871" s="11">
        <v>12</v>
      </c>
      <c r="K871" s="11">
        <v>12</v>
      </c>
      <c r="L871" s="11">
        <v>0</v>
      </c>
    </row>
    <row r="872" spans="1:12" x14ac:dyDescent="0.25">
      <c r="A872" s="19" t="s">
        <v>1372</v>
      </c>
      <c r="B872" s="19" t="s">
        <v>114</v>
      </c>
      <c r="C872" s="19" t="s">
        <v>116</v>
      </c>
      <c r="D872" s="19">
        <v>5000015</v>
      </c>
      <c r="E872" s="19" t="s">
        <v>1330</v>
      </c>
      <c r="F872" s="19" t="s">
        <v>1343</v>
      </c>
      <c r="G872" s="11">
        <v>2048.1774236048409</v>
      </c>
      <c r="H872" s="11">
        <v>1564.5860088344459</v>
      </c>
      <c r="I872" s="12">
        <v>0.76389183417554585</v>
      </c>
      <c r="J872" s="11">
        <v>1</v>
      </c>
      <c r="K872" s="11">
        <v>1</v>
      </c>
      <c r="L872" s="11">
        <v>0</v>
      </c>
    </row>
    <row r="873" spans="1:12" x14ac:dyDescent="0.25">
      <c r="A873" s="19" t="s">
        <v>1372</v>
      </c>
      <c r="B873" s="19" t="s">
        <v>114</v>
      </c>
      <c r="C873" s="19" t="s">
        <v>116</v>
      </c>
      <c r="D873" s="19">
        <v>5000028</v>
      </c>
      <c r="E873" s="19" t="s">
        <v>125</v>
      </c>
      <c r="F873" s="19" t="s">
        <v>1343</v>
      </c>
      <c r="G873" s="11">
        <v>563.51322340957825</v>
      </c>
      <c r="H873" s="11">
        <v>542.44985881051878</v>
      </c>
      <c r="I873" s="12">
        <v>0.96262134813516176</v>
      </c>
      <c r="J873" s="11">
        <v>1</v>
      </c>
      <c r="K873" s="11">
        <v>1</v>
      </c>
      <c r="L873" s="11">
        <v>0</v>
      </c>
    </row>
    <row r="874" spans="1:12" x14ac:dyDescent="0.25">
      <c r="A874" s="19" t="s">
        <v>1372</v>
      </c>
      <c r="B874" s="19" t="s">
        <v>114</v>
      </c>
      <c r="C874" s="19" t="s">
        <v>116</v>
      </c>
      <c r="D874" s="19">
        <v>5000030</v>
      </c>
      <c r="E874" s="19" t="s">
        <v>502</v>
      </c>
      <c r="F874" s="19" t="s">
        <v>1343</v>
      </c>
      <c r="G874" s="11">
        <v>563.51322340957825</v>
      </c>
      <c r="H874" s="11">
        <v>0</v>
      </c>
      <c r="I874" s="12">
        <v>0</v>
      </c>
      <c r="J874" s="11">
        <v>1</v>
      </c>
      <c r="K874" s="11"/>
      <c r="L874" s="11">
        <v>1</v>
      </c>
    </row>
    <row r="875" spans="1:12" x14ac:dyDescent="0.25">
      <c r="A875" s="19" t="s">
        <v>1372</v>
      </c>
      <c r="B875" s="19" t="s">
        <v>114</v>
      </c>
      <c r="C875" s="19" t="s">
        <v>116</v>
      </c>
      <c r="D875" s="19">
        <v>5000032</v>
      </c>
      <c r="E875" s="19" t="s">
        <v>508</v>
      </c>
      <c r="F875" s="19" t="s">
        <v>1343</v>
      </c>
      <c r="G875" s="11">
        <v>563.51322340957825</v>
      </c>
      <c r="H875" s="11">
        <v>0</v>
      </c>
      <c r="I875" s="12">
        <v>0</v>
      </c>
      <c r="J875" s="11">
        <v>1</v>
      </c>
      <c r="K875" s="11"/>
      <c r="L875" s="11">
        <v>1</v>
      </c>
    </row>
    <row r="876" spans="1:12" x14ac:dyDescent="0.25">
      <c r="A876" s="19" t="s">
        <v>1372</v>
      </c>
      <c r="B876" s="19" t="s">
        <v>114</v>
      </c>
      <c r="C876" s="19" t="s">
        <v>116</v>
      </c>
      <c r="D876" s="19">
        <v>5000033</v>
      </c>
      <c r="E876" s="19" t="s">
        <v>456</v>
      </c>
      <c r="F876" s="19" t="s">
        <v>1343</v>
      </c>
      <c r="G876" s="11">
        <v>668.9980024915518</v>
      </c>
      <c r="H876" s="11">
        <v>0</v>
      </c>
      <c r="I876" s="12">
        <v>0</v>
      </c>
      <c r="J876" s="11">
        <v>1</v>
      </c>
      <c r="K876" s="11"/>
      <c r="L876" s="11">
        <v>1</v>
      </c>
    </row>
    <row r="877" spans="1:12" x14ac:dyDescent="0.25">
      <c r="A877" s="19" t="s">
        <v>1372</v>
      </c>
      <c r="B877" s="19" t="s">
        <v>114</v>
      </c>
      <c r="C877" s="19" t="s">
        <v>116</v>
      </c>
      <c r="D877" s="19">
        <v>5000036</v>
      </c>
      <c r="E877" s="19" t="s">
        <v>492</v>
      </c>
      <c r="F877" s="19" t="s">
        <v>1343</v>
      </c>
      <c r="G877" s="11">
        <v>563.51322340957825</v>
      </c>
      <c r="H877" s="11">
        <v>0</v>
      </c>
      <c r="I877" s="12">
        <v>0</v>
      </c>
      <c r="J877" s="11">
        <v>1</v>
      </c>
      <c r="K877" s="11"/>
      <c r="L877" s="11">
        <v>1</v>
      </c>
    </row>
    <row r="878" spans="1:12" x14ac:dyDescent="0.25">
      <c r="A878" s="19" t="s">
        <v>1372</v>
      </c>
      <c r="B878" s="19" t="s">
        <v>114</v>
      </c>
      <c r="C878" s="19" t="s">
        <v>116</v>
      </c>
      <c r="D878" s="19">
        <v>5000040</v>
      </c>
      <c r="E878" s="19" t="s">
        <v>471</v>
      </c>
      <c r="F878" s="19" t="s">
        <v>1396</v>
      </c>
      <c r="G878" s="11">
        <v>0</v>
      </c>
      <c r="H878" s="11">
        <v>0</v>
      </c>
      <c r="I878" s="12">
        <v>0</v>
      </c>
      <c r="J878" s="11">
        <v>1</v>
      </c>
      <c r="K878" s="11"/>
      <c r="L878" s="11">
        <v>1</v>
      </c>
    </row>
    <row r="879" spans="1:12" x14ac:dyDescent="0.25">
      <c r="A879" s="19" t="s">
        <v>1372</v>
      </c>
      <c r="B879" s="19" t="s">
        <v>114</v>
      </c>
      <c r="C879" s="19" t="s">
        <v>116</v>
      </c>
      <c r="D879" s="19">
        <v>5000518</v>
      </c>
      <c r="E879" s="19" t="s">
        <v>461</v>
      </c>
      <c r="F879" s="19" t="s">
        <v>1396</v>
      </c>
      <c r="G879" s="11">
        <v>0</v>
      </c>
      <c r="H879" s="11">
        <v>0</v>
      </c>
      <c r="I879" s="12">
        <v>0</v>
      </c>
      <c r="J879" s="11">
        <v>1</v>
      </c>
      <c r="K879" s="11"/>
      <c r="L879" s="11">
        <v>1</v>
      </c>
    </row>
    <row r="880" spans="1:12" x14ac:dyDescent="0.25">
      <c r="A880" s="19" t="s">
        <v>1372</v>
      </c>
      <c r="B880" s="19" t="s">
        <v>114</v>
      </c>
      <c r="C880" s="19" t="s">
        <v>116</v>
      </c>
      <c r="D880" s="19">
        <v>5000697</v>
      </c>
      <c r="E880" s="19" t="s">
        <v>498</v>
      </c>
      <c r="F880" s="19" t="s">
        <v>1343</v>
      </c>
      <c r="G880" s="11">
        <v>563.51322340957825</v>
      </c>
      <c r="H880" s="11">
        <v>117.73316791733649</v>
      </c>
      <c r="I880" s="12">
        <v>0.20892707220778828</v>
      </c>
      <c r="J880" s="11">
        <v>1</v>
      </c>
      <c r="K880" s="11">
        <v>1</v>
      </c>
      <c r="L880" s="11">
        <v>0</v>
      </c>
    </row>
    <row r="881" spans="1:12" x14ac:dyDescent="0.25">
      <c r="A881" s="19" t="s">
        <v>1372</v>
      </c>
      <c r="B881" s="19" t="s">
        <v>114</v>
      </c>
      <c r="C881" s="19" t="s">
        <v>116</v>
      </c>
      <c r="D881" s="19">
        <v>5000745</v>
      </c>
      <c r="E881" s="19" t="s">
        <v>480</v>
      </c>
      <c r="F881" s="19" t="s">
        <v>1343</v>
      </c>
      <c r="G881" s="11">
        <v>563.51322340957825</v>
      </c>
      <c r="H881" s="11">
        <v>0</v>
      </c>
      <c r="I881" s="12">
        <v>0</v>
      </c>
      <c r="J881" s="11">
        <v>1</v>
      </c>
      <c r="K881" s="11"/>
      <c r="L881" s="11">
        <v>1</v>
      </c>
    </row>
    <row r="882" spans="1:12" x14ac:dyDescent="0.25">
      <c r="A882" s="19" t="s">
        <v>1372</v>
      </c>
      <c r="B882" s="19" t="s">
        <v>114</v>
      </c>
      <c r="C882" s="19" t="s">
        <v>116</v>
      </c>
      <c r="D882" s="19">
        <v>5000840</v>
      </c>
      <c r="E882" s="19" t="s">
        <v>491</v>
      </c>
      <c r="F882" s="19" t="s">
        <v>1343</v>
      </c>
      <c r="G882" s="11">
        <v>563.51322340957825</v>
      </c>
      <c r="H882" s="11">
        <v>0</v>
      </c>
      <c r="I882" s="12">
        <v>0</v>
      </c>
      <c r="J882" s="11">
        <v>1</v>
      </c>
      <c r="K882" s="11"/>
      <c r="L882" s="11">
        <v>1</v>
      </c>
    </row>
    <row r="883" spans="1:12" x14ac:dyDescent="0.25">
      <c r="A883" s="19" t="s">
        <v>1372</v>
      </c>
      <c r="B883" s="19" t="s">
        <v>114</v>
      </c>
      <c r="C883" s="19" t="s">
        <v>116</v>
      </c>
      <c r="D883" s="19">
        <v>5000873</v>
      </c>
      <c r="E883" s="19" t="s">
        <v>493</v>
      </c>
      <c r="F883" s="19" t="s">
        <v>1343</v>
      </c>
      <c r="G883" s="11">
        <v>563.51322340957825</v>
      </c>
      <c r="H883" s="11">
        <v>0</v>
      </c>
      <c r="I883" s="12">
        <v>0</v>
      </c>
      <c r="J883" s="11">
        <v>1</v>
      </c>
      <c r="K883" s="11"/>
      <c r="L883" s="11">
        <v>1</v>
      </c>
    </row>
    <row r="884" spans="1:12" x14ac:dyDescent="0.25">
      <c r="A884" s="19" t="s">
        <v>1372</v>
      </c>
      <c r="B884" s="19" t="s">
        <v>114</v>
      </c>
      <c r="C884" s="19" t="s">
        <v>116</v>
      </c>
      <c r="D884" s="19">
        <v>5000939</v>
      </c>
      <c r="E884" s="19" t="s">
        <v>516</v>
      </c>
      <c r="F884" s="19" t="s">
        <v>1343</v>
      </c>
      <c r="G884" s="11">
        <v>563.51322340957825</v>
      </c>
      <c r="H884" s="11">
        <v>0</v>
      </c>
      <c r="I884" s="12">
        <v>0</v>
      </c>
      <c r="J884" s="11">
        <v>1</v>
      </c>
      <c r="K884" s="11"/>
      <c r="L884" s="11">
        <v>1</v>
      </c>
    </row>
    <row r="885" spans="1:12" x14ac:dyDescent="0.25">
      <c r="A885" s="19" t="s">
        <v>1372</v>
      </c>
      <c r="B885" s="19" t="s">
        <v>114</v>
      </c>
      <c r="C885" s="19" t="s">
        <v>116</v>
      </c>
      <c r="D885" s="19">
        <v>5000951</v>
      </c>
      <c r="E885" s="19" t="s">
        <v>495</v>
      </c>
      <c r="F885" s="19" t="s">
        <v>1343</v>
      </c>
      <c r="G885" s="11">
        <v>563.51322340957825</v>
      </c>
      <c r="H885" s="11">
        <v>0</v>
      </c>
      <c r="I885" s="12">
        <v>0</v>
      </c>
      <c r="J885" s="11">
        <v>1</v>
      </c>
      <c r="K885" s="11"/>
      <c r="L885" s="11">
        <v>1</v>
      </c>
    </row>
    <row r="886" spans="1:12" x14ac:dyDescent="0.25">
      <c r="A886" s="19" t="s">
        <v>1372</v>
      </c>
      <c r="B886" s="19" t="s">
        <v>114</v>
      </c>
      <c r="C886" s="19" t="s">
        <v>116</v>
      </c>
      <c r="D886" s="19">
        <v>5000982</v>
      </c>
      <c r="E886" s="19" t="s">
        <v>478</v>
      </c>
      <c r="F886" s="19" t="s">
        <v>1343</v>
      </c>
      <c r="G886" s="11">
        <v>563.51322340957825</v>
      </c>
      <c r="H886" s="11">
        <v>0</v>
      </c>
      <c r="I886" s="12">
        <v>0</v>
      </c>
      <c r="J886" s="11">
        <v>1</v>
      </c>
      <c r="K886" s="11"/>
      <c r="L886" s="11">
        <v>1</v>
      </c>
    </row>
    <row r="887" spans="1:12" x14ac:dyDescent="0.25">
      <c r="A887" s="19" t="s">
        <v>1372</v>
      </c>
      <c r="B887" s="19" t="s">
        <v>114</v>
      </c>
      <c r="C887" s="19" t="s">
        <v>116</v>
      </c>
      <c r="D887" s="19">
        <v>5001005</v>
      </c>
      <c r="E887" s="19" t="s">
        <v>126</v>
      </c>
      <c r="F887" s="19" t="s">
        <v>1343</v>
      </c>
      <c r="G887" s="11">
        <v>563.51322340957825</v>
      </c>
      <c r="H887" s="11">
        <v>0</v>
      </c>
      <c r="I887" s="12">
        <v>0</v>
      </c>
      <c r="J887" s="11">
        <v>1</v>
      </c>
      <c r="K887" s="11"/>
      <c r="L887" s="11">
        <v>1</v>
      </c>
    </row>
    <row r="888" spans="1:12" x14ac:dyDescent="0.25">
      <c r="A888" s="19" t="s">
        <v>1372</v>
      </c>
      <c r="B888" s="19" t="s">
        <v>114</v>
      </c>
      <c r="C888" s="19" t="s">
        <v>116</v>
      </c>
      <c r="D888" s="19">
        <v>5001135</v>
      </c>
      <c r="E888" s="19" t="s">
        <v>1320</v>
      </c>
      <c r="F888" s="19" t="s">
        <v>1344</v>
      </c>
      <c r="G888" s="11">
        <v>800.45732490622277</v>
      </c>
      <c r="H888" s="11">
        <v>0</v>
      </c>
      <c r="I888" s="12">
        <v>0</v>
      </c>
      <c r="J888" s="11">
        <v>1</v>
      </c>
      <c r="K888" s="11"/>
      <c r="L888" s="11">
        <v>1</v>
      </c>
    </row>
    <row r="889" spans="1:12" x14ac:dyDescent="0.25">
      <c r="A889" s="19" t="s">
        <v>1372</v>
      </c>
      <c r="B889" s="19" t="s">
        <v>114</v>
      </c>
      <c r="C889" s="19" t="s">
        <v>116</v>
      </c>
      <c r="D889" s="19">
        <v>5002113</v>
      </c>
      <c r="E889" s="19" t="s">
        <v>451</v>
      </c>
      <c r="F889" s="19" t="s">
        <v>1343</v>
      </c>
      <c r="G889" s="11">
        <v>888.61250622429191</v>
      </c>
      <c r="H889" s="11">
        <v>705.10835218211844</v>
      </c>
      <c r="I889" s="12">
        <v>0.79349361757029357</v>
      </c>
      <c r="J889" s="11">
        <v>1</v>
      </c>
      <c r="K889" s="11">
        <v>1</v>
      </c>
      <c r="L889" s="11">
        <v>0</v>
      </c>
    </row>
    <row r="890" spans="1:12" x14ac:dyDescent="0.25">
      <c r="A890" s="19" t="s">
        <v>1372</v>
      </c>
      <c r="B890" s="19" t="s">
        <v>114</v>
      </c>
      <c r="C890" s="19" t="s">
        <v>116</v>
      </c>
      <c r="D890" s="19">
        <v>5002133</v>
      </c>
      <c r="E890" s="19" t="s">
        <v>505</v>
      </c>
      <c r="F890" s="19" t="s">
        <v>1396</v>
      </c>
      <c r="G890" s="11">
        <v>0</v>
      </c>
      <c r="H890" s="11">
        <v>0</v>
      </c>
      <c r="I890" s="12">
        <v>0</v>
      </c>
      <c r="J890" s="11">
        <v>1</v>
      </c>
      <c r="K890" s="11"/>
      <c r="L890" s="11">
        <v>1</v>
      </c>
    </row>
    <row r="891" spans="1:12" x14ac:dyDescent="0.25">
      <c r="A891" s="19" t="s">
        <v>1372</v>
      </c>
      <c r="B891" s="19" t="s">
        <v>114</v>
      </c>
      <c r="C891" s="19" t="s">
        <v>116</v>
      </c>
      <c r="D891" s="19">
        <v>5002140</v>
      </c>
      <c r="E891" s="19" t="s">
        <v>510</v>
      </c>
      <c r="F891" s="19" t="s">
        <v>1396</v>
      </c>
      <c r="G891" s="11">
        <v>0</v>
      </c>
      <c r="H891" s="11">
        <v>0</v>
      </c>
      <c r="I891" s="12">
        <v>0</v>
      </c>
      <c r="J891" s="11">
        <v>1</v>
      </c>
      <c r="K891" s="11"/>
      <c r="L891" s="11">
        <v>1</v>
      </c>
    </row>
    <row r="892" spans="1:12" x14ac:dyDescent="0.25">
      <c r="A892" s="19" t="s">
        <v>1372</v>
      </c>
      <c r="B892" s="19" t="s">
        <v>114</v>
      </c>
      <c r="C892" s="19" t="s">
        <v>116</v>
      </c>
      <c r="D892" s="19">
        <v>5002141</v>
      </c>
      <c r="E892" s="19" t="s">
        <v>532</v>
      </c>
      <c r="F892" s="19" t="s">
        <v>1396</v>
      </c>
      <c r="G892" s="11">
        <v>0</v>
      </c>
      <c r="H892" s="11">
        <v>0</v>
      </c>
      <c r="I892" s="12">
        <v>0</v>
      </c>
      <c r="J892" s="11">
        <v>1</v>
      </c>
      <c r="K892" s="11"/>
      <c r="L892" s="11">
        <v>1</v>
      </c>
    </row>
    <row r="893" spans="1:12" x14ac:dyDescent="0.25">
      <c r="A893" s="19" t="s">
        <v>1372</v>
      </c>
      <c r="B893" s="19" t="s">
        <v>114</v>
      </c>
      <c r="C893" s="19" t="s">
        <v>116</v>
      </c>
      <c r="D893" s="19">
        <v>5002221</v>
      </c>
      <c r="E893" s="19" t="s">
        <v>470</v>
      </c>
      <c r="F893" s="19" t="s">
        <v>1343</v>
      </c>
      <c r="G893" s="11">
        <v>563.51322340957825</v>
      </c>
      <c r="H893" s="11">
        <v>0</v>
      </c>
      <c r="I893" s="12">
        <v>0</v>
      </c>
      <c r="J893" s="11">
        <v>1</v>
      </c>
      <c r="K893" s="11"/>
      <c r="L893" s="11">
        <v>1</v>
      </c>
    </row>
    <row r="894" spans="1:12" x14ac:dyDescent="0.25">
      <c r="A894" s="19" t="s">
        <v>1372</v>
      </c>
      <c r="B894" s="19" t="s">
        <v>114</v>
      </c>
      <c r="C894" s="19" t="s">
        <v>116</v>
      </c>
      <c r="D894" s="19">
        <v>5800216</v>
      </c>
      <c r="E894" s="19" t="s">
        <v>117</v>
      </c>
      <c r="F894" s="19" t="s">
        <v>1343</v>
      </c>
      <c r="G894" s="11">
        <v>1087.7224477190032</v>
      </c>
      <c r="H894" s="11">
        <v>187.78008567590695</v>
      </c>
      <c r="I894" s="12">
        <v>0.17263603051466778</v>
      </c>
      <c r="J894" s="11">
        <v>1</v>
      </c>
      <c r="K894" s="11">
        <v>1</v>
      </c>
      <c r="L894" s="11">
        <v>0</v>
      </c>
    </row>
    <row r="895" spans="1:12" x14ac:dyDescent="0.25">
      <c r="A895" s="19" t="s">
        <v>1372</v>
      </c>
      <c r="B895" s="19" t="s">
        <v>114</v>
      </c>
      <c r="C895" s="19" t="s">
        <v>116</v>
      </c>
      <c r="D895" s="19">
        <v>5800290</v>
      </c>
      <c r="E895" s="19" t="s">
        <v>520</v>
      </c>
      <c r="F895" s="19" t="s">
        <v>1343</v>
      </c>
      <c r="G895" s="11">
        <v>563.51322340957825</v>
      </c>
      <c r="H895" s="11">
        <v>1035.7355003342104</v>
      </c>
      <c r="I895" s="12">
        <v>1.8379967981361938</v>
      </c>
      <c r="J895" s="11">
        <v>1</v>
      </c>
      <c r="K895" s="11">
        <v>1</v>
      </c>
      <c r="L895" s="11">
        <v>0</v>
      </c>
    </row>
    <row r="896" spans="1:12" x14ac:dyDescent="0.25">
      <c r="A896" s="19" t="s">
        <v>1372</v>
      </c>
      <c r="B896" s="19" t="s">
        <v>114</v>
      </c>
      <c r="C896" s="19" t="s">
        <v>116</v>
      </c>
      <c r="D896" s="19">
        <v>5001014</v>
      </c>
      <c r="E896" s="19" t="s">
        <v>795</v>
      </c>
      <c r="F896" s="19" t="s">
        <v>1396</v>
      </c>
      <c r="G896" s="11"/>
      <c r="H896" s="11">
        <v>0</v>
      </c>
      <c r="I896" s="12">
        <v>0</v>
      </c>
      <c r="J896" s="11">
        <v>1</v>
      </c>
      <c r="K896" s="11"/>
      <c r="L896" s="11">
        <v>1</v>
      </c>
    </row>
    <row r="897" spans="1:12" x14ac:dyDescent="0.25">
      <c r="A897" s="19" t="s">
        <v>1372</v>
      </c>
      <c r="B897" s="19" t="s">
        <v>114</v>
      </c>
      <c r="C897" s="19" t="s">
        <v>116</v>
      </c>
      <c r="D897" s="19">
        <v>5002278</v>
      </c>
      <c r="E897" s="19" t="s">
        <v>1538</v>
      </c>
      <c r="F897" s="19" t="s">
        <v>1396</v>
      </c>
      <c r="G897" s="11"/>
      <c r="H897" s="11">
        <v>0</v>
      </c>
      <c r="I897" s="12">
        <v>0</v>
      </c>
      <c r="J897" s="11">
        <v>1</v>
      </c>
      <c r="K897" s="11"/>
      <c r="L897" s="11">
        <v>1</v>
      </c>
    </row>
    <row r="898" spans="1:12" x14ac:dyDescent="0.25">
      <c r="A898" s="19" t="s">
        <v>1372</v>
      </c>
      <c r="B898" s="19" t="s">
        <v>114</v>
      </c>
      <c r="C898" s="19" t="s">
        <v>116</v>
      </c>
      <c r="D898" s="19">
        <v>5002284</v>
      </c>
      <c r="E898" s="19" t="s">
        <v>1539</v>
      </c>
      <c r="F898" s="19" t="s">
        <v>1396</v>
      </c>
      <c r="G898" s="11"/>
      <c r="H898" s="11">
        <v>1431.6048901210984</v>
      </c>
      <c r="I898" s="12">
        <v>0</v>
      </c>
      <c r="J898" s="11">
        <v>1</v>
      </c>
      <c r="K898" s="11">
        <v>1</v>
      </c>
      <c r="L898" s="11">
        <v>0</v>
      </c>
    </row>
    <row r="899" spans="1:12" x14ac:dyDescent="0.25">
      <c r="A899" s="19" t="s">
        <v>1372</v>
      </c>
      <c r="B899" s="19" t="s">
        <v>114</v>
      </c>
      <c r="C899" s="19" t="s">
        <v>1432</v>
      </c>
      <c r="D899" s="19"/>
      <c r="E899" s="19"/>
      <c r="F899" s="19"/>
      <c r="G899" s="11">
        <v>13383.152832680005</v>
      </c>
      <c r="H899" s="11">
        <v>5584.9978638756347</v>
      </c>
      <c r="I899" s="12">
        <v>0.41731555588588665</v>
      </c>
      <c r="J899" s="11">
        <v>27</v>
      </c>
      <c r="K899" s="11">
        <v>7</v>
      </c>
      <c r="L899" s="11">
        <v>20</v>
      </c>
    </row>
    <row r="900" spans="1:12" x14ac:dyDescent="0.25">
      <c r="A900" s="19" t="s">
        <v>1372</v>
      </c>
      <c r="B900" s="19" t="s">
        <v>114</v>
      </c>
      <c r="C900" s="19" t="s">
        <v>7</v>
      </c>
      <c r="D900" s="19">
        <v>5000047</v>
      </c>
      <c r="E900" s="19" t="s">
        <v>118</v>
      </c>
      <c r="F900" s="19" t="s">
        <v>1344</v>
      </c>
      <c r="G900" s="11">
        <v>1626.5762293818407</v>
      </c>
      <c r="H900" s="11">
        <v>2763.2776486979906</v>
      </c>
      <c r="I900" s="12">
        <v>1.6988307088123</v>
      </c>
      <c r="J900" s="11">
        <v>1</v>
      </c>
      <c r="K900" s="11">
        <v>1</v>
      </c>
      <c r="L900" s="11">
        <v>0</v>
      </c>
    </row>
    <row r="901" spans="1:12" x14ac:dyDescent="0.25">
      <c r="A901" s="19" t="s">
        <v>1372</v>
      </c>
      <c r="B901" s="19" t="s">
        <v>114</v>
      </c>
      <c r="C901" s="19" t="s">
        <v>7</v>
      </c>
      <c r="D901" s="19">
        <v>5000048</v>
      </c>
      <c r="E901" s="19" t="s">
        <v>127</v>
      </c>
      <c r="F901" s="19" t="s">
        <v>1343</v>
      </c>
      <c r="G901" s="11">
        <v>563.51322340957825</v>
      </c>
      <c r="H901" s="11">
        <v>0</v>
      </c>
      <c r="I901" s="12">
        <v>0</v>
      </c>
      <c r="J901" s="11">
        <v>1</v>
      </c>
      <c r="K901" s="11"/>
      <c r="L901" s="11">
        <v>1</v>
      </c>
    </row>
    <row r="902" spans="1:12" x14ac:dyDescent="0.25">
      <c r="A902" s="19" t="s">
        <v>1372</v>
      </c>
      <c r="B902" s="19" t="s">
        <v>114</v>
      </c>
      <c r="C902" s="19" t="s">
        <v>7</v>
      </c>
      <c r="D902" s="19">
        <v>5000050</v>
      </c>
      <c r="E902" s="19" t="s">
        <v>128</v>
      </c>
      <c r="F902" s="19" t="s">
        <v>1343</v>
      </c>
      <c r="G902" s="11">
        <v>563.51322340957825</v>
      </c>
      <c r="H902" s="11">
        <v>0</v>
      </c>
      <c r="I902" s="12">
        <v>0</v>
      </c>
      <c r="J902" s="11">
        <v>1</v>
      </c>
      <c r="K902" s="11"/>
      <c r="L902" s="11">
        <v>1</v>
      </c>
    </row>
    <row r="903" spans="1:12" x14ac:dyDescent="0.25">
      <c r="A903" s="19" t="s">
        <v>1372</v>
      </c>
      <c r="B903" s="19" t="s">
        <v>114</v>
      </c>
      <c r="C903" s="19" t="s">
        <v>7</v>
      </c>
      <c r="D903" s="19">
        <v>5000051</v>
      </c>
      <c r="E903" s="19" t="s">
        <v>469</v>
      </c>
      <c r="F903" s="19" t="s">
        <v>1343</v>
      </c>
      <c r="G903" s="11">
        <v>563.51322340957825</v>
      </c>
      <c r="H903" s="11">
        <v>0</v>
      </c>
      <c r="I903" s="12">
        <v>0</v>
      </c>
      <c r="J903" s="11">
        <v>1</v>
      </c>
      <c r="K903" s="11"/>
      <c r="L903" s="11">
        <v>1</v>
      </c>
    </row>
    <row r="904" spans="1:12" x14ac:dyDescent="0.25">
      <c r="A904" s="19" t="s">
        <v>1372</v>
      </c>
      <c r="B904" s="19" t="s">
        <v>114</v>
      </c>
      <c r="C904" s="19" t="s">
        <v>7</v>
      </c>
      <c r="D904" s="19">
        <v>5000052</v>
      </c>
      <c r="E904" s="19" t="s">
        <v>458</v>
      </c>
      <c r="F904" s="19" t="s">
        <v>1343</v>
      </c>
      <c r="G904" s="11">
        <v>652.49815297567022</v>
      </c>
      <c r="H904" s="11">
        <v>0</v>
      </c>
      <c r="I904" s="12">
        <v>0</v>
      </c>
      <c r="J904" s="11">
        <v>1</v>
      </c>
      <c r="K904" s="11"/>
      <c r="L904" s="11">
        <v>1</v>
      </c>
    </row>
    <row r="905" spans="1:12" x14ac:dyDescent="0.25">
      <c r="A905" s="19" t="s">
        <v>1372</v>
      </c>
      <c r="B905" s="19" t="s">
        <v>114</v>
      </c>
      <c r="C905" s="19" t="s">
        <v>7</v>
      </c>
      <c r="D905" s="19">
        <v>5000053</v>
      </c>
      <c r="E905" s="19" t="s">
        <v>119</v>
      </c>
      <c r="F905" s="19" t="s">
        <v>1344</v>
      </c>
      <c r="G905" s="11">
        <v>1386.5012075432917</v>
      </c>
      <c r="H905" s="11">
        <v>1179.585835635173</v>
      </c>
      <c r="I905" s="12">
        <v>0.85076437670418836</v>
      </c>
      <c r="J905" s="11">
        <v>1</v>
      </c>
      <c r="K905" s="11">
        <v>1</v>
      </c>
      <c r="L905" s="11">
        <v>0</v>
      </c>
    </row>
    <row r="906" spans="1:12" x14ac:dyDescent="0.25">
      <c r="A906" s="19" t="s">
        <v>1372</v>
      </c>
      <c r="B906" s="19" t="s">
        <v>114</v>
      </c>
      <c r="C906" s="19" t="s">
        <v>7</v>
      </c>
      <c r="D906" s="19">
        <v>5000054</v>
      </c>
      <c r="E906" s="19" t="s">
        <v>517</v>
      </c>
      <c r="F906" s="19" t="s">
        <v>1343</v>
      </c>
      <c r="G906" s="11">
        <v>563.51322340957825</v>
      </c>
      <c r="H906" s="11">
        <v>0</v>
      </c>
      <c r="I906" s="12">
        <v>0</v>
      </c>
      <c r="J906" s="11">
        <v>1</v>
      </c>
      <c r="K906" s="11"/>
      <c r="L906" s="11">
        <v>1</v>
      </c>
    </row>
    <row r="907" spans="1:12" x14ac:dyDescent="0.25">
      <c r="A907" s="19" t="s">
        <v>1372</v>
      </c>
      <c r="B907" s="19" t="s">
        <v>114</v>
      </c>
      <c r="C907" s="19" t="s">
        <v>7</v>
      </c>
      <c r="D907" s="19">
        <v>5001101</v>
      </c>
      <c r="E907" s="19" t="s">
        <v>8</v>
      </c>
      <c r="F907" s="19" t="s">
        <v>1343</v>
      </c>
      <c r="G907" s="11">
        <v>609.51621841056931</v>
      </c>
      <c r="H907" s="11">
        <v>0</v>
      </c>
      <c r="I907" s="12">
        <v>0</v>
      </c>
      <c r="J907" s="11">
        <v>1</v>
      </c>
      <c r="K907" s="11"/>
      <c r="L907" s="11">
        <v>1</v>
      </c>
    </row>
    <row r="908" spans="1:12" x14ac:dyDescent="0.25">
      <c r="A908" s="19" t="s">
        <v>1372</v>
      </c>
      <c r="B908" s="19" t="s">
        <v>114</v>
      </c>
      <c r="C908" s="19" t="s">
        <v>7</v>
      </c>
      <c r="D908" s="19">
        <v>5001393</v>
      </c>
      <c r="E908" s="19" t="s">
        <v>521</v>
      </c>
      <c r="F908" s="19" t="s">
        <v>1396</v>
      </c>
      <c r="G908" s="11">
        <v>0</v>
      </c>
      <c r="H908" s="11">
        <v>0</v>
      </c>
      <c r="I908" s="12">
        <v>0</v>
      </c>
      <c r="J908" s="11">
        <v>1</v>
      </c>
      <c r="K908" s="11"/>
      <c r="L908" s="11">
        <v>1</v>
      </c>
    </row>
    <row r="909" spans="1:12" x14ac:dyDescent="0.25">
      <c r="A909" s="19" t="s">
        <v>1372</v>
      </c>
      <c r="B909" s="19" t="s">
        <v>114</v>
      </c>
      <c r="C909" s="19" t="s">
        <v>7</v>
      </c>
      <c r="D909" s="19">
        <v>5001503</v>
      </c>
      <c r="E909" s="19" t="s">
        <v>479</v>
      </c>
      <c r="F909" s="19" t="s">
        <v>1343</v>
      </c>
      <c r="G909" s="11">
        <v>563.51322340957825</v>
      </c>
      <c r="H909" s="11">
        <v>0</v>
      </c>
      <c r="I909" s="12">
        <v>0</v>
      </c>
      <c r="J909" s="11">
        <v>1</v>
      </c>
      <c r="K909" s="11"/>
      <c r="L909" s="11">
        <v>1</v>
      </c>
    </row>
    <row r="910" spans="1:12" x14ac:dyDescent="0.25">
      <c r="A910" s="19" t="s">
        <v>1372</v>
      </c>
      <c r="B910" s="19" t="s">
        <v>114</v>
      </c>
      <c r="C910" s="19" t="s">
        <v>7</v>
      </c>
      <c r="D910" s="19">
        <v>5002205</v>
      </c>
      <c r="E910" s="19" t="s">
        <v>513</v>
      </c>
      <c r="F910" s="19" t="s">
        <v>1396</v>
      </c>
      <c r="G910" s="11">
        <v>0</v>
      </c>
      <c r="H910" s="11">
        <v>0</v>
      </c>
      <c r="I910" s="12">
        <v>0</v>
      </c>
      <c r="J910" s="11">
        <v>1</v>
      </c>
      <c r="K910" s="11"/>
      <c r="L910" s="11">
        <v>1</v>
      </c>
    </row>
    <row r="911" spans="1:12" x14ac:dyDescent="0.25">
      <c r="A911" s="19" t="s">
        <v>1372</v>
      </c>
      <c r="B911" s="19" t="s">
        <v>114</v>
      </c>
      <c r="C911" s="19" t="s">
        <v>7</v>
      </c>
      <c r="D911" s="19">
        <v>5002249</v>
      </c>
      <c r="E911" s="19" t="s">
        <v>529</v>
      </c>
      <c r="F911" s="19" t="s">
        <v>1343</v>
      </c>
      <c r="G911" s="11">
        <v>563.51322340957825</v>
      </c>
      <c r="H911" s="11">
        <v>0</v>
      </c>
      <c r="I911" s="12">
        <v>0</v>
      </c>
      <c r="J911" s="11">
        <v>1</v>
      </c>
      <c r="K911" s="11"/>
      <c r="L911" s="11">
        <v>1</v>
      </c>
    </row>
    <row r="912" spans="1:12" x14ac:dyDescent="0.25">
      <c r="A912" s="19" t="s">
        <v>1372</v>
      </c>
      <c r="B912" s="19" t="s">
        <v>114</v>
      </c>
      <c r="C912" s="19" t="s">
        <v>1433</v>
      </c>
      <c r="D912" s="19"/>
      <c r="E912" s="19"/>
      <c r="F912" s="19"/>
      <c r="G912" s="11">
        <v>7656.1711487688408</v>
      </c>
      <c r="H912" s="11">
        <v>3942.8634843331638</v>
      </c>
      <c r="I912" s="12">
        <v>0.51499155488017012</v>
      </c>
      <c r="J912" s="11">
        <v>12</v>
      </c>
      <c r="K912" s="11">
        <v>2</v>
      </c>
      <c r="L912" s="11">
        <v>10</v>
      </c>
    </row>
    <row r="913" spans="1:12" x14ac:dyDescent="0.25">
      <c r="A913" s="19" t="s">
        <v>1372</v>
      </c>
      <c r="B913" s="19" t="s">
        <v>114</v>
      </c>
      <c r="C913" s="19" t="s">
        <v>115</v>
      </c>
      <c r="D913" s="19">
        <v>5000083</v>
      </c>
      <c r="E913" s="19" t="s">
        <v>452</v>
      </c>
      <c r="F913" s="19" t="s">
        <v>1343</v>
      </c>
      <c r="G913" s="11">
        <v>881.53791748637639</v>
      </c>
      <c r="H913" s="11">
        <v>169.14640983566599</v>
      </c>
      <c r="I913" s="12">
        <v>0.19187649955882929</v>
      </c>
      <c r="J913" s="11">
        <v>1</v>
      </c>
      <c r="K913" s="11">
        <v>1</v>
      </c>
      <c r="L913" s="11">
        <v>0</v>
      </c>
    </row>
    <row r="914" spans="1:12" x14ac:dyDescent="0.25">
      <c r="A914" s="19" t="s">
        <v>1372</v>
      </c>
      <c r="B914" s="19" t="s">
        <v>114</v>
      </c>
      <c r="C914" s="19" t="s">
        <v>115</v>
      </c>
      <c r="D914" s="19">
        <v>5000085</v>
      </c>
      <c r="E914" s="19" t="s">
        <v>485</v>
      </c>
      <c r="F914" s="19" t="s">
        <v>1343</v>
      </c>
      <c r="G914" s="11">
        <v>563.51322340957825</v>
      </c>
      <c r="H914" s="11">
        <v>0</v>
      </c>
      <c r="I914" s="12">
        <v>0</v>
      </c>
      <c r="J914" s="11">
        <v>1</v>
      </c>
      <c r="K914" s="11"/>
      <c r="L914" s="11">
        <v>1</v>
      </c>
    </row>
    <row r="915" spans="1:12" x14ac:dyDescent="0.25">
      <c r="A915" s="19" t="s">
        <v>1372</v>
      </c>
      <c r="B915" s="19" t="s">
        <v>114</v>
      </c>
      <c r="C915" s="19" t="s">
        <v>115</v>
      </c>
      <c r="D915" s="19">
        <v>5000086</v>
      </c>
      <c r="E915" s="19" t="s">
        <v>519</v>
      </c>
      <c r="F915" s="19" t="s">
        <v>1343</v>
      </c>
      <c r="G915" s="11">
        <v>563.51322340957825</v>
      </c>
      <c r="H915" s="11">
        <v>0</v>
      </c>
      <c r="I915" s="12">
        <v>0</v>
      </c>
      <c r="J915" s="11">
        <v>1</v>
      </c>
      <c r="K915" s="11"/>
      <c r="L915" s="11">
        <v>1</v>
      </c>
    </row>
    <row r="916" spans="1:12" x14ac:dyDescent="0.25">
      <c r="A916" s="19" t="s">
        <v>1372</v>
      </c>
      <c r="B916" s="19" t="s">
        <v>114</v>
      </c>
      <c r="C916" s="19" t="s">
        <v>115</v>
      </c>
      <c r="D916" s="19">
        <v>5000087</v>
      </c>
      <c r="E916" s="19" t="s">
        <v>123</v>
      </c>
      <c r="F916" s="19" t="s">
        <v>1343</v>
      </c>
      <c r="G916" s="11">
        <v>563.51322340957825</v>
      </c>
      <c r="H916" s="11">
        <v>0</v>
      </c>
      <c r="I916" s="12">
        <v>0</v>
      </c>
      <c r="J916" s="11">
        <v>1</v>
      </c>
      <c r="K916" s="11"/>
      <c r="L916" s="11">
        <v>1</v>
      </c>
    </row>
    <row r="917" spans="1:12" x14ac:dyDescent="0.25">
      <c r="A917" s="19" t="s">
        <v>1372</v>
      </c>
      <c r="B917" s="19" t="s">
        <v>114</v>
      </c>
      <c r="C917" s="19" t="s">
        <v>115</v>
      </c>
      <c r="D917" s="19">
        <v>5000088</v>
      </c>
      <c r="E917" s="19" t="s">
        <v>514</v>
      </c>
      <c r="F917" s="19" t="s">
        <v>1343</v>
      </c>
      <c r="G917" s="11">
        <v>563.51322340957825</v>
      </c>
      <c r="H917" s="11">
        <v>0</v>
      </c>
      <c r="I917" s="12">
        <v>0</v>
      </c>
      <c r="J917" s="11">
        <v>1</v>
      </c>
      <c r="K917" s="11"/>
      <c r="L917" s="11">
        <v>1</v>
      </c>
    </row>
    <row r="918" spans="1:12" x14ac:dyDescent="0.25">
      <c r="A918" s="19" t="s">
        <v>1372</v>
      </c>
      <c r="B918" s="19" t="s">
        <v>114</v>
      </c>
      <c r="C918" s="19" t="s">
        <v>115</v>
      </c>
      <c r="D918" s="19">
        <v>5000092</v>
      </c>
      <c r="E918" s="19" t="s">
        <v>466</v>
      </c>
      <c r="F918" s="19" t="s">
        <v>1343</v>
      </c>
      <c r="G918" s="11">
        <v>563.51322340957825</v>
      </c>
      <c r="H918" s="11">
        <v>0</v>
      </c>
      <c r="I918" s="12">
        <v>0</v>
      </c>
      <c r="J918" s="11">
        <v>1</v>
      </c>
      <c r="K918" s="11"/>
      <c r="L918" s="11">
        <v>1</v>
      </c>
    </row>
    <row r="919" spans="1:12" x14ac:dyDescent="0.25">
      <c r="A919" s="19" t="s">
        <v>1372</v>
      </c>
      <c r="B919" s="19" t="s">
        <v>114</v>
      </c>
      <c r="C919" s="19" t="s">
        <v>115</v>
      </c>
      <c r="D919" s="19">
        <v>5000093</v>
      </c>
      <c r="E919" s="19" t="s">
        <v>484</v>
      </c>
      <c r="F919" s="19" t="s">
        <v>1343</v>
      </c>
      <c r="G919" s="11">
        <v>563.51322340957825</v>
      </c>
      <c r="H919" s="11">
        <v>0</v>
      </c>
      <c r="I919" s="12">
        <v>0</v>
      </c>
      <c r="J919" s="11">
        <v>1</v>
      </c>
      <c r="K919" s="11"/>
      <c r="L919" s="11">
        <v>1</v>
      </c>
    </row>
    <row r="920" spans="1:12" x14ac:dyDescent="0.25">
      <c r="A920" s="19" t="s">
        <v>1372</v>
      </c>
      <c r="B920" s="19" t="s">
        <v>114</v>
      </c>
      <c r="C920" s="19" t="s">
        <v>115</v>
      </c>
      <c r="D920" s="19">
        <v>5000592</v>
      </c>
      <c r="E920" s="19" t="s">
        <v>497</v>
      </c>
      <c r="F920" s="19" t="s">
        <v>1396</v>
      </c>
      <c r="G920" s="11">
        <v>0</v>
      </c>
      <c r="H920" s="11">
        <v>0</v>
      </c>
      <c r="I920" s="12">
        <v>0</v>
      </c>
      <c r="J920" s="11">
        <v>1</v>
      </c>
      <c r="K920" s="11"/>
      <c r="L920" s="11">
        <v>1</v>
      </c>
    </row>
    <row r="921" spans="1:12" x14ac:dyDescent="0.25">
      <c r="A921" s="19" t="s">
        <v>1372</v>
      </c>
      <c r="B921" s="19" t="s">
        <v>114</v>
      </c>
      <c r="C921" s="19" t="s">
        <v>115</v>
      </c>
      <c r="D921" s="19">
        <v>5000648</v>
      </c>
      <c r="E921" s="19" t="s">
        <v>1302</v>
      </c>
      <c r="F921" s="19" t="s">
        <v>1344</v>
      </c>
      <c r="G921" s="11">
        <v>698.34540876625044</v>
      </c>
      <c r="H921" s="11">
        <v>0</v>
      </c>
      <c r="I921" s="12">
        <v>0</v>
      </c>
      <c r="J921" s="11">
        <v>1</v>
      </c>
      <c r="K921" s="11"/>
      <c r="L921" s="11">
        <v>1</v>
      </c>
    </row>
    <row r="922" spans="1:12" x14ac:dyDescent="0.25">
      <c r="A922" s="19" t="s">
        <v>1372</v>
      </c>
      <c r="B922" s="19" t="s">
        <v>114</v>
      </c>
      <c r="C922" s="19" t="s">
        <v>115</v>
      </c>
      <c r="D922" s="19">
        <v>5000737</v>
      </c>
      <c r="E922" s="19" t="s">
        <v>518</v>
      </c>
      <c r="F922" s="19" t="s">
        <v>1343</v>
      </c>
      <c r="G922" s="11">
        <v>563.51322340957825</v>
      </c>
      <c r="H922" s="11">
        <v>0</v>
      </c>
      <c r="I922" s="12">
        <v>0</v>
      </c>
      <c r="J922" s="11">
        <v>1</v>
      </c>
      <c r="K922" s="11"/>
      <c r="L922" s="11">
        <v>1</v>
      </c>
    </row>
    <row r="923" spans="1:12" x14ac:dyDescent="0.25">
      <c r="A923" s="19" t="s">
        <v>1372</v>
      </c>
      <c r="B923" s="19" t="s">
        <v>114</v>
      </c>
      <c r="C923" s="19" t="s">
        <v>115</v>
      </c>
      <c r="D923" s="19">
        <v>5000872</v>
      </c>
      <c r="E923" s="19" t="s">
        <v>1356</v>
      </c>
      <c r="F923" s="19" t="s">
        <v>1343</v>
      </c>
      <c r="G923" s="11">
        <v>563.51322340957825</v>
      </c>
      <c r="H923" s="11">
        <v>0</v>
      </c>
      <c r="I923" s="12">
        <v>0</v>
      </c>
      <c r="J923" s="11">
        <v>1</v>
      </c>
      <c r="K923" s="11"/>
      <c r="L923" s="11">
        <v>1</v>
      </c>
    </row>
    <row r="924" spans="1:12" x14ac:dyDescent="0.25">
      <c r="A924" s="19" t="s">
        <v>1372</v>
      </c>
      <c r="B924" s="19" t="s">
        <v>114</v>
      </c>
      <c r="C924" s="19" t="s">
        <v>115</v>
      </c>
      <c r="D924" s="19">
        <v>5001265</v>
      </c>
      <c r="E924" s="19" t="s">
        <v>453</v>
      </c>
      <c r="F924" s="19" t="s">
        <v>1343</v>
      </c>
      <c r="G924" s="11">
        <v>811.69897219652944</v>
      </c>
      <c r="H924" s="11">
        <v>0</v>
      </c>
      <c r="I924" s="12">
        <v>0</v>
      </c>
      <c r="J924" s="11">
        <v>1</v>
      </c>
      <c r="K924" s="11"/>
      <c r="L924" s="11">
        <v>1</v>
      </c>
    </row>
    <row r="925" spans="1:12" x14ac:dyDescent="0.25">
      <c r="A925" s="19" t="s">
        <v>1372</v>
      </c>
      <c r="B925" s="19" t="s">
        <v>114</v>
      </c>
      <c r="C925" s="19" t="s">
        <v>115</v>
      </c>
      <c r="D925" s="19">
        <v>5001598</v>
      </c>
      <c r="E925" s="19" t="s">
        <v>511</v>
      </c>
      <c r="F925" s="19" t="s">
        <v>1396</v>
      </c>
      <c r="G925" s="11">
        <v>0</v>
      </c>
      <c r="H925" s="11">
        <v>0</v>
      </c>
      <c r="I925" s="12">
        <v>0</v>
      </c>
      <c r="J925" s="11">
        <v>1</v>
      </c>
      <c r="K925" s="11"/>
      <c r="L925" s="11">
        <v>1</v>
      </c>
    </row>
    <row r="926" spans="1:12" x14ac:dyDescent="0.25">
      <c r="A926" s="19" t="s">
        <v>1372</v>
      </c>
      <c r="B926" s="19" t="s">
        <v>114</v>
      </c>
      <c r="C926" s="19" t="s">
        <v>115</v>
      </c>
      <c r="D926" s="19">
        <v>5001883</v>
      </c>
      <c r="E926" s="19" t="s">
        <v>124</v>
      </c>
      <c r="F926" s="19" t="s">
        <v>1343</v>
      </c>
      <c r="G926" s="11">
        <v>563.51322340957825</v>
      </c>
      <c r="H926" s="11">
        <v>97.180187542738537</v>
      </c>
      <c r="I926" s="12">
        <v>0.17245413861762224</v>
      </c>
      <c r="J926" s="11">
        <v>1</v>
      </c>
      <c r="K926" s="11">
        <v>1</v>
      </c>
      <c r="L926" s="11">
        <v>0</v>
      </c>
    </row>
    <row r="927" spans="1:12" x14ac:dyDescent="0.25">
      <c r="A927" s="19" t="s">
        <v>1372</v>
      </c>
      <c r="B927" s="19" t="s">
        <v>114</v>
      </c>
      <c r="C927" s="19" t="s">
        <v>115</v>
      </c>
      <c r="D927" s="19">
        <v>5002129</v>
      </c>
      <c r="E927" s="19" t="s">
        <v>528</v>
      </c>
      <c r="F927" s="19" t="s">
        <v>1396</v>
      </c>
      <c r="G927" s="11">
        <v>0</v>
      </c>
      <c r="H927" s="11">
        <v>0</v>
      </c>
      <c r="I927" s="12">
        <v>0</v>
      </c>
      <c r="J927" s="11">
        <v>1</v>
      </c>
      <c r="K927" s="11"/>
      <c r="L927" s="11">
        <v>1</v>
      </c>
    </row>
    <row r="928" spans="1:12" x14ac:dyDescent="0.25">
      <c r="A928" s="19" t="s">
        <v>1372</v>
      </c>
      <c r="B928" s="19" t="s">
        <v>114</v>
      </c>
      <c r="C928" s="19" t="s">
        <v>115</v>
      </c>
      <c r="D928" s="19">
        <v>5800209</v>
      </c>
      <c r="E928" s="19" t="s">
        <v>1302</v>
      </c>
      <c r="F928" s="19" t="s">
        <v>1344</v>
      </c>
      <c r="G928" s="11">
        <v>698.34540876625044</v>
      </c>
      <c r="H928" s="11">
        <v>0</v>
      </c>
      <c r="I928" s="12">
        <v>0</v>
      </c>
      <c r="J928" s="11">
        <v>1</v>
      </c>
      <c r="K928" s="11"/>
      <c r="L928" s="11">
        <v>1</v>
      </c>
    </row>
    <row r="929" spans="1:12" x14ac:dyDescent="0.25">
      <c r="A929" s="19" t="s">
        <v>1372</v>
      </c>
      <c r="B929" s="19" t="s">
        <v>114</v>
      </c>
      <c r="C929" s="19" t="s">
        <v>1434</v>
      </c>
      <c r="D929" s="19"/>
      <c r="E929" s="19"/>
      <c r="F929" s="19"/>
      <c r="G929" s="11">
        <v>8161.5467179016096</v>
      </c>
      <c r="H929" s="11">
        <v>266.32659737840453</v>
      </c>
      <c r="I929" s="12">
        <v>3.2631878072111181E-2</v>
      </c>
      <c r="J929" s="11">
        <v>16</v>
      </c>
      <c r="K929" s="11">
        <v>2</v>
      </c>
      <c r="L929" s="11">
        <v>14</v>
      </c>
    </row>
    <row r="930" spans="1:12" x14ac:dyDescent="0.25">
      <c r="A930" s="19" t="s">
        <v>1372</v>
      </c>
      <c r="B930" s="19" t="s">
        <v>114</v>
      </c>
      <c r="C930" s="19" t="s">
        <v>120</v>
      </c>
      <c r="D930" s="19">
        <v>5000341</v>
      </c>
      <c r="E930" s="19" t="s">
        <v>476</v>
      </c>
      <c r="F930" s="19" t="s">
        <v>1343</v>
      </c>
      <c r="G930" s="11">
        <v>563.51322340957825</v>
      </c>
      <c r="H930" s="11">
        <v>469.8947589900045</v>
      </c>
      <c r="I930" s="12">
        <v>0.83386642845197434</v>
      </c>
      <c r="J930" s="11">
        <v>1</v>
      </c>
      <c r="K930" s="11">
        <v>1</v>
      </c>
      <c r="L930" s="11">
        <v>0</v>
      </c>
    </row>
    <row r="931" spans="1:12" x14ac:dyDescent="0.25">
      <c r="A931" s="19" t="s">
        <v>1372</v>
      </c>
      <c r="B931" s="19" t="s">
        <v>114</v>
      </c>
      <c r="C931" s="19" t="s">
        <v>120</v>
      </c>
      <c r="D931" s="19">
        <v>5000344</v>
      </c>
      <c r="E931" s="19" t="s">
        <v>1331</v>
      </c>
      <c r="F931" s="19" t="s">
        <v>1343</v>
      </c>
      <c r="G931" s="11">
        <v>563.51322340957825</v>
      </c>
      <c r="H931" s="11">
        <v>0</v>
      </c>
      <c r="I931" s="12">
        <v>0</v>
      </c>
      <c r="J931" s="11">
        <v>1</v>
      </c>
      <c r="K931" s="11"/>
      <c r="L931" s="11">
        <v>1</v>
      </c>
    </row>
    <row r="932" spans="1:12" x14ac:dyDescent="0.25">
      <c r="A932" s="19" t="s">
        <v>1372</v>
      </c>
      <c r="B932" s="19" t="s">
        <v>114</v>
      </c>
      <c r="C932" s="19" t="s">
        <v>120</v>
      </c>
      <c r="D932" s="19">
        <v>5000345</v>
      </c>
      <c r="E932" s="19" t="s">
        <v>1321</v>
      </c>
      <c r="F932" s="19" t="s">
        <v>1344</v>
      </c>
      <c r="G932" s="11">
        <v>1150.5729407533015</v>
      </c>
      <c r="H932" s="11">
        <v>1614.4750971519625</v>
      </c>
      <c r="I932" s="12">
        <v>1.4031923053004667</v>
      </c>
      <c r="J932" s="11">
        <v>1</v>
      </c>
      <c r="K932" s="11">
        <v>1</v>
      </c>
      <c r="L932" s="11">
        <v>0</v>
      </c>
    </row>
    <row r="933" spans="1:12" x14ac:dyDescent="0.25">
      <c r="A933" s="19" t="s">
        <v>1372</v>
      </c>
      <c r="B933" s="19" t="s">
        <v>114</v>
      </c>
      <c r="C933" s="19" t="s">
        <v>120</v>
      </c>
      <c r="D933" s="19">
        <v>5000348</v>
      </c>
      <c r="E933" s="19" t="s">
        <v>1317</v>
      </c>
      <c r="F933" s="19" t="s">
        <v>1344</v>
      </c>
      <c r="G933" s="11">
        <v>1968.6706746826987</v>
      </c>
      <c r="H933" s="11">
        <v>1957.7278308138184</v>
      </c>
      <c r="I933" s="12">
        <v>0.99444150613426285</v>
      </c>
      <c r="J933" s="11">
        <v>1</v>
      </c>
      <c r="K933" s="11">
        <v>1</v>
      </c>
      <c r="L933" s="11">
        <v>0</v>
      </c>
    </row>
    <row r="934" spans="1:12" x14ac:dyDescent="0.25">
      <c r="A934" s="19" t="s">
        <v>1372</v>
      </c>
      <c r="B934" s="19" t="s">
        <v>114</v>
      </c>
      <c r="C934" s="19" t="s">
        <v>120</v>
      </c>
      <c r="D934" s="19">
        <v>5000350</v>
      </c>
      <c r="E934" s="19" t="s">
        <v>467</v>
      </c>
      <c r="F934" s="19" t="s">
        <v>1343</v>
      </c>
      <c r="G934" s="11">
        <v>563.51322340957825</v>
      </c>
      <c r="H934" s="11">
        <v>249.78029351503434</v>
      </c>
      <c r="I934" s="12">
        <v>0.44325542531854051</v>
      </c>
      <c r="J934" s="11">
        <v>1</v>
      </c>
      <c r="K934" s="11">
        <v>1</v>
      </c>
      <c r="L934" s="11">
        <v>0</v>
      </c>
    </row>
    <row r="935" spans="1:12" x14ac:dyDescent="0.25">
      <c r="A935" s="19" t="s">
        <v>1372</v>
      </c>
      <c r="B935" s="19" t="s">
        <v>114</v>
      </c>
      <c r="C935" s="19" t="s">
        <v>120</v>
      </c>
      <c r="D935" s="19">
        <v>5000351</v>
      </c>
      <c r="E935" s="19" t="s">
        <v>468</v>
      </c>
      <c r="F935" s="19" t="s">
        <v>1343</v>
      </c>
      <c r="G935" s="11">
        <v>563.51322340957825</v>
      </c>
      <c r="H935" s="11">
        <v>0</v>
      </c>
      <c r="I935" s="12">
        <v>0</v>
      </c>
      <c r="J935" s="11">
        <v>1</v>
      </c>
      <c r="K935" s="11"/>
      <c r="L935" s="11">
        <v>1</v>
      </c>
    </row>
    <row r="936" spans="1:12" x14ac:dyDescent="0.25">
      <c r="A936" s="19" t="s">
        <v>1372</v>
      </c>
      <c r="B936" s="19" t="s">
        <v>114</v>
      </c>
      <c r="C936" s="19" t="s">
        <v>120</v>
      </c>
      <c r="D936" s="19">
        <v>5000352</v>
      </c>
      <c r="E936" s="19" t="s">
        <v>509</v>
      </c>
      <c r="F936" s="19" t="s">
        <v>1343</v>
      </c>
      <c r="G936" s="11">
        <v>563.51322340957825</v>
      </c>
      <c r="H936" s="11">
        <v>0</v>
      </c>
      <c r="I936" s="12">
        <v>0</v>
      </c>
      <c r="J936" s="11">
        <v>1</v>
      </c>
      <c r="K936" s="11"/>
      <c r="L936" s="11">
        <v>1</v>
      </c>
    </row>
    <row r="937" spans="1:12" x14ac:dyDescent="0.25">
      <c r="A937" s="19" t="s">
        <v>1372</v>
      </c>
      <c r="B937" s="19" t="s">
        <v>114</v>
      </c>
      <c r="C937" s="19" t="s">
        <v>120</v>
      </c>
      <c r="D937" s="19">
        <v>5000354</v>
      </c>
      <c r="E937" s="19" t="s">
        <v>459</v>
      </c>
      <c r="F937" s="19" t="s">
        <v>1343</v>
      </c>
      <c r="G937" s="11">
        <v>603.84975728318625</v>
      </c>
      <c r="H937" s="11">
        <v>0</v>
      </c>
      <c r="I937" s="12">
        <v>0</v>
      </c>
      <c r="J937" s="11">
        <v>1</v>
      </c>
      <c r="K937" s="11"/>
      <c r="L937" s="11">
        <v>1</v>
      </c>
    </row>
    <row r="938" spans="1:12" x14ac:dyDescent="0.25">
      <c r="A938" s="19" t="s">
        <v>1372</v>
      </c>
      <c r="B938" s="19" t="s">
        <v>114</v>
      </c>
      <c r="C938" s="19" t="s">
        <v>120</v>
      </c>
      <c r="D938" s="19">
        <v>5000559</v>
      </c>
      <c r="E938" s="19" t="s">
        <v>132</v>
      </c>
      <c r="F938" s="19" t="s">
        <v>1343</v>
      </c>
      <c r="G938" s="11">
        <v>563.51322340957825</v>
      </c>
      <c r="H938" s="11">
        <v>0</v>
      </c>
      <c r="I938" s="12">
        <v>0</v>
      </c>
      <c r="J938" s="11">
        <v>1</v>
      </c>
      <c r="K938" s="11"/>
      <c r="L938" s="11">
        <v>1</v>
      </c>
    </row>
    <row r="939" spans="1:12" x14ac:dyDescent="0.25">
      <c r="A939" s="19" t="s">
        <v>1372</v>
      </c>
      <c r="B939" s="19" t="s">
        <v>114</v>
      </c>
      <c r="C939" s="19" t="s">
        <v>120</v>
      </c>
      <c r="D939" s="19">
        <v>5000670</v>
      </c>
      <c r="E939" s="19" t="s">
        <v>501</v>
      </c>
      <c r="F939" s="19" t="s">
        <v>1343</v>
      </c>
      <c r="G939" s="11">
        <v>563.51322340957825</v>
      </c>
      <c r="H939" s="11">
        <v>374.67108175133973</v>
      </c>
      <c r="I939" s="12">
        <v>0.66488427633404013</v>
      </c>
      <c r="J939" s="11">
        <v>1</v>
      </c>
      <c r="K939" s="11">
        <v>1</v>
      </c>
      <c r="L939" s="11">
        <v>0</v>
      </c>
    </row>
    <row r="940" spans="1:12" x14ac:dyDescent="0.25">
      <c r="A940" s="19" t="s">
        <v>1372</v>
      </c>
      <c r="B940" s="19" t="s">
        <v>114</v>
      </c>
      <c r="C940" s="19" t="s">
        <v>120</v>
      </c>
      <c r="D940" s="19">
        <v>5000810</v>
      </c>
      <c r="E940" s="19" t="s">
        <v>499</v>
      </c>
      <c r="F940" s="19" t="s">
        <v>1343</v>
      </c>
      <c r="G940" s="11">
        <v>563.51322340957825</v>
      </c>
      <c r="H940" s="11">
        <v>0</v>
      </c>
      <c r="I940" s="12">
        <v>0</v>
      </c>
      <c r="J940" s="11">
        <v>1</v>
      </c>
      <c r="K940" s="11"/>
      <c r="L940" s="11">
        <v>1</v>
      </c>
    </row>
    <row r="941" spans="1:12" x14ac:dyDescent="0.25">
      <c r="A941" s="19" t="s">
        <v>1372</v>
      </c>
      <c r="B941" s="19" t="s">
        <v>114</v>
      </c>
      <c r="C941" s="19" t="s">
        <v>120</v>
      </c>
      <c r="D941" s="19">
        <v>5000819</v>
      </c>
      <c r="E941" s="19" t="s">
        <v>530</v>
      </c>
      <c r="F941" s="19" t="s">
        <v>1343</v>
      </c>
      <c r="G941" s="11">
        <v>563.51322340957825</v>
      </c>
      <c r="H941" s="11">
        <v>0</v>
      </c>
      <c r="I941" s="12">
        <v>0</v>
      </c>
      <c r="J941" s="11">
        <v>1</v>
      </c>
      <c r="K941" s="11"/>
      <c r="L941" s="11">
        <v>1</v>
      </c>
    </row>
    <row r="942" spans="1:12" x14ac:dyDescent="0.25">
      <c r="A942" s="19" t="s">
        <v>1372</v>
      </c>
      <c r="B942" s="19" t="s">
        <v>114</v>
      </c>
      <c r="C942" s="19" t="s">
        <v>120</v>
      </c>
      <c r="D942" s="19">
        <v>5000824</v>
      </c>
      <c r="E942" s="19" t="s">
        <v>506</v>
      </c>
      <c r="F942" s="19" t="s">
        <v>1343</v>
      </c>
      <c r="G942" s="11">
        <v>563.51322340957825</v>
      </c>
      <c r="H942" s="11">
        <v>0</v>
      </c>
      <c r="I942" s="12">
        <v>0</v>
      </c>
      <c r="J942" s="11">
        <v>1</v>
      </c>
      <c r="K942" s="11"/>
      <c r="L942" s="11">
        <v>1</v>
      </c>
    </row>
    <row r="943" spans="1:12" x14ac:dyDescent="0.25">
      <c r="A943" s="19" t="s">
        <v>1372</v>
      </c>
      <c r="B943" s="19" t="s">
        <v>114</v>
      </c>
      <c r="C943" s="19" t="s">
        <v>120</v>
      </c>
      <c r="D943" s="19">
        <v>5000830</v>
      </c>
      <c r="E943" s="19" t="s">
        <v>488</v>
      </c>
      <c r="F943" s="19" t="s">
        <v>1343</v>
      </c>
      <c r="G943" s="11">
        <v>563.51322340957825</v>
      </c>
      <c r="H943" s="11">
        <v>222.07097577904392</v>
      </c>
      <c r="I943" s="12">
        <v>0.39408298963312188</v>
      </c>
      <c r="J943" s="11">
        <v>1</v>
      </c>
      <c r="K943" s="11">
        <v>1</v>
      </c>
      <c r="L943" s="11">
        <v>0</v>
      </c>
    </row>
    <row r="944" spans="1:12" x14ac:dyDescent="0.25">
      <c r="A944" s="19" t="s">
        <v>1372</v>
      </c>
      <c r="B944" s="19" t="s">
        <v>114</v>
      </c>
      <c r="C944" s="19" t="s">
        <v>120</v>
      </c>
      <c r="D944" s="19">
        <v>5000834</v>
      </c>
      <c r="E944" s="19" t="s">
        <v>455</v>
      </c>
      <c r="F944" s="19" t="s">
        <v>1396</v>
      </c>
      <c r="G944" s="11">
        <v>0</v>
      </c>
      <c r="H944" s="11">
        <v>0</v>
      </c>
      <c r="I944" s="12">
        <v>0</v>
      </c>
      <c r="J944" s="11">
        <v>1</v>
      </c>
      <c r="K944" s="11"/>
      <c r="L944" s="11">
        <v>1</v>
      </c>
    </row>
    <row r="945" spans="1:12" x14ac:dyDescent="0.25">
      <c r="A945" s="19" t="s">
        <v>1372</v>
      </c>
      <c r="B945" s="19" t="s">
        <v>114</v>
      </c>
      <c r="C945" s="19" t="s">
        <v>120</v>
      </c>
      <c r="D945" s="19">
        <v>5000848</v>
      </c>
      <c r="E945" s="19" t="s">
        <v>133</v>
      </c>
      <c r="F945" s="19" t="s">
        <v>1343</v>
      </c>
      <c r="G945" s="11">
        <v>563.51322340957825</v>
      </c>
      <c r="H945" s="11">
        <v>0</v>
      </c>
      <c r="I945" s="12">
        <v>0</v>
      </c>
      <c r="J945" s="11">
        <v>1</v>
      </c>
      <c r="K945" s="11"/>
      <c r="L945" s="11">
        <v>1</v>
      </c>
    </row>
    <row r="946" spans="1:12" x14ac:dyDescent="0.25">
      <c r="A946" s="19" t="s">
        <v>1372</v>
      </c>
      <c r="B946" s="19" t="s">
        <v>114</v>
      </c>
      <c r="C946" s="19" t="s">
        <v>120</v>
      </c>
      <c r="D946" s="19">
        <v>5000871</v>
      </c>
      <c r="E946" s="19" t="s">
        <v>463</v>
      </c>
      <c r="F946" s="19" t="s">
        <v>1343</v>
      </c>
      <c r="G946" s="11">
        <v>563.51322340957825</v>
      </c>
      <c r="H946" s="11">
        <v>803.9807607681837</v>
      </c>
      <c r="I946" s="12">
        <v>1.4267291828639599</v>
      </c>
      <c r="J946" s="11">
        <v>1</v>
      </c>
      <c r="K946" s="11">
        <v>1</v>
      </c>
      <c r="L946" s="11">
        <v>0</v>
      </c>
    </row>
    <row r="947" spans="1:12" x14ac:dyDescent="0.25">
      <c r="A947" s="19" t="s">
        <v>1372</v>
      </c>
      <c r="B947" s="19" t="s">
        <v>114</v>
      </c>
      <c r="C947" s="19" t="s">
        <v>120</v>
      </c>
      <c r="D947" s="19">
        <v>5000901</v>
      </c>
      <c r="E947" s="19" t="s">
        <v>477</v>
      </c>
      <c r="F947" s="19" t="s">
        <v>1396</v>
      </c>
      <c r="G947" s="11">
        <v>0</v>
      </c>
      <c r="H947" s="11">
        <v>0</v>
      </c>
      <c r="I947" s="12">
        <v>0</v>
      </c>
      <c r="J947" s="11">
        <v>1</v>
      </c>
      <c r="K947" s="11"/>
      <c r="L947" s="11">
        <v>1</v>
      </c>
    </row>
    <row r="948" spans="1:12" x14ac:dyDescent="0.25">
      <c r="A948" s="19" t="s">
        <v>1372</v>
      </c>
      <c r="B948" s="19" t="s">
        <v>114</v>
      </c>
      <c r="C948" s="19" t="s">
        <v>120</v>
      </c>
      <c r="D948" s="19">
        <v>5001001</v>
      </c>
      <c r="E948" s="19" t="s">
        <v>134</v>
      </c>
      <c r="F948" s="19" t="s">
        <v>1343</v>
      </c>
      <c r="G948" s="11">
        <v>563.51322340957825</v>
      </c>
      <c r="H948" s="11">
        <v>0</v>
      </c>
      <c r="I948" s="12">
        <v>0</v>
      </c>
      <c r="J948" s="11">
        <v>1</v>
      </c>
      <c r="K948" s="11"/>
      <c r="L948" s="11">
        <v>1</v>
      </c>
    </row>
    <row r="949" spans="1:12" x14ac:dyDescent="0.25">
      <c r="A949" s="19" t="s">
        <v>1372</v>
      </c>
      <c r="B949" s="19" t="s">
        <v>114</v>
      </c>
      <c r="C949" s="19" t="s">
        <v>120</v>
      </c>
      <c r="D949" s="19">
        <v>5001028</v>
      </c>
      <c r="E949" s="19" t="s">
        <v>481</v>
      </c>
      <c r="F949" s="19" t="s">
        <v>1343</v>
      </c>
      <c r="G949" s="11">
        <v>563.51322340957825</v>
      </c>
      <c r="H949" s="11">
        <v>537.5540926988167</v>
      </c>
      <c r="I949" s="12">
        <v>0.95393341339233551</v>
      </c>
      <c r="J949" s="11">
        <v>1</v>
      </c>
      <c r="K949" s="11">
        <v>1</v>
      </c>
      <c r="L949" s="11">
        <v>0</v>
      </c>
    </row>
    <row r="950" spans="1:12" x14ac:dyDescent="0.25">
      <c r="A950" s="19" t="s">
        <v>1372</v>
      </c>
      <c r="B950" s="19" t="s">
        <v>114</v>
      </c>
      <c r="C950" s="19" t="s">
        <v>120</v>
      </c>
      <c r="D950" s="19">
        <v>5001080</v>
      </c>
      <c r="E950" s="19" t="s">
        <v>135</v>
      </c>
      <c r="F950" s="19" t="s">
        <v>1343</v>
      </c>
      <c r="G950" s="11">
        <v>563.51322340957825</v>
      </c>
      <c r="H950" s="11">
        <v>0</v>
      </c>
      <c r="I950" s="12">
        <v>0</v>
      </c>
      <c r="J950" s="11">
        <v>1</v>
      </c>
      <c r="K950" s="11"/>
      <c r="L950" s="11">
        <v>1</v>
      </c>
    </row>
    <row r="951" spans="1:12" x14ac:dyDescent="0.25">
      <c r="A951" s="19" t="s">
        <v>1372</v>
      </c>
      <c r="B951" s="19" t="s">
        <v>114</v>
      </c>
      <c r="C951" s="19" t="s">
        <v>120</v>
      </c>
      <c r="D951" s="19">
        <v>5001099</v>
      </c>
      <c r="E951" s="19" t="s">
        <v>1392</v>
      </c>
      <c r="F951" s="19" t="s">
        <v>1343</v>
      </c>
      <c r="G951" s="11">
        <v>563.51322340957825</v>
      </c>
      <c r="H951" s="11">
        <v>0</v>
      </c>
      <c r="I951" s="12">
        <v>0</v>
      </c>
      <c r="J951" s="11">
        <v>1</v>
      </c>
      <c r="K951" s="11"/>
      <c r="L951" s="11">
        <v>1</v>
      </c>
    </row>
    <row r="952" spans="1:12" x14ac:dyDescent="0.25">
      <c r="A952" s="19" t="s">
        <v>1372</v>
      </c>
      <c r="B952" s="19" t="s">
        <v>114</v>
      </c>
      <c r="C952" s="19" t="s">
        <v>120</v>
      </c>
      <c r="D952" s="19">
        <v>5001102</v>
      </c>
      <c r="E952" s="19" t="s">
        <v>487</v>
      </c>
      <c r="F952" s="19" t="s">
        <v>1343</v>
      </c>
      <c r="G952" s="11">
        <v>563.51322340957825</v>
      </c>
      <c r="H952" s="11">
        <v>0</v>
      </c>
      <c r="I952" s="12">
        <v>0</v>
      </c>
      <c r="J952" s="11">
        <v>1</v>
      </c>
      <c r="K952" s="11"/>
      <c r="L952" s="11">
        <v>1</v>
      </c>
    </row>
    <row r="953" spans="1:12" x14ac:dyDescent="0.25">
      <c r="A953" s="19" t="s">
        <v>1372</v>
      </c>
      <c r="B953" s="19" t="s">
        <v>114</v>
      </c>
      <c r="C953" s="19" t="s">
        <v>120</v>
      </c>
      <c r="D953" s="19">
        <v>5001108</v>
      </c>
      <c r="E953" s="19" t="s">
        <v>464</v>
      </c>
      <c r="F953" s="19" t="s">
        <v>1343</v>
      </c>
      <c r="G953" s="11">
        <v>563.51322340957825</v>
      </c>
      <c r="H953" s="11">
        <v>301.99538391863996</v>
      </c>
      <c r="I953" s="12">
        <v>0.53591534567972454</v>
      </c>
      <c r="J953" s="11">
        <v>1</v>
      </c>
      <c r="K953" s="11">
        <v>1</v>
      </c>
      <c r="L953" s="11">
        <v>0</v>
      </c>
    </row>
    <row r="954" spans="1:12" x14ac:dyDescent="0.25">
      <c r="A954" s="19" t="s">
        <v>1372</v>
      </c>
      <c r="B954" s="19" t="s">
        <v>114</v>
      </c>
      <c r="C954" s="19" t="s">
        <v>120</v>
      </c>
      <c r="D954" s="19">
        <v>5001134</v>
      </c>
      <c r="E954" s="19" t="s">
        <v>474</v>
      </c>
      <c r="F954" s="19" t="s">
        <v>1343</v>
      </c>
      <c r="G954" s="11">
        <v>563.51322340957825</v>
      </c>
      <c r="H954" s="11">
        <v>404.98352040993063</v>
      </c>
      <c r="I954" s="12">
        <v>0.7186761615983881</v>
      </c>
      <c r="J954" s="11">
        <v>1</v>
      </c>
      <c r="K954" s="11">
        <v>1</v>
      </c>
      <c r="L954" s="11">
        <v>0</v>
      </c>
    </row>
    <row r="955" spans="1:12" x14ac:dyDescent="0.25">
      <c r="A955" s="19" t="s">
        <v>1372</v>
      </c>
      <c r="B955" s="19" t="s">
        <v>114</v>
      </c>
      <c r="C955" s="19" t="s">
        <v>120</v>
      </c>
      <c r="D955" s="19">
        <v>5001210</v>
      </c>
      <c r="E955" s="19" t="s">
        <v>522</v>
      </c>
      <c r="F955" s="19" t="s">
        <v>1343</v>
      </c>
      <c r="G955" s="11">
        <v>563.51322340957825</v>
      </c>
      <c r="H955" s="11">
        <v>0</v>
      </c>
      <c r="I955" s="12">
        <v>0</v>
      </c>
      <c r="J955" s="11">
        <v>1</v>
      </c>
      <c r="K955" s="11"/>
      <c r="L955" s="11">
        <v>1</v>
      </c>
    </row>
    <row r="956" spans="1:12" x14ac:dyDescent="0.25">
      <c r="A956" s="19" t="s">
        <v>1372</v>
      </c>
      <c r="B956" s="19" t="s">
        <v>114</v>
      </c>
      <c r="C956" s="19" t="s">
        <v>120</v>
      </c>
      <c r="D956" s="19">
        <v>5001281</v>
      </c>
      <c r="E956" s="19" t="s">
        <v>503</v>
      </c>
      <c r="F956" s="19" t="s">
        <v>1343</v>
      </c>
      <c r="G956" s="11">
        <v>563.51322340957825</v>
      </c>
      <c r="H956" s="11">
        <v>0</v>
      </c>
      <c r="I956" s="12">
        <v>0</v>
      </c>
      <c r="J956" s="11">
        <v>1</v>
      </c>
      <c r="K956" s="11"/>
      <c r="L956" s="11">
        <v>1</v>
      </c>
    </row>
    <row r="957" spans="1:12" x14ac:dyDescent="0.25">
      <c r="A957" s="19" t="s">
        <v>1372</v>
      </c>
      <c r="B957" s="19" t="s">
        <v>114</v>
      </c>
      <c r="C957" s="19" t="s">
        <v>120</v>
      </c>
      <c r="D957" s="19">
        <v>5001282</v>
      </c>
      <c r="E957" s="19" t="s">
        <v>121</v>
      </c>
      <c r="F957" s="19" t="s">
        <v>1344</v>
      </c>
      <c r="G957" s="11">
        <v>1024.0943425312164</v>
      </c>
      <c r="H957" s="11">
        <v>264.70493900178201</v>
      </c>
      <c r="I957" s="12">
        <v>0.25847710314219735</v>
      </c>
      <c r="J957" s="11">
        <v>1</v>
      </c>
      <c r="K957" s="11">
        <v>1</v>
      </c>
      <c r="L957" s="11">
        <v>0</v>
      </c>
    </row>
    <row r="958" spans="1:12" x14ac:dyDescent="0.25">
      <c r="A958" s="19" t="s">
        <v>1372</v>
      </c>
      <c r="B958" s="19" t="s">
        <v>114</v>
      </c>
      <c r="C958" s="19" t="s">
        <v>120</v>
      </c>
      <c r="D958" s="19">
        <v>5001459</v>
      </c>
      <c r="E958" s="19" t="s">
        <v>136</v>
      </c>
      <c r="F958" s="19" t="s">
        <v>1343</v>
      </c>
      <c r="G958" s="11">
        <v>563.51322340957825</v>
      </c>
      <c r="H958" s="11">
        <v>0</v>
      </c>
      <c r="I958" s="12">
        <v>0</v>
      </c>
      <c r="J958" s="11">
        <v>1</v>
      </c>
      <c r="K958" s="11"/>
      <c r="L958" s="11">
        <v>1</v>
      </c>
    </row>
    <row r="959" spans="1:12" x14ac:dyDescent="0.25">
      <c r="A959" s="19" t="s">
        <v>1372</v>
      </c>
      <c r="B959" s="19" t="s">
        <v>114</v>
      </c>
      <c r="C959" s="19" t="s">
        <v>120</v>
      </c>
      <c r="D959" s="19">
        <v>5001471</v>
      </c>
      <c r="E959" s="19" t="s">
        <v>486</v>
      </c>
      <c r="F959" s="19" t="s">
        <v>1343</v>
      </c>
      <c r="G959" s="11">
        <v>563.51322340957825</v>
      </c>
      <c r="H959" s="11">
        <v>754.98845979659995</v>
      </c>
      <c r="I959" s="12">
        <v>1.3397883641993114</v>
      </c>
      <c r="J959" s="11">
        <v>1</v>
      </c>
      <c r="K959" s="11">
        <v>1</v>
      </c>
      <c r="L959" s="11">
        <v>0</v>
      </c>
    </row>
    <row r="960" spans="1:12" x14ac:dyDescent="0.25">
      <c r="A960" s="19" t="s">
        <v>1372</v>
      </c>
      <c r="B960" s="19" t="s">
        <v>114</v>
      </c>
      <c r="C960" s="19" t="s">
        <v>120</v>
      </c>
      <c r="D960" s="19">
        <v>5001475</v>
      </c>
      <c r="E960" s="19" t="s">
        <v>137</v>
      </c>
      <c r="F960" s="19" t="s">
        <v>1343</v>
      </c>
      <c r="G960" s="11">
        <v>563.51322340957825</v>
      </c>
      <c r="H960" s="11">
        <v>0</v>
      </c>
      <c r="I960" s="12">
        <v>0</v>
      </c>
      <c r="J960" s="11">
        <v>1</v>
      </c>
      <c r="K960" s="11"/>
      <c r="L960" s="11">
        <v>1</v>
      </c>
    </row>
    <row r="961" spans="1:12" x14ac:dyDescent="0.25">
      <c r="A961" s="19" t="s">
        <v>1372</v>
      </c>
      <c r="B961" s="19" t="s">
        <v>114</v>
      </c>
      <c r="C961" s="19" t="s">
        <v>120</v>
      </c>
      <c r="D961" s="19">
        <v>5001590</v>
      </c>
      <c r="E961" s="19" t="s">
        <v>138</v>
      </c>
      <c r="F961" s="19" t="s">
        <v>1343</v>
      </c>
      <c r="G961" s="11">
        <v>563.51322340957825</v>
      </c>
      <c r="H961" s="11">
        <v>0</v>
      </c>
      <c r="I961" s="12">
        <v>0</v>
      </c>
      <c r="J961" s="11">
        <v>1</v>
      </c>
      <c r="K961" s="11"/>
      <c r="L961" s="11">
        <v>1</v>
      </c>
    </row>
    <row r="962" spans="1:12" x14ac:dyDescent="0.25">
      <c r="A962" s="19" t="s">
        <v>1372</v>
      </c>
      <c r="B962" s="19" t="s">
        <v>114</v>
      </c>
      <c r="C962" s="19" t="s">
        <v>120</v>
      </c>
      <c r="D962" s="19">
        <v>5001806</v>
      </c>
      <c r="E962" s="19" t="s">
        <v>527</v>
      </c>
      <c r="F962" s="19" t="s">
        <v>1396</v>
      </c>
      <c r="G962" s="11">
        <v>0</v>
      </c>
      <c r="H962" s="11">
        <v>0</v>
      </c>
      <c r="I962" s="12">
        <v>0</v>
      </c>
      <c r="J962" s="11">
        <v>1</v>
      </c>
      <c r="K962" s="11"/>
      <c r="L962" s="11">
        <v>1</v>
      </c>
    </row>
    <row r="963" spans="1:12" x14ac:dyDescent="0.25">
      <c r="A963" s="19" t="s">
        <v>1372</v>
      </c>
      <c r="B963" s="19" t="s">
        <v>114</v>
      </c>
      <c r="C963" s="19" t="s">
        <v>120</v>
      </c>
      <c r="D963" s="19">
        <v>5001905</v>
      </c>
      <c r="E963" s="19" t="s">
        <v>483</v>
      </c>
      <c r="F963" s="19" t="s">
        <v>1343</v>
      </c>
      <c r="G963" s="11">
        <v>563.51322340957825</v>
      </c>
      <c r="H963" s="11">
        <v>0</v>
      </c>
      <c r="I963" s="12">
        <v>0</v>
      </c>
      <c r="J963" s="11">
        <v>1</v>
      </c>
      <c r="K963" s="11"/>
      <c r="L963" s="11">
        <v>1</v>
      </c>
    </row>
    <row r="964" spans="1:12" x14ac:dyDescent="0.25">
      <c r="A964" s="19" t="s">
        <v>1372</v>
      </c>
      <c r="B964" s="19" t="s">
        <v>114</v>
      </c>
      <c r="C964" s="19" t="s">
        <v>120</v>
      </c>
      <c r="D964" s="19">
        <v>5001967</v>
      </c>
      <c r="E964" s="19" t="s">
        <v>460</v>
      </c>
      <c r="F964" s="19" t="s">
        <v>1343</v>
      </c>
      <c r="G964" s="11">
        <v>576.60992964255706</v>
      </c>
      <c r="H964" s="11">
        <v>0</v>
      </c>
      <c r="I964" s="12">
        <v>0</v>
      </c>
      <c r="J964" s="11">
        <v>1</v>
      </c>
      <c r="K964" s="11"/>
      <c r="L964" s="11">
        <v>1</v>
      </c>
    </row>
    <row r="965" spans="1:12" x14ac:dyDescent="0.25">
      <c r="A965" s="19" t="s">
        <v>1372</v>
      </c>
      <c r="B965" s="19" t="s">
        <v>114</v>
      </c>
      <c r="C965" s="19" t="s">
        <v>120</v>
      </c>
      <c r="D965" s="19">
        <v>5001994</v>
      </c>
      <c r="E965" s="19" t="s">
        <v>122</v>
      </c>
      <c r="F965" s="19" t="s">
        <v>1343</v>
      </c>
      <c r="G965" s="11">
        <v>563.51322340957825</v>
      </c>
      <c r="H965" s="11">
        <v>0</v>
      </c>
      <c r="I965" s="12">
        <v>0</v>
      </c>
      <c r="J965" s="11">
        <v>1</v>
      </c>
      <c r="K965" s="11"/>
      <c r="L965" s="11">
        <v>1</v>
      </c>
    </row>
    <row r="966" spans="1:12" x14ac:dyDescent="0.25">
      <c r="A966" s="19" t="s">
        <v>1372</v>
      </c>
      <c r="B966" s="19" t="s">
        <v>114</v>
      </c>
      <c r="C966" s="19" t="s">
        <v>120</v>
      </c>
      <c r="D966" s="19">
        <v>5002104</v>
      </c>
      <c r="E966" s="19" t="s">
        <v>504</v>
      </c>
      <c r="F966" s="19" t="s">
        <v>1343</v>
      </c>
      <c r="G966" s="11">
        <v>563.51322340957825</v>
      </c>
      <c r="H966" s="11">
        <v>0</v>
      </c>
      <c r="I966" s="12">
        <v>0</v>
      </c>
      <c r="J966" s="11">
        <v>1</v>
      </c>
      <c r="K966" s="11"/>
      <c r="L966" s="11">
        <v>1</v>
      </c>
    </row>
    <row r="967" spans="1:12" x14ac:dyDescent="0.25">
      <c r="A967" s="19" t="s">
        <v>1372</v>
      </c>
      <c r="B967" s="19" t="s">
        <v>114</v>
      </c>
      <c r="C967" s="19" t="s">
        <v>120</v>
      </c>
      <c r="D967" s="19">
        <v>5002142</v>
      </c>
      <c r="E967" s="19" t="s">
        <v>533</v>
      </c>
      <c r="F967" s="19" t="s">
        <v>1396</v>
      </c>
      <c r="G967" s="11">
        <v>0</v>
      </c>
      <c r="H967" s="11">
        <v>0</v>
      </c>
      <c r="I967" s="12">
        <v>0</v>
      </c>
      <c r="J967" s="11">
        <v>1</v>
      </c>
      <c r="K967" s="11"/>
      <c r="L967" s="11">
        <v>1</v>
      </c>
    </row>
    <row r="968" spans="1:12" x14ac:dyDescent="0.25">
      <c r="A968" s="19" t="s">
        <v>1372</v>
      </c>
      <c r="B968" s="19" t="s">
        <v>114</v>
      </c>
      <c r="C968" s="19" t="s">
        <v>120</v>
      </c>
      <c r="D968" s="19">
        <v>5000948</v>
      </c>
      <c r="E968" s="19" t="s">
        <v>1579</v>
      </c>
      <c r="F968" s="19" t="s">
        <v>1396</v>
      </c>
      <c r="G968" s="11"/>
      <c r="H968" s="11">
        <v>533.83993051501761</v>
      </c>
      <c r="I968" s="12">
        <v>0</v>
      </c>
      <c r="J968" s="11">
        <v>1</v>
      </c>
      <c r="K968" s="11">
        <v>1</v>
      </c>
      <c r="L968" s="11">
        <v>0</v>
      </c>
    </row>
    <row r="969" spans="1:12" x14ac:dyDescent="0.25">
      <c r="A969" s="19" t="s">
        <v>1372</v>
      </c>
      <c r="B969" s="19" t="s">
        <v>114</v>
      </c>
      <c r="C969" s="19" t="s">
        <v>1435</v>
      </c>
      <c r="D969" s="19"/>
      <c r="E969" s="19"/>
      <c r="F969" s="19"/>
      <c r="G969" s="11">
        <v>21665.681123770741</v>
      </c>
      <c r="H969" s="11">
        <v>8490.6671251101743</v>
      </c>
      <c r="I969" s="12">
        <v>0.39189477019462571</v>
      </c>
      <c r="J969" s="11">
        <v>39</v>
      </c>
      <c r="K969" s="11">
        <v>13</v>
      </c>
      <c r="L969" s="11">
        <v>26</v>
      </c>
    </row>
    <row r="970" spans="1:12" x14ac:dyDescent="0.25">
      <c r="A970" s="19" t="s">
        <v>1372</v>
      </c>
      <c r="B970" s="19" t="s">
        <v>114</v>
      </c>
      <c r="C970" s="19" t="s">
        <v>88</v>
      </c>
      <c r="D970" s="19">
        <v>5000981</v>
      </c>
      <c r="E970" s="19" t="s">
        <v>454</v>
      </c>
      <c r="F970" s="19" t="s">
        <v>1343</v>
      </c>
      <c r="G970" s="11">
        <v>735.15559239663662</v>
      </c>
      <c r="H970" s="11">
        <v>2589.9410994176651</v>
      </c>
      <c r="I970" s="12">
        <v>3.522983605381214</v>
      </c>
      <c r="J970" s="11">
        <v>1</v>
      </c>
      <c r="K970" s="11">
        <v>1</v>
      </c>
      <c r="L970" s="11">
        <v>0</v>
      </c>
    </row>
    <row r="971" spans="1:12" x14ac:dyDescent="0.25">
      <c r="A971" s="19" t="s">
        <v>1372</v>
      </c>
      <c r="B971" s="19" t="s">
        <v>114</v>
      </c>
      <c r="C971" s="19" t="s">
        <v>88</v>
      </c>
      <c r="D971" s="19">
        <v>5001371</v>
      </c>
      <c r="E971" s="19" t="s">
        <v>490</v>
      </c>
      <c r="F971" s="19" t="s">
        <v>1343</v>
      </c>
      <c r="G971" s="11">
        <v>563.51322340957825</v>
      </c>
      <c r="H971" s="11">
        <v>1733.6310650215728</v>
      </c>
      <c r="I971" s="12">
        <v>3.0764691812059182</v>
      </c>
      <c r="J971" s="11">
        <v>1</v>
      </c>
      <c r="K971" s="11">
        <v>1</v>
      </c>
      <c r="L971" s="11">
        <v>0</v>
      </c>
    </row>
    <row r="972" spans="1:12" x14ac:dyDescent="0.25">
      <c r="A972" s="19" t="s">
        <v>1372</v>
      </c>
      <c r="B972" s="19" t="s">
        <v>114</v>
      </c>
      <c r="C972" s="19" t="s">
        <v>1421</v>
      </c>
      <c r="D972" s="19"/>
      <c r="E972" s="19"/>
      <c r="F972" s="19"/>
      <c r="G972" s="11">
        <v>1298.6688158062148</v>
      </c>
      <c r="H972" s="11">
        <v>4323.5721644392379</v>
      </c>
      <c r="I972" s="12">
        <v>3.3292338368463561</v>
      </c>
      <c r="J972" s="11">
        <v>2</v>
      </c>
      <c r="K972" s="11">
        <v>2</v>
      </c>
      <c r="L972" s="11">
        <v>0</v>
      </c>
    </row>
    <row r="973" spans="1:12" x14ac:dyDescent="0.25">
      <c r="A973" s="19" t="s">
        <v>1372</v>
      </c>
      <c r="B973" s="19" t="s">
        <v>114</v>
      </c>
      <c r="C973" s="19" t="s">
        <v>9</v>
      </c>
      <c r="D973" s="19">
        <v>5000481</v>
      </c>
      <c r="E973" s="19" t="s">
        <v>457</v>
      </c>
      <c r="F973" s="19" t="s">
        <v>1343</v>
      </c>
      <c r="G973" s="11">
        <v>656.09325526816724</v>
      </c>
      <c r="H973" s="11">
        <v>175.09805003277958</v>
      </c>
      <c r="I973" s="12">
        <v>0.26687982024935031</v>
      </c>
      <c r="J973" s="11">
        <v>1</v>
      </c>
      <c r="K973" s="11">
        <v>1</v>
      </c>
      <c r="L973" s="11">
        <v>0</v>
      </c>
    </row>
    <row r="974" spans="1:12" x14ac:dyDescent="0.25">
      <c r="A974" s="19" t="s">
        <v>1372</v>
      </c>
      <c r="B974" s="19" t="s">
        <v>114</v>
      </c>
      <c r="C974" s="19" t="s">
        <v>9</v>
      </c>
      <c r="D974" s="19">
        <v>5000496</v>
      </c>
      <c r="E974" s="19" t="s">
        <v>465</v>
      </c>
      <c r="F974" s="19" t="s">
        <v>1343</v>
      </c>
      <c r="G974" s="11">
        <v>563.51322340957825</v>
      </c>
      <c r="H974" s="11">
        <v>0</v>
      </c>
      <c r="I974" s="12">
        <v>0</v>
      </c>
      <c r="J974" s="11">
        <v>1</v>
      </c>
      <c r="K974" s="11"/>
      <c r="L974" s="11">
        <v>1</v>
      </c>
    </row>
    <row r="975" spans="1:12" x14ac:dyDescent="0.25">
      <c r="A975" s="19" t="s">
        <v>1372</v>
      </c>
      <c r="B975" s="19" t="s">
        <v>114</v>
      </c>
      <c r="C975" s="19" t="s">
        <v>9</v>
      </c>
      <c r="D975" s="19">
        <v>5000497</v>
      </c>
      <c r="E975" s="19" t="s">
        <v>475</v>
      </c>
      <c r="F975" s="19" t="s">
        <v>1343</v>
      </c>
      <c r="G975" s="11">
        <v>563.51322340957825</v>
      </c>
      <c r="H975" s="11">
        <v>0</v>
      </c>
      <c r="I975" s="12">
        <v>0</v>
      </c>
      <c r="J975" s="11">
        <v>1</v>
      </c>
      <c r="K975" s="11"/>
      <c r="L975" s="11">
        <v>1</v>
      </c>
    </row>
    <row r="976" spans="1:12" x14ac:dyDescent="0.25">
      <c r="A976" s="19" t="s">
        <v>1372</v>
      </c>
      <c r="B976" s="19" t="s">
        <v>114</v>
      </c>
      <c r="C976" s="19" t="s">
        <v>9</v>
      </c>
      <c r="D976" s="19">
        <v>5000498</v>
      </c>
      <c r="E976" s="19" t="s">
        <v>462</v>
      </c>
      <c r="F976" s="19" t="s">
        <v>1343</v>
      </c>
      <c r="G976" s="11">
        <v>563.51322340957825</v>
      </c>
      <c r="H976" s="11">
        <v>0</v>
      </c>
      <c r="I976" s="12">
        <v>0</v>
      </c>
      <c r="J976" s="11">
        <v>1</v>
      </c>
      <c r="K976" s="11"/>
      <c r="L976" s="11">
        <v>1</v>
      </c>
    </row>
    <row r="977" spans="1:12" x14ac:dyDescent="0.25">
      <c r="A977" s="19" t="s">
        <v>1372</v>
      </c>
      <c r="B977" s="19" t="s">
        <v>114</v>
      </c>
      <c r="C977" s="19" t="s">
        <v>9</v>
      </c>
      <c r="D977" s="19">
        <v>5000499</v>
      </c>
      <c r="E977" s="19" t="s">
        <v>473</v>
      </c>
      <c r="F977" s="19" t="s">
        <v>1343</v>
      </c>
      <c r="G977" s="11">
        <v>563.51322340957825</v>
      </c>
      <c r="H977" s="11">
        <v>0</v>
      </c>
      <c r="I977" s="12">
        <v>0</v>
      </c>
      <c r="J977" s="11">
        <v>1</v>
      </c>
      <c r="K977" s="11"/>
      <c r="L977" s="11">
        <v>1</v>
      </c>
    </row>
    <row r="978" spans="1:12" x14ac:dyDescent="0.25">
      <c r="A978" s="19" t="s">
        <v>1372</v>
      </c>
      <c r="B978" s="19" t="s">
        <v>114</v>
      </c>
      <c r="C978" s="19" t="s">
        <v>9</v>
      </c>
      <c r="D978" s="19">
        <v>5000500</v>
      </c>
      <c r="E978" s="19" t="s">
        <v>525</v>
      </c>
      <c r="F978" s="19" t="s">
        <v>1396</v>
      </c>
      <c r="G978" s="11">
        <v>0</v>
      </c>
      <c r="H978" s="11">
        <v>0</v>
      </c>
      <c r="I978" s="12">
        <v>0</v>
      </c>
      <c r="J978" s="11">
        <v>1</v>
      </c>
      <c r="K978" s="11"/>
      <c r="L978" s="11">
        <v>1</v>
      </c>
    </row>
    <row r="979" spans="1:12" x14ac:dyDescent="0.25">
      <c r="A979" s="19" t="s">
        <v>1372</v>
      </c>
      <c r="B979" s="19" t="s">
        <v>114</v>
      </c>
      <c r="C979" s="19" t="s">
        <v>9</v>
      </c>
      <c r="D979" s="19">
        <v>5000501</v>
      </c>
      <c r="E979" s="19" t="s">
        <v>515</v>
      </c>
      <c r="F979" s="19" t="s">
        <v>1343</v>
      </c>
      <c r="G979" s="11">
        <v>563.51322340957825</v>
      </c>
      <c r="H979" s="11">
        <v>0</v>
      </c>
      <c r="I979" s="12">
        <v>0</v>
      </c>
      <c r="J979" s="11">
        <v>1</v>
      </c>
      <c r="K979" s="11"/>
      <c r="L979" s="11">
        <v>1</v>
      </c>
    </row>
    <row r="980" spans="1:12" x14ac:dyDescent="0.25">
      <c r="A980" s="19" t="s">
        <v>1372</v>
      </c>
      <c r="B980" s="19" t="s">
        <v>114</v>
      </c>
      <c r="C980" s="19" t="s">
        <v>9</v>
      </c>
      <c r="D980" s="19">
        <v>5000502</v>
      </c>
      <c r="E980" s="19" t="s">
        <v>1318</v>
      </c>
      <c r="F980" s="19" t="s">
        <v>1344</v>
      </c>
      <c r="G980" s="11">
        <v>1759.9455320898207</v>
      </c>
      <c r="H980" s="11">
        <v>2720.6077626631122</v>
      </c>
      <c r="I980" s="12">
        <v>1.5458477055438002</v>
      </c>
      <c r="J980" s="11">
        <v>1</v>
      </c>
      <c r="K980" s="11">
        <v>1</v>
      </c>
      <c r="L980" s="11">
        <v>0</v>
      </c>
    </row>
    <row r="981" spans="1:12" x14ac:dyDescent="0.25">
      <c r="A981" s="19" t="s">
        <v>1372</v>
      </c>
      <c r="B981" s="19" t="s">
        <v>114</v>
      </c>
      <c r="C981" s="19" t="s">
        <v>9</v>
      </c>
      <c r="D981" s="19">
        <v>5000503</v>
      </c>
      <c r="E981" s="19" t="s">
        <v>526</v>
      </c>
      <c r="F981" s="19" t="s">
        <v>1343</v>
      </c>
      <c r="G981" s="11">
        <v>563.51322340957825</v>
      </c>
      <c r="H981" s="11">
        <v>0</v>
      </c>
      <c r="I981" s="12">
        <v>0</v>
      </c>
      <c r="J981" s="11">
        <v>1</v>
      </c>
      <c r="K981" s="11"/>
      <c r="L981" s="11">
        <v>1</v>
      </c>
    </row>
    <row r="982" spans="1:12" x14ac:dyDescent="0.25">
      <c r="A982" s="19" t="s">
        <v>1372</v>
      </c>
      <c r="B982" s="19" t="s">
        <v>114</v>
      </c>
      <c r="C982" s="19" t="s">
        <v>9</v>
      </c>
      <c r="D982" s="19">
        <v>5000505</v>
      </c>
      <c r="E982" s="19" t="s">
        <v>129</v>
      </c>
      <c r="F982" s="19" t="s">
        <v>1343</v>
      </c>
      <c r="G982" s="11">
        <v>601.76628631193978</v>
      </c>
      <c r="H982" s="11">
        <v>0</v>
      </c>
      <c r="I982" s="12">
        <v>0</v>
      </c>
      <c r="J982" s="11">
        <v>1</v>
      </c>
      <c r="K982" s="11"/>
      <c r="L982" s="11">
        <v>1</v>
      </c>
    </row>
    <row r="983" spans="1:12" x14ac:dyDescent="0.25">
      <c r="A983" s="19" t="s">
        <v>1372</v>
      </c>
      <c r="B983" s="19" t="s">
        <v>114</v>
      </c>
      <c r="C983" s="19" t="s">
        <v>9</v>
      </c>
      <c r="D983" s="19">
        <v>5000662</v>
      </c>
      <c r="E983" s="19" t="s">
        <v>500</v>
      </c>
      <c r="F983" s="19" t="s">
        <v>1396</v>
      </c>
      <c r="G983" s="11">
        <v>0</v>
      </c>
      <c r="H983" s="11">
        <v>60.399076783727992</v>
      </c>
      <c r="I983" s="12">
        <v>0</v>
      </c>
      <c r="J983" s="11">
        <v>1</v>
      </c>
      <c r="K983" s="11">
        <v>1</v>
      </c>
      <c r="L983" s="11">
        <v>0</v>
      </c>
    </row>
    <row r="984" spans="1:12" x14ac:dyDescent="0.25">
      <c r="A984" s="19" t="s">
        <v>1372</v>
      </c>
      <c r="B984" s="19" t="s">
        <v>114</v>
      </c>
      <c r="C984" s="19" t="s">
        <v>9</v>
      </c>
      <c r="D984" s="19">
        <v>5000687</v>
      </c>
      <c r="E984" s="19" t="s">
        <v>1316</v>
      </c>
      <c r="F984" s="19" t="s">
        <v>1344</v>
      </c>
      <c r="G984" s="11">
        <v>1993.6848055084529</v>
      </c>
      <c r="H984" s="11">
        <v>290.44619981551068</v>
      </c>
      <c r="I984" s="12">
        <v>0.1456831084898787</v>
      </c>
      <c r="J984" s="11">
        <v>1</v>
      </c>
      <c r="K984" s="11">
        <v>1</v>
      </c>
      <c r="L984" s="11">
        <v>0</v>
      </c>
    </row>
    <row r="985" spans="1:12" x14ac:dyDescent="0.25">
      <c r="A985" s="19" t="s">
        <v>1372</v>
      </c>
      <c r="B985" s="19" t="s">
        <v>114</v>
      </c>
      <c r="C985" s="19" t="s">
        <v>9</v>
      </c>
      <c r="D985" s="19">
        <v>5000823</v>
      </c>
      <c r="E985" s="19" t="s">
        <v>472</v>
      </c>
      <c r="F985" s="19" t="s">
        <v>1343</v>
      </c>
      <c r="G985" s="11">
        <v>563.51322340957825</v>
      </c>
      <c r="H985" s="11">
        <v>0</v>
      </c>
      <c r="I985" s="12">
        <v>0</v>
      </c>
      <c r="J985" s="11">
        <v>1</v>
      </c>
      <c r="K985" s="11"/>
      <c r="L985" s="11">
        <v>1</v>
      </c>
    </row>
    <row r="986" spans="1:12" x14ac:dyDescent="0.25">
      <c r="A986" s="19" t="s">
        <v>1372</v>
      </c>
      <c r="B986" s="19" t="s">
        <v>114</v>
      </c>
      <c r="C986" s="19" t="s">
        <v>9</v>
      </c>
      <c r="D986" s="19">
        <v>5000898</v>
      </c>
      <c r="E986" s="19" t="s">
        <v>130</v>
      </c>
      <c r="F986" s="19" t="s">
        <v>1343</v>
      </c>
      <c r="G986" s="11">
        <v>563.51322340957825</v>
      </c>
      <c r="H986" s="11">
        <v>0</v>
      </c>
      <c r="I986" s="12">
        <v>0</v>
      </c>
      <c r="J986" s="11">
        <v>1</v>
      </c>
      <c r="K986" s="11"/>
      <c r="L986" s="11">
        <v>1</v>
      </c>
    </row>
    <row r="987" spans="1:12" x14ac:dyDescent="0.25">
      <c r="A987" s="19" t="s">
        <v>1372</v>
      </c>
      <c r="B987" s="19" t="s">
        <v>114</v>
      </c>
      <c r="C987" s="19" t="s">
        <v>9</v>
      </c>
      <c r="D987" s="19">
        <v>5000931</v>
      </c>
      <c r="E987" s="19" t="s">
        <v>524</v>
      </c>
      <c r="F987" s="19" t="s">
        <v>1343</v>
      </c>
      <c r="G987" s="11">
        <v>563.51322340957825</v>
      </c>
      <c r="H987" s="11">
        <v>0</v>
      </c>
      <c r="I987" s="12">
        <v>0</v>
      </c>
      <c r="J987" s="11">
        <v>1</v>
      </c>
      <c r="K987" s="11"/>
      <c r="L987" s="11">
        <v>1</v>
      </c>
    </row>
    <row r="988" spans="1:12" x14ac:dyDescent="0.25">
      <c r="A988" s="19" t="s">
        <v>1372</v>
      </c>
      <c r="B988" s="19" t="s">
        <v>114</v>
      </c>
      <c r="C988" s="19" t="s">
        <v>9</v>
      </c>
      <c r="D988" s="19">
        <v>5001033</v>
      </c>
      <c r="E988" s="19" t="s">
        <v>531</v>
      </c>
      <c r="F988" s="19" t="s">
        <v>1396</v>
      </c>
      <c r="G988" s="11">
        <v>0</v>
      </c>
      <c r="H988" s="11">
        <v>0</v>
      </c>
      <c r="I988" s="12">
        <v>0</v>
      </c>
      <c r="J988" s="11">
        <v>1</v>
      </c>
      <c r="K988" s="11"/>
      <c r="L988" s="11">
        <v>1</v>
      </c>
    </row>
    <row r="989" spans="1:12" x14ac:dyDescent="0.25">
      <c r="A989" s="19" t="s">
        <v>1372</v>
      </c>
      <c r="B989" s="19" t="s">
        <v>114</v>
      </c>
      <c r="C989" s="19" t="s">
        <v>9</v>
      </c>
      <c r="D989" s="19">
        <v>5001075</v>
      </c>
      <c r="E989" s="19" t="s">
        <v>523</v>
      </c>
      <c r="F989" s="19" t="s">
        <v>1396</v>
      </c>
      <c r="G989" s="11">
        <v>0</v>
      </c>
      <c r="H989" s="11">
        <v>0</v>
      </c>
      <c r="I989" s="12">
        <v>0</v>
      </c>
      <c r="J989" s="11">
        <v>1</v>
      </c>
      <c r="K989" s="11"/>
      <c r="L989" s="11">
        <v>1</v>
      </c>
    </row>
    <row r="990" spans="1:12" x14ac:dyDescent="0.25">
      <c r="A990" s="19" t="s">
        <v>1372</v>
      </c>
      <c r="B990" s="19" t="s">
        <v>114</v>
      </c>
      <c r="C990" s="19" t="s">
        <v>9</v>
      </c>
      <c r="D990" s="19">
        <v>5001090</v>
      </c>
      <c r="E990" s="19" t="s">
        <v>482</v>
      </c>
      <c r="F990" s="19" t="s">
        <v>1343</v>
      </c>
      <c r="G990" s="11">
        <v>563.51322340957825</v>
      </c>
      <c r="H990" s="11">
        <v>230.22288821975525</v>
      </c>
      <c r="I990" s="12">
        <v>0.40854922059641247</v>
      </c>
      <c r="J990" s="11">
        <v>1</v>
      </c>
      <c r="K990" s="11">
        <v>1</v>
      </c>
      <c r="L990" s="11">
        <v>0</v>
      </c>
    </row>
    <row r="991" spans="1:12" x14ac:dyDescent="0.25">
      <c r="A991" s="19" t="s">
        <v>1372</v>
      </c>
      <c r="B991" s="19" t="s">
        <v>114</v>
      </c>
      <c r="C991" s="19" t="s">
        <v>9</v>
      </c>
      <c r="D991" s="19">
        <v>5001123</v>
      </c>
      <c r="E991" s="19" t="s">
        <v>496</v>
      </c>
      <c r="F991" s="19" t="s">
        <v>1343</v>
      </c>
      <c r="G991" s="11">
        <v>563.51322340957825</v>
      </c>
      <c r="H991" s="11">
        <v>0</v>
      </c>
      <c r="I991" s="12">
        <v>0</v>
      </c>
      <c r="J991" s="11">
        <v>1</v>
      </c>
      <c r="K991" s="11"/>
      <c r="L991" s="11">
        <v>1</v>
      </c>
    </row>
    <row r="992" spans="1:12" x14ac:dyDescent="0.25">
      <c r="A992" s="19" t="s">
        <v>1372</v>
      </c>
      <c r="B992" s="19" t="s">
        <v>114</v>
      </c>
      <c r="C992" s="19" t="s">
        <v>9</v>
      </c>
      <c r="D992" s="19">
        <v>5001446</v>
      </c>
      <c r="E992" s="19" t="s">
        <v>512</v>
      </c>
      <c r="F992" s="19" t="s">
        <v>1396</v>
      </c>
      <c r="G992" s="11">
        <v>0</v>
      </c>
      <c r="H992" s="11">
        <v>0</v>
      </c>
      <c r="I992" s="12">
        <v>0</v>
      </c>
      <c r="J992" s="11">
        <v>1</v>
      </c>
      <c r="K992" s="11"/>
      <c r="L992" s="11">
        <v>1</v>
      </c>
    </row>
    <row r="993" spans="1:12" x14ac:dyDescent="0.25">
      <c r="A993" s="19" t="s">
        <v>1372</v>
      </c>
      <c r="B993" s="19" t="s">
        <v>114</v>
      </c>
      <c r="C993" s="19" t="s">
        <v>9</v>
      </c>
      <c r="D993" s="19">
        <v>5002018</v>
      </c>
      <c r="E993" s="19" t="s">
        <v>10</v>
      </c>
      <c r="F993" s="19" t="s">
        <v>1343</v>
      </c>
      <c r="G993" s="11">
        <v>563.51322340957825</v>
      </c>
      <c r="H993" s="11">
        <v>0</v>
      </c>
      <c r="I993" s="12">
        <v>0</v>
      </c>
      <c r="J993" s="11">
        <v>1</v>
      </c>
      <c r="K993" s="11"/>
      <c r="L993" s="11">
        <v>1</v>
      </c>
    </row>
    <row r="994" spans="1:12" x14ac:dyDescent="0.25">
      <c r="A994" s="19" t="s">
        <v>1372</v>
      </c>
      <c r="B994" s="19" t="s">
        <v>114</v>
      </c>
      <c r="C994" s="19" t="s">
        <v>9</v>
      </c>
      <c r="D994" s="19">
        <v>5002109</v>
      </c>
      <c r="E994" s="19" t="s">
        <v>489</v>
      </c>
      <c r="F994" s="19" t="s">
        <v>1396</v>
      </c>
      <c r="G994" s="11">
        <v>0</v>
      </c>
      <c r="H994" s="11">
        <v>0</v>
      </c>
      <c r="I994" s="12">
        <v>0</v>
      </c>
      <c r="J994" s="11">
        <v>1</v>
      </c>
      <c r="K994" s="11"/>
      <c r="L994" s="11">
        <v>1</v>
      </c>
    </row>
    <row r="995" spans="1:12" x14ac:dyDescent="0.25">
      <c r="A995" s="19" t="s">
        <v>1372</v>
      </c>
      <c r="B995" s="19" t="s">
        <v>114</v>
      </c>
      <c r="C995" s="19" t="s">
        <v>9</v>
      </c>
      <c r="D995" s="19">
        <v>5002128</v>
      </c>
      <c r="E995" s="19" t="s">
        <v>494</v>
      </c>
      <c r="F995" s="19" t="s">
        <v>1396</v>
      </c>
      <c r="G995" s="11">
        <v>0</v>
      </c>
      <c r="H995" s="11">
        <v>0</v>
      </c>
      <c r="I995" s="12">
        <v>0</v>
      </c>
      <c r="J995" s="11">
        <v>1</v>
      </c>
      <c r="K995" s="11"/>
      <c r="L995" s="11">
        <v>1</v>
      </c>
    </row>
    <row r="996" spans="1:12" x14ac:dyDescent="0.25">
      <c r="A996" s="19" t="s">
        <v>1372</v>
      </c>
      <c r="B996" s="19" t="s">
        <v>114</v>
      </c>
      <c r="C996" s="19" t="s">
        <v>9</v>
      </c>
      <c r="D996" s="19">
        <v>5002202</v>
      </c>
      <c r="E996" s="19" t="s">
        <v>507</v>
      </c>
      <c r="F996" s="19" t="s">
        <v>1343</v>
      </c>
      <c r="G996" s="11">
        <v>563.51322340957825</v>
      </c>
      <c r="H996" s="11">
        <v>175.09805003277958</v>
      </c>
      <c r="I996" s="12">
        <v>0.31072571637864316</v>
      </c>
      <c r="J996" s="11">
        <v>1</v>
      </c>
      <c r="K996" s="11">
        <v>1</v>
      </c>
      <c r="L996" s="11">
        <v>0</v>
      </c>
    </row>
    <row r="997" spans="1:12" x14ac:dyDescent="0.25">
      <c r="A997" s="19" t="s">
        <v>1372</v>
      </c>
      <c r="B997" s="19" t="s">
        <v>114</v>
      </c>
      <c r="C997" s="19" t="s">
        <v>9</v>
      </c>
      <c r="D997" s="19">
        <v>5000640</v>
      </c>
      <c r="E997" s="19" t="s">
        <v>1592</v>
      </c>
      <c r="F997" s="19" t="s">
        <v>1396</v>
      </c>
      <c r="G997" s="11"/>
      <c r="H997" s="11">
        <v>85.185817160583952</v>
      </c>
      <c r="I997" s="12">
        <v>0</v>
      </c>
      <c r="J997" s="11">
        <v>1</v>
      </c>
      <c r="K997" s="11">
        <v>1</v>
      </c>
      <c r="L997" s="11">
        <v>0</v>
      </c>
    </row>
    <row r="998" spans="1:12" x14ac:dyDescent="0.25">
      <c r="A998" s="19" t="s">
        <v>1372</v>
      </c>
      <c r="B998" s="19" t="s">
        <v>114</v>
      </c>
      <c r="C998" s="19" t="s">
        <v>1436</v>
      </c>
      <c r="D998" s="19"/>
      <c r="E998" s="19"/>
      <c r="F998" s="19"/>
      <c r="G998" s="11">
        <v>12337.161783502897</v>
      </c>
      <c r="H998" s="11">
        <v>3737.0578447082494</v>
      </c>
      <c r="I998" s="12">
        <v>0.30291066213506235</v>
      </c>
      <c r="J998" s="11">
        <v>25</v>
      </c>
      <c r="K998" s="11">
        <v>7</v>
      </c>
      <c r="L998" s="11">
        <v>18</v>
      </c>
    </row>
    <row r="999" spans="1:12" x14ac:dyDescent="0.25">
      <c r="A999" s="19" t="s">
        <v>1372</v>
      </c>
      <c r="B999" s="19" t="s">
        <v>1348</v>
      </c>
      <c r="C999" s="19"/>
      <c r="D999" s="19"/>
      <c r="E999" s="19"/>
      <c r="F999" s="19"/>
      <c r="G999" s="11">
        <v>81639.220749190776</v>
      </c>
      <c r="H999" s="11">
        <v>41145.34369791994</v>
      </c>
      <c r="I999" s="12">
        <v>0.50398991220562062</v>
      </c>
      <c r="J999" s="11">
        <v>133</v>
      </c>
      <c r="K999" s="11">
        <v>45</v>
      </c>
      <c r="L999" s="11">
        <v>88</v>
      </c>
    </row>
    <row r="1000" spans="1:12" x14ac:dyDescent="0.25">
      <c r="A1000" s="19" t="s">
        <v>1374</v>
      </c>
      <c r="B1000" s="19"/>
      <c r="C1000" s="19"/>
      <c r="D1000" s="19"/>
      <c r="E1000" s="19"/>
      <c r="F1000" s="19"/>
      <c r="G1000" s="11">
        <v>582630.12563588645</v>
      </c>
      <c r="H1000" s="11">
        <v>496244.21225763293</v>
      </c>
      <c r="I1000" s="12">
        <v>0.85173112481272517</v>
      </c>
      <c r="J1000" s="11">
        <v>947</v>
      </c>
      <c r="K1000" s="11">
        <v>430</v>
      </c>
      <c r="L1000" s="11">
        <v>517</v>
      </c>
    </row>
    <row r="1001" spans="1:12" x14ac:dyDescent="0.25">
      <c r="A1001" s="19" t="s">
        <v>1292</v>
      </c>
      <c r="B1001" s="19" t="s">
        <v>61</v>
      </c>
      <c r="C1001" s="19" t="s">
        <v>75</v>
      </c>
      <c r="D1001" s="19">
        <v>9000012</v>
      </c>
      <c r="E1001" s="19" t="s">
        <v>76</v>
      </c>
      <c r="F1001" s="19" t="s">
        <v>1344</v>
      </c>
      <c r="G1001" s="11">
        <v>2090.25</v>
      </c>
      <c r="H1001" s="11">
        <v>0</v>
      </c>
      <c r="I1001" s="12">
        <v>0</v>
      </c>
      <c r="J1001" s="11">
        <v>1</v>
      </c>
      <c r="K1001" s="11"/>
      <c r="L1001" s="11">
        <v>1</v>
      </c>
    </row>
    <row r="1002" spans="1:12" x14ac:dyDescent="0.25">
      <c r="A1002" s="19" t="s">
        <v>1292</v>
      </c>
      <c r="B1002" s="19" t="s">
        <v>61</v>
      </c>
      <c r="C1002" s="19" t="s">
        <v>75</v>
      </c>
      <c r="D1002" s="19">
        <v>9000014</v>
      </c>
      <c r="E1002" s="19" t="s">
        <v>1383</v>
      </c>
      <c r="F1002" s="19" t="s">
        <v>1343</v>
      </c>
      <c r="G1002" s="11">
        <v>500</v>
      </c>
      <c r="H1002" s="11">
        <v>323.11</v>
      </c>
      <c r="I1002" s="12">
        <v>0.64622000000000002</v>
      </c>
      <c r="J1002" s="11">
        <v>1</v>
      </c>
      <c r="K1002" s="11">
        <v>1</v>
      </c>
      <c r="L1002" s="11">
        <v>0</v>
      </c>
    </row>
    <row r="1003" spans="1:12" x14ac:dyDescent="0.25">
      <c r="A1003" s="19" t="s">
        <v>1292</v>
      </c>
      <c r="B1003" s="19" t="s">
        <v>61</v>
      </c>
      <c r="C1003" s="19" t="s">
        <v>75</v>
      </c>
      <c r="D1003" s="19">
        <v>9000083</v>
      </c>
      <c r="E1003" s="19" t="s">
        <v>1384</v>
      </c>
      <c r="F1003" s="19" t="s">
        <v>1343</v>
      </c>
      <c r="G1003" s="11">
        <v>135</v>
      </c>
      <c r="H1003" s="11">
        <v>0</v>
      </c>
      <c r="I1003" s="12">
        <v>0</v>
      </c>
      <c r="J1003" s="11">
        <v>1</v>
      </c>
      <c r="K1003" s="11"/>
      <c r="L1003" s="11">
        <v>1</v>
      </c>
    </row>
    <row r="1004" spans="1:12" x14ac:dyDescent="0.25">
      <c r="A1004" s="19" t="s">
        <v>1292</v>
      </c>
      <c r="B1004" s="19" t="s">
        <v>61</v>
      </c>
      <c r="C1004" s="19" t="s">
        <v>75</v>
      </c>
      <c r="D1004" s="19">
        <v>9000098</v>
      </c>
      <c r="E1004" s="19" t="s">
        <v>968</v>
      </c>
      <c r="F1004" s="19" t="s">
        <v>1343</v>
      </c>
      <c r="G1004" s="11">
        <v>175</v>
      </c>
      <c r="H1004" s="11">
        <v>0</v>
      </c>
      <c r="I1004" s="12">
        <v>0</v>
      </c>
      <c r="J1004" s="11">
        <v>1</v>
      </c>
      <c r="K1004" s="11"/>
      <c r="L1004" s="11">
        <v>1</v>
      </c>
    </row>
    <row r="1005" spans="1:12" x14ac:dyDescent="0.25">
      <c r="A1005" s="19" t="s">
        <v>1292</v>
      </c>
      <c r="B1005" s="19" t="s">
        <v>61</v>
      </c>
      <c r="C1005" s="19" t="s">
        <v>75</v>
      </c>
      <c r="D1005" s="19">
        <v>9000113</v>
      </c>
      <c r="E1005" s="19" t="s">
        <v>997</v>
      </c>
      <c r="F1005" s="19" t="s">
        <v>1344</v>
      </c>
      <c r="G1005" s="11">
        <v>1300</v>
      </c>
      <c r="H1005" s="11">
        <v>0</v>
      </c>
      <c r="I1005" s="12">
        <v>0</v>
      </c>
      <c r="J1005" s="11">
        <v>1</v>
      </c>
      <c r="K1005" s="11"/>
      <c r="L1005" s="11">
        <v>1</v>
      </c>
    </row>
    <row r="1006" spans="1:12" x14ac:dyDescent="0.25">
      <c r="A1006" s="19" t="s">
        <v>1292</v>
      </c>
      <c r="B1006" s="19" t="s">
        <v>61</v>
      </c>
      <c r="C1006" s="19" t="s">
        <v>75</v>
      </c>
      <c r="D1006" s="19">
        <v>9000160</v>
      </c>
      <c r="E1006" s="19" t="s">
        <v>975</v>
      </c>
      <c r="F1006" s="19" t="s">
        <v>1343</v>
      </c>
      <c r="G1006" s="11">
        <v>323</v>
      </c>
      <c r="H1006" s="11">
        <v>0</v>
      </c>
      <c r="I1006" s="12">
        <v>0</v>
      </c>
      <c r="J1006" s="11">
        <v>1</v>
      </c>
      <c r="K1006" s="11"/>
      <c r="L1006" s="11">
        <v>1</v>
      </c>
    </row>
    <row r="1007" spans="1:12" x14ac:dyDescent="0.25">
      <c r="A1007" s="19" t="s">
        <v>1292</v>
      </c>
      <c r="B1007" s="19" t="s">
        <v>61</v>
      </c>
      <c r="C1007" s="19" t="s">
        <v>75</v>
      </c>
      <c r="D1007" s="19">
        <v>9000214</v>
      </c>
      <c r="E1007" s="19" t="s">
        <v>980</v>
      </c>
      <c r="F1007" s="19" t="s">
        <v>1343</v>
      </c>
      <c r="G1007" s="11">
        <v>200</v>
      </c>
      <c r="H1007" s="11">
        <v>814.38</v>
      </c>
      <c r="I1007" s="12">
        <v>4.0719000000000003</v>
      </c>
      <c r="J1007" s="11">
        <v>1</v>
      </c>
      <c r="K1007" s="11">
        <v>1</v>
      </c>
      <c r="L1007" s="11">
        <v>0</v>
      </c>
    </row>
    <row r="1008" spans="1:12" x14ac:dyDescent="0.25">
      <c r="A1008" s="19" t="s">
        <v>1292</v>
      </c>
      <c r="B1008" s="19" t="s">
        <v>61</v>
      </c>
      <c r="C1008" s="19" t="s">
        <v>75</v>
      </c>
      <c r="D1008" s="19">
        <v>9000235</v>
      </c>
      <c r="E1008" s="19" t="s">
        <v>985</v>
      </c>
      <c r="F1008" s="19" t="s">
        <v>1343</v>
      </c>
      <c r="G1008" s="11">
        <v>350</v>
      </c>
      <c r="H1008" s="11">
        <v>0</v>
      </c>
      <c r="I1008" s="12">
        <v>0</v>
      </c>
      <c r="J1008" s="11">
        <v>1</v>
      </c>
      <c r="K1008" s="11"/>
      <c r="L1008" s="11">
        <v>1</v>
      </c>
    </row>
    <row r="1009" spans="1:12" x14ac:dyDescent="0.25">
      <c r="A1009" s="19" t="s">
        <v>1292</v>
      </c>
      <c r="B1009" s="19" t="s">
        <v>61</v>
      </c>
      <c r="C1009" s="19" t="s">
        <v>75</v>
      </c>
      <c r="D1009" s="19">
        <v>9000244</v>
      </c>
      <c r="E1009" s="19" t="s">
        <v>986</v>
      </c>
      <c r="F1009" s="19" t="s">
        <v>1343</v>
      </c>
      <c r="G1009" s="11">
        <v>225</v>
      </c>
      <c r="H1009" s="11">
        <v>0</v>
      </c>
      <c r="I1009" s="12">
        <v>0</v>
      </c>
      <c r="J1009" s="11">
        <v>1</v>
      </c>
      <c r="K1009" s="11"/>
      <c r="L1009" s="11">
        <v>1</v>
      </c>
    </row>
    <row r="1010" spans="1:12" x14ac:dyDescent="0.25">
      <c r="A1010" s="19" t="s">
        <v>1292</v>
      </c>
      <c r="B1010" s="19" t="s">
        <v>61</v>
      </c>
      <c r="C1010" s="19" t="s">
        <v>75</v>
      </c>
      <c r="D1010" s="19">
        <v>9000248</v>
      </c>
      <c r="E1010" s="19" t="s">
        <v>987</v>
      </c>
      <c r="F1010" s="19" t="s">
        <v>1343</v>
      </c>
      <c r="G1010" s="11">
        <v>250</v>
      </c>
      <c r="H1010" s="11">
        <v>0</v>
      </c>
      <c r="I1010" s="12">
        <v>0</v>
      </c>
      <c r="J1010" s="11">
        <v>1</v>
      </c>
      <c r="K1010" s="11"/>
      <c r="L1010" s="11">
        <v>1</v>
      </c>
    </row>
    <row r="1011" spans="1:12" x14ac:dyDescent="0.25">
      <c r="A1011" s="19" t="s">
        <v>1292</v>
      </c>
      <c r="B1011" s="19" t="s">
        <v>61</v>
      </c>
      <c r="C1011" s="19" t="s">
        <v>75</v>
      </c>
      <c r="D1011" s="19">
        <v>9000291</v>
      </c>
      <c r="E1011" s="19" t="s">
        <v>994</v>
      </c>
      <c r="F1011" s="19" t="s">
        <v>1343</v>
      </c>
      <c r="G1011" s="11">
        <v>275</v>
      </c>
      <c r="H1011" s="11">
        <v>0</v>
      </c>
      <c r="I1011" s="12">
        <v>0</v>
      </c>
      <c r="J1011" s="11">
        <v>1</v>
      </c>
      <c r="K1011" s="11"/>
      <c r="L1011" s="11">
        <v>1</v>
      </c>
    </row>
    <row r="1012" spans="1:12" x14ac:dyDescent="0.25">
      <c r="A1012" s="19" t="s">
        <v>1292</v>
      </c>
      <c r="B1012" s="19" t="s">
        <v>61</v>
      </c>
      <c r="C1012" s="19" t="s">
        <v>1479</v>
      </c>
      <c r="D1012" s="19"/>
      <c r="E1012" s="19"/>
      <c r="F1012" s="19"/>
      <c r="G1012" s="11">
        <v>5823.25</v>
      </c>
      <c r="H1012" s="11">
        <v>1137.49</v>
      </c>
      <c r="I1012" s="12">
        <v>0.19533593783540121</v>
      </c>
      <c r="J1012" s="11">
        <v>11</v>
      </c>
      <c r="K1012" s="11">
        <v>2</v>
      </c>
      <c r="L1012" s="11">
        <v>9</v>
      </c>
    </row>
    <row r="1013" spans="1:12" x14ac:dyDescent="0.25">
      <c r="A1013" s="19" t="s">
        <v>1292</v>
      </c>
      <c r="B1013" s="19" t="s">
        <v>61</v>
      </c>
      <c r="C1013" s="19" t="s">
        <v>69</v>
      </c>
      <c r="D1013" s="19">
        <v>9000015</v>
      </c>
      <c r="E1013" s="19" t="s">
        <v>950</v>
      </c>
      <c r="F1013" s="19" t="s">
        <v>1343</v>
      </c>
      <c r="G1013" s="11">
        <v>250</v>
      </c>
      <c r="H1013" s="11">
        <v>0</v>
      </c>
      <c r="I1013" s="12">
        <v>0</v>
      </c>
      <c r="J1013" s="11">
        <v>1</v>
      </c>
      <c r="K1013" s="11"/>
      <c r="L1013" s="11">
        <v>1</v>
      </c>
    </row>
    <row r="1014" spans="1:12" x14ac:dyDescent="0.25">
      <c r="A1014" s="19" t="s">
        <v>1292</v>
      </c>
      <c r="B1014" s="19" t="s">
        <v>61</v>
      </c>
      <c r="C1014" s="19" t="s">
        <v>69</v>
      </c>
      <c r="D1014" s="19">
        <v>9000233</v>
      </c>
      <c r="E1014" s="19" t="s">
        <v>983</v>
      </c>
      <c r="F1014" s="19" t="s">
        <v>1343</v>
      </c>
      <c r="G1014" s="11">
        <v>100</v>
      </c>
      <c r="H1014" s="11">
        <v>0</v>
      </c>
      <c r="I1014" s="12">
        <v>0</v>
      </c>
      <c r="J1014" s="11">
        <v>1</v>
      </c>
      <c r="K1014" s="11"/>
      <c r="L1014" s="11">
        <v>1</v>
      </c>
    </row>
    <row r="1015" spans="1:12" x14ac:dyDescent="0.25">
      <c r="A1015" s="19" t="s">
        <v>1292</v>
      </c>
      <c r="B1015" s="19" t="s">
        <v>61</v>
      </c>
      <c r="C1015" s="19" t="s">
        <v>69</v>
      </c>
      <c r="D1015" s="19">
        <v>9000243</v>
      </c>
      <c r="E1015" s="19" t="s">
        <v>1385</v>
      </c>
      <c r="F1015" s="19" t="s">
        <v>1343</v>
      </c>
      <c r="G1015" s="11">
        <v>388</v>
      </c>
      <c r="H1015" s="11">
        <v>0</v>
      </c>
      <c r="I1015" s="12">
        <v>0</v>
      </c>
      <c r="J1015" s="11">
        <v>1</v>
      </c>
      <c r="K1015" s="11"/>
      <c r="L1015" s="11">
        <v>1</v>
      </c>
    </row>
    <row r="1016" spans="1:12" x14ac:dyDescent="0.25">
      <c r="A1016" s="19" t="s">
        <v>1292</v>
      </c>
      <c r="B1016" s="19" t="s">
        <v>61</v>
      </c>
      <c r="C1016" s="19" t="s">
        <v>1480</v>
      </c>
      <c r="D1016" s="19"/>
      <c r="E1016" s="19"/>
      <c r="F1016" s="19"/>
      <c r="G1016" s="11">
        <v>738</v>
      </c>
      <c r="H1016" s="11">
        <v>0</v>
      </c>
      <c r="I1016" s="12">
        <v>0</v>
      </c>
      <c r="J1016" s="11">
        <v>3</v>
      </c>
      <c r="K1016" s="11"/>
      <c r="L1016" s="11">
        <v>3</v>
      </c>
    </row>
    <row r="1017" spans="1:12" x14ac:dyDescent="0.25">
      <c r="A1017" s="19" t="s">
        <v>1292</v>
      </c>
      <c r="B1017" s="19" t="s">
        <v>61</v>
      </c>
      <c r="C1017" s="19" t="s">
        <v>68</v>
      </c>
      <c r="D1017" s="19">
        <v>9000002</v>
      </c>
      <c r="E1017" s="19" t="s">
        <v>946</v>
      </c>
      <c r="F1017" s="19" t="s">
        <v>1343</v>
      </c>
      <c r="G1017" s="11">
        <v>772</v>
      </c>
      <c r="H1017" s="11">
        <v>138.94999999999999</v>
      </c>
      <c r="I1017" s="12">
        <v>0.17998704663212434</v>
      </c>
      <c r="J1017" s="11">
        <v>1</v>
      </c>
      <c r="K1017" s="11">
        <v>1</v>
      </c>
      <c r="L1017" s="11">
        <v>0</v>
      </c>
    </row>
    <row r="1018" spans="1:12" x14ac:dyDescent="0.25">
      <c r="A1018" s="19" t="s">
        <v>1292</v>
      </c>
      <c r="B1018" s="19" t="s">
        <v>61</v>
      </c>
      <c r="C1018" s="19" t="s">
        <v>68</v>
      </c>
      <c r="D1018" s="19">
        <v>9000003</v>
      </c>
      <c r="E1018" s="19" t="s">
        <v>947</v>
      </c>
      <c r="F1018" s="19" t="s">
        <v>1343</v>
      </c>
      <c r="G1018" s="11">
        <v>551</v>
      </c>
      <c r="H1018" s="11">
        <v>146.13</v>
      </c>
      <c r="I1018" s="12">
        <v>0.26520871143375679</v>
      </c>
      <c r="J1018" s="11">
        <v>1</v>
      </c>
      <c r="K1018" s="11">
        <v>1</v>
      </c>
      <c r="L1018" s="11">
        <v>0</v>
      </c>
    </row>
    <row r="1019" spans="1:12" x14ac:dyDescent="0.25">
      <c r="A1019" s="19" t="s">
        <v>1292</v>
      </c>
      <c r="B1019" s="19" t="s">
        <v>61</v>
      </c>
      <c r="C1019" s="19" t="s">
        <v>68</v>
      </c>
      <c r="D1019" s="19">
        <v>9000004</v>
      </c>
      <c r="E1019" s="19" t="s">
        <v>948</v>
      </c>
      <c r="F1019" s="19" t="s">
        <v>1343</v>
      </c>
      <c r="G1019" s="11">
        <v>506</v>
      </c>
      <c r="H1019" s="11">
        <v>0</v>
      </c>
      <c r="I1019" s="12">
        <v>0</v>
      </c>
      <c r="J1019" s="11">
        <v>1</v>
      </c>
      <c r="K1019" s="11"/>
      <c r="L1019" s="11">
        <v>1</v>
      </c>
    </row>
    <row r="1020" spans="1:12" x14ac:dyDescent="0.25">
      <c r="A1020" s="19" t="s">
        <v>1292</v>
      </c>
      <c r="B1020" s="19" t="s">
        <v>61</v>
      </c>
      <c r="C1020" s="19" t="s">
        <v>68</v>
      </c>
      <c r="D1020" s="19">
        <v>9000005</v>
      </c>
      <c r="E1020" s="19" t="s">
        <v>949</v>
      </c>
      <c r="F1020" s="19" t="s">
        <v>1343</v>
      </c>
      <c r="G1020" s="11">
        <v>95</v>
      </c>
      <c r="H1020" s="11">
        <v>0</v>
      </c>
      <c r="I1020" s="12">
        <v>0</v>
      </c>
      <c r="J1020" s="11">
        <v>1</v>
      </c>
      <c r="K1020" s="11"/>
      <c r="L1020" s="11">
        <v>1</v>
      </c>
    </row>
    <row r="1021" spans="1:12" x14ac:dyDescent="0.25">
      <c r="A1021" s="19" t="s">
        <v>1292</v>
      </c>
      <c r="B1021" s="19" t="s">
        <v>61</v>
      </c>
      <c r="C1021" s="19" t="s">
        <v>68</v>
      </c>
      <c r="D1021" s="19">
        <v>9000030</v>
      </c>
      <c r="E1021" s="19" t="s">
        <v>957</v>
      </c>
      <c r="F1021" s="19" t="s">
        <v>1343</v>
      </c>
      <c r="G1021" s="11">
        <v>402</v>
      </c>
      <c r="H1021" s="11">
        <v>0</v>
      </c>
      <c r="I1021" s="12">
        <v>0</v>
      </c>
      <c r="J1021" s="11">
        <v>1</v>
      </c>
      <c r="K1021" s="11"/>
      <c r="L1021" s="11">
        <v>1</v>
      </c>
    </row>
    <row r="1022" spans="1:12" x14ac:dyDescent="0.25">
      <c r="A1022" s="19" t="s">
        <v>1292</v>
      </c>
      <c r="B1022" s="19" t="s">
        <v>61</v>
      </c>
      <c r="C1022" s="19" t="s">
        <v>68</v>
      </c>
      <c r="D1022" s="19">
        <v>9000040</v>
      </c>
      <c r="E1022" s="19" t="s">
        <v>961</v>
      </c>
      <c r="F1022" s="19" t="s">
        <v>1343</v>
      </c>
      <c r="G1022" s="11">
        <v>325</v>
      </c>
      <c r="H1022" s="11">
        <v>655.7</v>
      </c>
      <c r="I1022" s="12">
        <v>2.0175384615384617</v>
      </c>
      <c r="J1022" s="11">
        <v>1</v>
      </c>
      <c r="K1022" s="11">
        <v>1</v>
      </c>
      <c r="L1022" s="11">
        <v>0</v>
      </c>
    </row>
    <row r="1023" spans="1:12" x14ac:dyDescent="0.25">
      <c r="A1023" s="19" t="s">
        <v>1292</v>
      </c>
      <c r="B1023" s="19" t="s">
        <v>61</v>
      </c>
      <c r="C1023" s="19" t="s">
        <v>68</v>
      </c>
      <c r="D1023" s="19">
        <v>9000152</v>
      </c>
      <c r="E1023" s="19" t="s">
        <v>973</v>
      </c>
      <c r="F1023" s="19" t="s">
        <v>1343</v>
      </c>
      <c r="G1023" s="11">
        <v>100</v>
      </c>
      <c r="H1023" s="11">
        <v>0</v>
      </c>
      <c r="I1023" s="12">
        <v>0</v>
      </c>
      <c r="J1023" s="11">
        <v>1</v>
      </c>
      <c r="K1023" s="11"/>
      <c r="L1023" s="11">
        <v>1</v>
      </c>
    </row>
    <row r="1024" spans="1:12" x14ac:dyDescent="0.25">
      <c r="A1024" s="19" t="s">
        <v>1292</v>
      </c>
      <c r="B1024" s="19" t="s">
        <v>61</v>
      </c>
      <c r="C1024" s="19" t="s">
        <v>68</v>
      </c>
      <c r="D1024" s="19">
        <v>9000288</v>
      </c>
      <c r="E1024" s="19" t="s">
        <v>992</v>
      </c>
      <c r="F1024" s="19" t="s">
        <v>1343</v>
      </c>
      <c r="G1024" s="11">
        <v>125</v>
      </c>
      <c r="H1024" s="11">
        <v>0</v>
      </c>
      <c r="I1024" s="12">
        <v>0</v>
      </c>
      <c r="J1024" s="11">
        <v>1</v>
      </c>
      <c r="K1024" s="11"/>
      <c r="L1024" s="11">
        <v>1</v>
      </c>
    </row>
    <row r="1025" spans="1:12" x14ac:dyDescent="0.25">
      <c r="A1025" s="19" t="s">
        <v>1292</v>
      </c>
      <c r="B1025" s="19" t="s">
        <v>61</v>
      </c>
      <c r="C1025" s="19" t="s">
        <v>68</v>
      </c>
      <c r="D1025" s="19">
        <v>9000298</v>
      </c>
      <c r="E1025" s="19" t="s">
        <v>995</v>
      </c>
      <c r="F1025" s="19" t="s">
        <v>1343</v>
      </c>
      <c r="G1025" s="11">
        <v>200</v>
      </c>
      <c r="H1025" s="11">
        <v>25.65</v>
      </c>
      <c r="I1025" s="12">
        <v>0.12825</v>
      </c>
      <c r="J1025" s="11">
        <v>1</v>
      </c>
      <c r="K1025" s="11">
        <v>1</v>
      </c>
      <c r="L1025" s="11">
        <v>0</v>
      </c>
    </row>
    <row r="1026" spans="1:12" x14ac:dyDescent="0.25">
      <c r="A1026" s="19" t="s">
        <v>1292</v>
      </c>
      <c r="B1026" s="19" t="s">
        <v>61</v>
      </c>
      <c r="C1026" s="19" t="s">
        <v>68</v>
      </c>
      <c r="D1026" s="19">
        <v>9000305</v>
      </c>
      <c r="E1026" s="19" t="s">
        <v>1461</v>
      </c>
      <c r="F1026" s="19" t="s">
        <v>1396</v>
      </c>
      <c r="G1026" s="11"/>
      <c r="H1026" s="11">
        <v>5132.97</v>
      </c>
      <c r="I1026" s="12">
        <v>0</v>
      </c>
      <c r="J1026" s="11">
        <v>1</v>
      </c>
      <c r="K1026" s="11">
        <v>1</v>
      </c>
      <c r="L1026" s="11">
        <v>0</v>
      </c>
    </row>
    <row r="1027" spans="1:12" x14ac:dyDescent="0.25">
      <c r="A1027" s="19" t="s">
        <v>1292</v>
      </c>
      <c r="B1027" s="19" t="s">
        <v>61</v>
      </c>
      <c r="C1027" s="19" t="s">
        <v>1481</v>
      </c>
      <c r="D1027" s="19"/>
      <c r="E1027" s="19"/>
      <c r="F1027" s="19"/>
      <c r="G1027" s="11">
        <v>3076</v>
      </c>
      <c r="H1027" s="11">
        <v>6099.4000000000005</v>
      </c>
      <c r="I1027" s="12">
        <v>1.9828998699609885</v>
      </c>
      <c r="J1027" s="11">
        <v>10</v>
      </c>
      <c r="K1027" s="11">
        <v>5</v>
      </c>
      <c r="L1027" s="11">
        <v>5</v>
      </c>
    </row>
    <row r="1028" spans="1:12" x14ac:dyDescent="0.25">
      <c r="A1028" s="19" t="s">
        <v>1292</v>
      </c>
      <c r="B1028" s="19" t="s">
        <v>61</v>
      </c>
      <c r="C1028" s="19" t="s">
        <v>1359</v>
      </c>
      <c r="D1028" s="19">
        <v>9000018</v>
      </c>
      <c r="E1028" s="19" t="s">
        <v>998</v>
      </c>
      <c r="F1028" s="19" t="s">
        <v>1344</v>
      </c>
      <c r="G1028" s="11">
        <v>550</v>
      </c>
      <c r="H1028" s="11">
        <v>53.570000000000007</v>
      </c>
      <c r="I1028" s="12">
        <v>9.7400000000000014E-2</v>
      </c>
      <c r="J1028" s="11">
        <v>1</v>
      </c>
      <c r="K1028" s="11">
        <v>1</v>
      </c>
      <c r="L1028" s="11">
        <v>0</v>
      </c>
    </row>
    <row r="1029" spans="1:12" x14ac:dyDescent="0.25">
      <c r="A1029" s="19" t="s">
        <v>1292</v>
      </c>
      <c r="B1029" s="19" t="s">
        <v>61</v>
      </c>
      <c r="C1029" s="19" t="s">
        <v>1359</v>
      </c>
      <c r="D1029" s="19">
        <v>9000203</v>
      </c>
      <c r="E1029" s="19" t="s">
        <v>979</v>
      </c>
      <c r="F1029" s="19" t="s">
        <v>1343</v>
      </c>
      <c r="G1029" s="11">
        <v>13</v>
      </c>
      <c r="H1029" s="11">
        <v>0</v>
      </c>
      <c r="I1029" s="12">
        <v>0</v>
      </c>
      <c r="J1029" s="11">
        <v>1</v>
      </c>
      <c r="K1029" s="11"/>
      <c r="L1029" s="11">
        <v>1</v>
      </c>
    </row>
    <row r="1030" spans="1:12" x14ac:dyDescent="0.25">
      <c r="A1030" s="19" t="s">
        <v>1292</v>
      </c>
      <c r="B1030" s="19" t="s">
        <v>61</v>
      </c>
      <c r="C1030" s="19" t="s">
        <v>1359</v>
      </c>
      <c r="D1030" s="19">
        <v>9000254</v>
      </c>
      <c r="E1030" s="19" t="s">
        <v>988</v>
      </c>
      <c r="F1030" s="19" t="s">
        <v>1343</v>
      </c>
      <c r="G1030" s="11">
        <v>170</v>
      </c>
      <c r="H1030" s="11">
        <v>0</v>
      </c>
      <c r="I1030" s="12">
        <v>0</v>
      </c>
      <c r="J1030" s="11">
        <v>1</v>
      </c>
      <c r="K1030" s="11"/>
      <c r="L1030" s="11">
        <v>1</v>
      </c>
    </row>
    <row r="1031" spans="1:12" x14ac:dyDescent="0.25">
      <c r="A1031" s="19" t="s">
        <v>1292</v>
      </c>
      <c r="B1031" s="19" t="s">
        <v>61</v>
      </c>
      <c r="C1031" s="19" t="s">
        <v>1482</v>
      </c>
      <c r="D1031" s="19"/>
      <c r="E1031" s="19"/>
      <c r="F1031" s="19"/>
      <c r="G1031" s="11">
        <v>733</v>
      </c>
      <c r="H1031" s="11">
        <v>53.570000000000007</v>
      </c>
      <c r="I1031" s="12">
        <v>7.3083219645293324E-2</v>
      </c>
      <c r="J1031" s="11">
        <v>3</v>
      </c>
      <c r="K1031" s="11">
        <v>1</v>
      </c>
      <c r="L1031" s="11">
        <v>2</v>
      </c>
    </row>
    <row r="1032" spans="1:12" x14ac:dyDescent="0.25">
      <c r="A1032" s="19" t="s">
        <v>1292</v>
      </c>
      <c r="B1032" s="19" t="s">
        <v>61</v>
      </c>
      <c r="C1032" s="19" t="s">
        <v>65</v>
      </c>
      <c r="D1032" s="19">
        <v>9000021</v>
      </c>
      <c r="E1032" s="19" t="s">
        <v>953</v>
      </c>
      <c r="F1032" s="19" t="s">
        <v>1343</v>
      </c>
      <c r="G1032" s="11">
        <v>125</v>
      </c>
      <c r="H1032" s="11">
        <v>0</v>
      </c>
      <c r="I1032" s="12">
        <v>0</v>
      </c>
      <c r="J1032" s="11">
        <v>1</v>
      </c>
      <c r="K1032" s="11"/>
      <c r="L1032" s="11">
        <v>1</v>
      </c>
    </row>
    <row r="1033" spans="1:12" x14ac:dyDescent="0.25">
      <c r="A1033" s="19" t="s">
        <v>1292</v>
      </c>
      <c r="B1033" s="19" t="s">
        <v>61</v>
      </c>
      <c r="C1033" s="19" t="s">
        <v>65</v>
      </c>
      <c r="D1033" s="19">
        <v>9000022</v>
      </c>
      <c r="E1033" s="19" t="s">
        <v>954</v>
      </c>
      <c r="F1033" s="19" t="s">
        <v>1343</v>
      </c>
      <c r="G1033" s="11">
        <v>235</v>
      </c>
      <c r="H1033" s="11">
        <v>0</v>
      </c>
      <c r="I1033" s="12">
        <v>0</v>
      </c>
      <c r="J1033" s="11">
        <v>1</v>
      </c>
      <c r="K1033" s="11"/>
      <c r="L1033" s="11">
        <v>1</v>
      </c>
    </row>
    <row r="1034" spans="1:12" x14ac:dyDescent="0.25">
      <c r="A1034" s="19" t="s">
        <v>1292</v>
      </c>
      <c r="B1034" s="19" t="s">
        <v>61</v>
      </c>
      <c r="C1034" s="19" t="s">
        <v>65</v>
      </c>
      <c r="D1034" s="19">
        <v>9000023</v>
      </c>
      <c r="E1034" s="19" t="s">
        <v>66</v>
      </c>
      <c r="F1034" s="19" t="s">
        <v>1344</v>
      </c>
      <c r="G1034" s="11">
        <v>1835.25</v>
      </c>
      <c r="H1034" s="11">
        <v>1767.65</v>
      </c>
      <c r="I1034" s="12">
        <v>0.96316578122871543</v>
      </c>
      <c r="J1034" s="11">
        <v>1</v>
      </c>
      <c r="K1034" s="11">
        <v>1</v>
      </c>
      <c r="L1034" s="11">
        <v>0</v>
      </c>
    </row>
    <row r="1035" spans="1:12" x14ac:dyDescent="0.25">
      <c r="A1035" s="19" t="s">
        <v>1292</v>
      </c>
      <c r="B1035" s="19" t="s">
        <v>61</v>
      </c>
      <c r="C1035" s="19" t="s">
        <v>65</v>
      </c>
      <c r="D1035" s="19">
        <v>9000024</v>
      </c>
      <c r="E1035" s="19" t="s">
        <v>955</v>
      </c>
      <c r="F1035" s="19" t="s">
        <v>1343</v>
      </c>
      <c r="G1035" s="11">
        <v>417</v>
      </c>
      <c r="H1035" s="11">
        <v>0</v>
      </c>
      <c r="I1035" s="12">
        <v>0</v>
      </c>
      <c r="J1035" s="11">
        <v>1</v>
      </c>
      <c r="K1035" s="11"/>
      <c r="L1035" s="11">
        <v>1</v>
      </c>
    </row>
    <row r="1036" spans="1:12" x14ac:dyDescent="0.25">
      <c r="A1036" s="19" t="s">
        <v>1292</v>
      </c>
      <c r="B1036" s="19" t="s">
        <v>61</v>
      </c>
      <c r="C1036" s="19" t="s">
        <v>65</v>
      </c>
      <c r="D1036" s="19">
        <v>9000043</v>
      </c>
      <c r="E1036" s="19" t="s">
        <v>962</v>
      </c>
      <c r="F1036" s="19" t="s">
        <v>1343</v>
      </c>
      <c r="G1036" s="11">
        <v>142</v>
      </c>
      <c r="H1036" s="11">
        <v>0</v>
      </c>
      <c r="I1036" s="12">
        <v>0</v>
      </c>
      <c r="J1036" s="11">
        <v>1</v>
      </c>
      <c r="K1036" s="11"/>
      <c r="L1036" s="11">
        <v>1</v>
      </c>
    </row>
    <row r="1037" spans="1:12" x14ac:dyDescent="0.25">
      <c r="A1037" s="19" t="s">
        <v>1292</v>
      </c>
      <c r="B1037" s="19" t="s">
        <v>61</v>
      </c>
      <c r="C1037" s="19" t="s">
        <v>65</v>
      </c>
      <c r="D1037" s="19">
        <v>9000168</v>
      </c>
      <c r="E1037" s="19" t="s">
        <v>976</v>
      </c>
      <c r="F1037" s="19" t="s">
        <v>1343</v>
      </c>
      <c r="G1037" s="11">
        <v>175</v>
      </c>
      <c r="H1037" s="11">
        <v>544.30999999999995</v>
      </c>
      <c r="I1037" s="12">
        <v>3.1103428571428569</v>
      </c>
      <c r="J1037" s="11">
        <v>1</v>
      </c>
      <c r="K1037" s="11">
        <v>1</v>
      </c>
      <c r="L1037" s="11">
        <v>0</v>
      </c>
    </row>
    <row r="1038" spans="1:12" x14ac:dyDescent="0.25">
      <c r="A1038" s="19" t="s">
        <v>1292</v>
      </c>
      <c r="B1038" s="19" t="s">
        <v>61</v>
      </c>
      <c r="C1038" s="19" t="s">
        <v>65</v>
      </c>
      <c r="D1038" s="19">
        <v>9000190</v>
      </c>
      <c r="E1038" s="19" t="s">
        <v>67</v>
      </c>
      <c r="F1038" s="19" t="s">
        <v>1344</v>
      </c>
      <c r="G1038" s="11">
        <v>1919.5</v>
      </c>
      <c r="H1038" s="11">
        <v>1216.6399999999999</v>
      </c>
      <c r="I1038" s="12">
        <v>0.63383172701224266</v>
      </c>
      <c r="J1038" s="11">
        <v>1</v>
      </c>
      <c r="K1038" s="11">
        <v>1</v>
      </c>
      <c r="L1038" s="11">
        <v>0</v>
      </c>
    </row>
    <row r="1039" spans="1:12" x14ac:dyDescent="0.25">
      <c r="A1039" s="19" t="s">
        <v>1292</v>
      </c>
      <c r="B1039" s="19" t="s">
        <v>61</v>
      </c>
      <c r="C1039" s="19" t="s">
        <v>65</v>
      </c>
      <c r="D1039" s="19">
        <v>9000234</v>
      </c>
      <c r="E1039" s="19" t="s">
        <v>984</v>
      </c>
      <c r="F1039" s="19" t="s">
        <v>1343</v>
      </c>
      <c r="G1039" s="11">
        <v>98</v>
      </c>
      <c r="H1039" s="11">
        <v>0</v>
      </c>
      <c r="I1039" s="12">
        <v>0</v>
      </c>
      <c r="J1039" s="11">
        <v>1</v>
      </c>
      <c r="K1039" s="11"/>
      <c r="L1039" s="11">
        <v>1</v>
      </c>
    </row>
    <row r="1040" spans="1:12" x14ac:dyDescent="0.25">
      <c r="A1040" s="19" t="s">
        <v>1292</v>
      </c>
      <c r="B1040" s="19" t="s">
        <v>61</v>
      </c>
      <c r="C1040" s="19" t="s">
        <v>1483</v>
      </c>
      <c r="D1040" s="19"/>
      <c r="E1040" s="19"/>
      <c r="F1040" s="19"/>
      <c r="G1040" s="11">
        <v>4946.75</v>
      </c>
      <c r="H1040" s="11">
        <v>3528.6</v>
      </c>
      <c r="I1040" s="12">
        <v>0.71331682417749021</v>
      </c>
      <c r="J1040" s="11">
        <v>8</v>
      </c>
      <c r="K1040" s="11">
        <v>3</v>
      </c>
      <c r="L1040" s="11">
        <v>5</v>
      </c>
    </row>
    <row r="1041" spans="1:12" x14ac:dyDescent="0.25">
      <c r="A1041" s="19" t="s">
        <v>1292</v>
      </c>
      <c r="B1041" s="19" t="s">
        <v>61</v>
      </c>
      <c r="C1041" s="19" t="s">
        <v>64</v>
      </c>
      <c r="D1041" s="19">
        <v>9000228</v>
      </c>
      <c r="E1041" s="19" t="s">
        <v>982</v>
      </c>
      <c r="F1041" s="19" t="s">
        <v>1343</v>
      </c>
      <c r="G1041" s="11">
        <v>458</v>
      </c>
      <c r="H1041" s="11">
        <v>0</v>
      </c>
      <c r="I1041" s="12">
        <v>0</v>
      </c>
      <c r="J1041" s="11">
        <v>1</v>
      </c>
      <c r="K1041" s="11"/>
      <c r="L1041" s="11">
        <v>1</v>
      </c>
    </row>
    <row r="1042" spans="1:12" x14ac:dyDescent="0.25">
      <c r="A1042" s="19" t="s">
        <v>1292</v>
      </c>
      <c r="B1042" s="19" t="s">
        <v>61</v>
      </c>
      <c r="C1042" s="19" t="s">
        <v>64</v>
      </c>
      <c r="D1042" s="19">
        <v>9000249</v>
      </c>
      <c r="E1042" s="19" t="s">
        <v>1386</v>
      </c>
      <c r="F1042" s="19" t="s">
        <v>1343</v>
      </c>
      <c r="G1042" s="11">
        <v>310</v>
      </c>
      <c r="H1042" s="11">
        <v>0</v>
      </c>
      <c r="I1042" s="12">
        <v>0</v>
      </c>
      <c r="J1042" s="11">
        <v>1</v>
      </c>
      <c r="K1042" s="11"/>
      <c r="L1042" s="11">
        <v>1</v>
      </c>
    </row>
    <row r="1043" spans="1:12" x14ac:dyDescent="0.25">
      <c r="A1043" s="19" t="s">
        <v>1292</v>
      </c>
      <c r="B1043" s="19" t="s">
        <v>61</v>
      </c>
      <c r="C1043" s="19" t="s">
        <v>1484</v>
      </c>
      <c r="D1043" s="19"/>
      <c r="E1043" s="19"/>
      <c r="F1043" s="19"/>
      <c r="G1043" s="11">
        <v>768</v>
      </c>
      <c r="H1043" s="11">
        <v>0</v>
      </c>
      <c r="I1043" s="12">
        <v>0</v>
      </c>
      <c r="J1043" s="11">
        <v>2</v>
      </c>
      <c r="K1043" s="11"/>
      <c r="L1043" s="11">
        <v>2</v>
      </c>
    </row>
    <row r="1044" spans="1:12" x14ac:dyDescent="0.25">
      <c r="A1044" s="19" t="s">
        <v>1292</v>
      </c>
      <c r="B1044" s="19" t="s">
        <v>61</v>
      </c>
      <c r="C1044" s="19" t="s">
        <v>77</v>
      </c>
      <c r="D1044" s="19">
        <v>9000019</v>
      </c>
      <c r="E1044" s="19" t="s">
        <v>951</v>
      </c>
      <c r="F1044" s="19" t="s">
        <v>1343</v>
      </c>
      <c r="G1044" s="11">
        <v>275</v>
      </c>
      <c r="H1044" s="11">
        <v>0</v>
      </c>
      <c r="I1044" s="12">
        <v>0</v>
      </c>
      <c r="J1044" s="11">
        <v>1</v>
      </c>
      <c r="K1044" s="11"/>
      <c r="L1044" s="11">
        <v>1</v>
      </c>
    </row>
    <row r="1045" spans="1:12" x14ac:dyDescent="0.25">
      <c r="A1045" s="19" t="s">
        <v>1292</v>
      </c>
      <c r="B1045" s="19" t="s">
        <v>61</v>
      </c>
      <c r="C1045" s="19" t="s">
        <v>77</v>
      </c>
      <c r="D1045" s="19">
        <v>9000020</v>
      </c>
      <c r="E1045" s="19" t="s">
        <v>952</v>
      </c>
      <c r="F1045" s="19" t="s">
        <v>1343</v>
      </c>
      <c r="G1045" s="11">
        <v>25</v>
      </c>
      <c r="H1045" s="11">
        <v>0</v>
      </c>
      <c r="I1045" s="12">
        <v>0</v>
      </c>
      <c r="J1045" s="11">
        <v>1</v>
      </c>
      <c r="K1045" s="11"/>
      <c r="L1045" s="11">
        <v>1</v>
      </c>
    </row>
    <row r="1046" spans="1:12" x14ac:dyDescent="0.25">
      <c r="A1046" s="19" t="s">
        <v>1292</v>
      </c>
      <c r="B1046" s="19" t="s">
        <v>61</v>
      </c>
      <c r="C1046" s="19" t="s">
        <v>77</v>
      </c>
      <c r="D1046" s="19">
        <v>9000026</v>
      </c>
      <c r="E1046" s="19" t="s">
        <v>996</v>
      </c>
      <c r="F1046" s="19" t="s">
        <v>1344</v>
      </c>
      <c r="G1046" s="11">
        <v>1595</v>
      </c>
      <c r="H1046" s="11">
        <v>1188.4000000000001</v>
      </c>
      <c r="I1046" s="12">
        <v>0.74507836990595622</v>
      </c>
      <c r="J1046" s="11">
        <v>1</v>
      </c>
      <c r="K1046" s="11">
        <v>1</v>
      </c>
      <c r="L1046" s="11">
        <v>0</v>
      </c>
    </row>
    <row r="1047" spans="1:12" x14ac:dyDescent="0.25">
      <c r="A1047" s="19" t="s">
        <v>1292</v>
      </c>
      <c r="B1047" s="19" t="s">
        <v>61</v>
      </c>
      <c r="C1047" s="19" t="s">
        <v>77</v>
      </c>
      <c r="D1047" s="19">
        <v>9000041</v>
      </c>
      <c r="E1047" s="19" t="s">
        <v>78</v>
      </c>
      <c r="F1047" s="19" t="s">
        <v>1344</v>
      </c>
      <c r="G1047" s="11">
        <v>1770.5</v>
      </c>
      <c r="H1047" s="11">
        <v>2611.5299999999997</v>
      </c>
      <c r="I1047" s="12">
        <v>1.4750240045184975</v>
      </c>
      <c r="J1047" s="11">
        <v>1</v>
      </c>
      <c r="K1047" s="11">
        <v>1</v>
      </c>
      <c r="L1047" s="11">
        <v>0</v>
      </c>
    </row>
    <row r="1048" spans="1:12" x14ac:dyDescent="0.25">
      <c r="A1048" s="19" t="s">
        <v>1292</v>
      </c>
      <c r="B1048" s="19" t="s">
        <v>61</v>
      </c>
      <c r="C1048" s="19" t="s">
        <v>77</v>
      </c>
      <c r="D1048" s="19">
        <v>9000045</v>
      </c>
      <c r="E1048" s="19" t="s">
        <v>79</v>
      </c>
      <c r="F1048" s="19" t="s">
        <v>1344</v>
      </c>
      <c r="G1048" s="11">
        <v>6350</v>
      </c>
      <c r="H1048" s="11">
        <v>417.85</v>
      </c>
      <c r="I1048" s="12">
        <v>6.5803149606299211E-2</v>
      </c>
      <c r="J1048" s="11">
        <v>1</v>
      </c>
      <c r="K1048" s="11">
        <v>1</v>
      </c>
      <c r="L1048" s="11">
        <v>0</v>
      </c>
    </row>
    <row r="1049" spans="1:12" x14ac:dyDescent="0.25">
      <c r="A1049" s="19" t="s">
        <v>1292</v>
      </c>
      <c r="B1049" s="19" t="s">
        <v>61</v>
      </c>
      <c r="C1049" s="19" t="s">
        <v>77</v>
      </c>
      <c r="D1049" s="19">
        <v>9000056</v>
      </c>
      <c r="E1049" s="19" t="s">
        <v>80</v>
      </c>
      <c r="F1049" s="19" t="s">
        <v>1344</v>
      </c>
      <c r="G1049" s="11">
        <v>6525</v>
      </c>
      <c r="H1049" s="11">
        <v>493.15</v>
      </c>
      <c r="I1049" s="12">
        <v>7.5578544061302683E-2</v>
      </c>
      <c r="J1049" s="11">
        <v>1</v>
      </c>
      <c r="K1049" s="11">
        <v>1</v>
      </c>
      <c r="L1049" s="11">
        <v>0</v>
      </c>
    </row>
    <row r="1050" spans="1:12" x14ac:dyDescent="0.25">
      <c r="A1050" s="19" t="s">
        <v>1292</v>
      </c>
      <c r="B1050" s="19" t="s">
        <v>61</v>
      </c>
      <c r="C1050" s="19" t="s">
        <v>77</v>
      </c>
      <c r="D1050" s="19">
        <v>9000154</v>
      </c>
      <c r="E1050" s="19" t="s">
        <v>974</v>
      </c>
      <c r="F1050" s="19" t="s">
        <v>1343</v>
      </c>
      <c r="G1050" s="11">
        <v>200</v>
      </c>
      <c r="H1050" s="11">
        <v>492.6</v>
      </c>
      <c r="I1050" s="12">
        <v>2.4630000000000001</v>
      </c>
      <c r="J1050" s="11">
        <v>1</v>
      </c>
      <c r="K1050" s="11">
        <v>1</v>
      </c>
      <c r="L1050" s="11">
        <v>0</v>
      </c>
    </row>
    <row r="1051" spans="1:12" x14ac:dyDescent="0.25">
      <c r="A1051" s="19" t="s">
        <v>1292</v>
      </c>
      <c r="B1051" s="19" t="s">
        <v>61</v>
      </c>
      <c r="C1051" s="19" t="s">
        <v>1485</v>
      </c>
      <c r="D1051" s="19"/>
      <c r="E1051" s="19"/>
      <c r="F1051" s="19"/>
      <c r="G1051" s="11">
        <v>16740.5</v>
      </c>
      <c r="H1051" s="11">
        <v>5203.53</v>
      </c>
      <c r="I1051" s="12">
        <v>0.31083480182790235</v>
      </c>
      <c r="J1051" s="11">
        <v>7</v>
      </c>
      <c r="K1051" s="11">
        <v>5</v>
      </c>
      <c r="L1051" s="11">
        <v>2</v>
      </c>
    </row>
    <row r="1052" spans="1:12" x14ac:dyDescent="0.25">
      <c r="A1052" s="19" t="s">
        <v>1292</v>
      </c>
      <c r="B1052" s="19" t="s">
        <v>61</v>
      </c>
      <c r="C1052" s="19" t="s">
        <v>70</v>
      </c>
      <c r="D1052" s="19">
        <v>9000001</v>
      </c>
      <c r="E1052" s="19" t="s">
        <v>945</v>
      </c>
      <c r="F1052" s="19" t="s">
        <v>1343</v>
      </c>
      <c r="G1052" s="11">
        <v>500</v>
      </c>
      <c r="H1052" s="11">
        <v>0</v>
      </c>
      <c r="I1052" s="12">
        <v>0</v>
      </c>
      <c r="J1052" s="11">
        <v>1</v>
      </c>
      <c r="K1052" s="11"/>
      <c r="L1052" s="11">
        <v>1</v>
      </c>
    </row>
    <row r="1053" spans="1:12" x14ac:dyDescent="0.25">
      <c r="A1053" s="19" t="s">
        <v>1292</v>
      </c>
      <c r="B1053" s="19" t="s">
        <v>61</v>
      </c>
      <c r="C1053" s="19" t="s">
        <v>70</v>
      </c>
      <c r="D1053" s="19">
        <v>9000038</v>
      </c>
      <c r="E1053" s="19" t="s">
        <v>71</v>
      </c>
      <c r="F1053" s="19" t="s">
        <v>1343</v>
      </c>
      <c r="G1053" s="11">
        <v>200</v>
      </c>
      <c r="H1053" s="11">
        <v>2608.4499999999998</v>
      </c>
      <c r="I1053" s="12">
        <v>13.042249999999999</v>
      </c>
      <c r="J1053" s="11">
        <v>1</v>
      </c>
      <c r="K1053" s="11">
        <v>1</v>
      </c>
      <c r="L1053" s="11">
        <v>0</v>
      </c>
    </row>
    <row r="1054" spans="1:12" x14ac:dyDescent="0.25">
      <c r="A1054" s="19" t="s">
        <v>1292</v>
      </c>
      <c r="B1054" s="19" t="s">
        <v>61</v>
      </c>
      <c r="C1054" s="19" t="s">
        <v>70</v>
      </c>
      <c r="D1054" s="19">
        <v>9000049</v>
      </c>
      <c r="E1054" s="19" t="s">
        <v>72</v>
      </c>
      <c r="F1054" s="19" t="s">
        <v>1344</v>
      </c>
      <c r="G1054" s="11">
        <v>25717.5</v>
      </c>
      <c r="H1054" s="11">
        <v>51221.069999999992</v>
      </c>
      <c r="I1054" s="12">
        <v>1.9916815398075238</v>
      </c>
      <c r="J1054" s="11">
        <v>1</v>
      </c>
      <c r="K1054" s="11">
        <v>1</v>
      </c>
      <c r="L1054" s="11">
        <v>0</v>
      </c>
    </row>
    <row r="1055" spans="1:12" x14ac:dyDescent="0.25">
      <c r="A1055" s="19" t="s">
        <v>1292</v>
      </c>
      <c r="B1055" s="19" t="s">
        <v>61</v>
      </c>
      <c r="C1055" s="19" t="s">
        <v>70</v>
      </c>
      <c r="D1055" s="19">
        <v>9000072</v>
      </c>
      <c r="E1055" s="19" t="s">
        <v>73</v>
      </c>
      <c r="F1055" s="19" t="s">
        <v>1344</v>
      </c>
      <c r="G1055" s="11">
        <v>1684.25</v>
      </c>
      <c r="H1055" s="11">
        <v>2315.81</v>
      </c>
      <c r="I1055" s="12">
        <v>1.3749799614071545</v>
      </c>
      <c r="J1055" s="11">
        <v>1</v>
      </c>
      <c r="K1055" s="11">
        <v>1</v>
      </c>
      <c r="L1055" s="11">
        <v>0</v>
      </c>
    </row>
    <row r="1056" spans="1:12" x14ac:dyDescent="0.25">
      <c r="A1056" s="19" t="s">
        <v>1292</v>
      </c>
      <c r="B1056" s="19" t="s">
        <v>61</v>
      </c>
      <c r="C1056" s="19" t="s">
        <v>70</v>
      </c>
      <c r="D1056" s="19">
        <v>9000093</v>
      </c>
      <c r="E1056" s="19" t="s">
        <v>967</v>
      </c>
      <c r="F1056" s="19" t="s">
        <v>1343</v>
      </c>
      <c r="G1056" s="11">
        <v>225</v>
      </c>
      <c r="H1056" s="11">
        <v>193.97</v>
      </c>
      <c r="I1056" s="12">
        <v>0.8620888888888889</v>
      </c>
      <c r="J1056" s="11">
        <v>1</v>
      </c>
      <c r="K1056" s="11">
        <v>1</v>
      </c>
      <c r="L1056" s="11">
        <v>0</v>
      </c>
    </row>
    <row r="1057" spans="1:12" x14ac:dyDescent="0.25">
      <c r="A1057" s="19" t="s">
        <v>1292</v>
      </c>
      <c r="B1057" s="19" t="s">
        <v>61</v>
      </c>
      <c r="C1057" s="19" t="s">
        <v>70</v>
      </c>
      <c r="D1057" s="19">
        <v>9000138</v>
      </c>
      <c r="E1057" s="19" t="s">
        <v>971</v>
      </c>
      <c r="F1057" s="19" t="s">
        <v>1343</v>
      </c>
      <c r="G1057" s="11">
        <v>225</v>
      </c>
      <c r="H1057" s="11">
        <v>0</v>
      </c>
      <c r="I1057" s="12">
        <v>0</v>
      </c>
      <c r="J1057" s="11">
        <v>1</v>
      </c>
      <c r="K1057" s="11"/>
      <c r="L1057" s="11">
        <v>1</v>
      </c>
    </row>
    <row r="1058" spans="1:12" x14ac:dyDescent="0.25">
      <c r="A1058" s="19" t="s">
        <v>1292</v>
      </c>
      <c r="B1058" s="19" t="s">
        <v>61</v>
      </c>
      <c r="C1058" s="19" t="s">
        <v>70</v>
      </c>
      <c r="D1058" s="19">
        <v>9000143</v>
      </c>
      <c r="E1058" s="19" t="s">
        <v>74</v>
      </c>
      <c r="F1058" s="19" t="s">
        <v>1344</v>
      </c>
      <c r="G1058" s="11">
        <v>2265.75</v>
      </c>
      <c r="H1058" s="11">
        <v>0</v>
      </c>
      <c r="I1058" s="12">
        <v>0</v>
      </c>
      <c r="J1058" s="11">
        <v>1</v>
      </c>
      <c r="K1058" s="11"/>
      <c r="L1058" s="11">
        <v>1</v>
      </c>
    </row>
    <row r="1059" spans="1:12" x14ac:dyDescent="0.25">
      <c r="A1059" s="19" t="s">
        <v>1292</v>
      </c>
      <c r="B1059" s="19" t="s">
        <v>61</v>
      </c>
      <c r="C1059" s="19" t="s">
        <v>70</v>
      </c>
      <c r="D1059" s="19">
        <v>9000183</v>
      </c>
      <c r="E1059" s="19" t="s">
        <v>977</v>
      </c>
      <c r="F1059" s="19" t="s">
        <v>1343</v>
      </c>
      <c r="G1059" s="11">
        <v>94</v>
      </c>
      <c r="H1059" s="11">
        <v>0</v>
      </c>
      <c r="I1059" s="12">
        <v>0</v>
      </c>
      <c r="J1059" s="11">
        <v>1</v>
      </c>
      <c r="K1059" s="11"/>
      <c r="L1059" s="11">
        <v>1</v>
      </c>
    </row>
    <row r="1060" spans="1:12" x14ac:dyDescent="0.25">
      <c r="A1060" s="19" t="s">
        <v>1292</v>
      </c>
      <c r="B1060" s="19" t="s">
        <v>61</v>
      </c>
      <c r="C1060" s="19" t="s">
        <v>70</v>
      </c>
      <c r="D1060" s="19">
        <v>9000193</v>
      </c>
      <c r="E1060" s="19" t="s">
        <v>978</v>
      </c>
      <c r="F1060" s="19" t="s">
        <v>1343</v>
      </c>
      <c r="G1060" s="11">
        <v>100</v>
      </c>
      <c r="H1060" s="11">
        <v>0</v>
      </c>
      <c r="I1060" s="12">
        <v>0</v>
      </c>
      <c r="J1060" s="11">
        <v>1</v>
      </c>
      <c r="K1060" s="11"/>
      <c r="L1060" s="11">
        <v>1</v>
      </c>
    </row>
    <row r="1061" spans="1:12" x14ac:dyDescent="0.25">
      <c r="A1061" s="19" t="s">
        <v>1292</v>
      </c>
      <c r="B1061" s="19" t="s">
        <v>61</v>
      </c>
      <c r="C1061" s="19" t="s">
        <v>70</v>
      </c>
      <c r="D1061" s="19">
        <v>9000311</v>
      </c>
      <c r="E1061" s="19" t="s">
        <v>1532</v>
      </c>
      <c r="F1061" s="19" t="s">
        <v>1396</v>
      </c>
      <c r="G1061" s="11"/>
      <c r="H1061" s="11">
        <v>1214.4000000000001</v>
      </c>
      <c r="I1061" s="12">
        <v>0</v>
      </c>
      <c r="J1061" s="11">
        <v>1</v>
      </c>
      <c r="K1061" s="11">
        <v>1</v>
      </c>
      <c r="L1061" s="11">
        <v>0</v>
      </c>
    </row>
    <row r="1062" spans="1:12" x14ac:dyDescent="0.25">
      <c r="A1062" s="19" t="s">
        <v>1292</v>
      </c>
      <c r="B1062" s="19" t="s">
        <v>61</v>
      </c>
      <c r="C1062" s="19" t="s">
        <v>1486</v>
      </c>
      <c r="D1062" s="19"/>
      <c r="E1062" s="19"/>
      <c r="F1062" s="19"/>
      <c r="G1062" s="11">
        <v>31011.5</v>
      </c>
      <c r="H1062" s="11">
        <v>57553.69999999999</v>
      </c>
      <c r="I1062" s="12">
        <v>1.8558824952033919</v>
      </c>
      <c r="J1062" s="11">
        <v>10</v>
      </c>
      <c r="K1062" s="11">
        <v>5</v>
      </c>
      <c r="L1062" s="11">
        <v>5</v>
      </c>
    </row>
    <row r="1063" spans="1:12" x14ac:dyDescent="0.25">
      <c r="A1063" s="19" t="s">
        <v>1292</v>
      </c>
      <c r="B1063" s="19" t="s">
        <v>61</v>
      </c>
      <c r="C1063" s="19" t="s">
        <v>113</v>
      </c>
      <c r="D1063" s="19">
        <v>9000070</v>
      </c>
      <c r="E1063" s="19" t="s">
        <v>1444</v>
      </c>
      <c r="F1063" s="19" t="s">
        <v>1396</v>
      </c>
      <c r="G1063" s="11"/>
      <c r="H1063" s="11">
        <v>393.5</v>
      </c>
      <c r="I1063" s="12">
        <v>0</v>
      </c>
      <c r="J1063" s="11">
        <v>1</v>
      </c>
      <c r="K1063" s="11">
        <v>1</v>
      </c>
      <c r="L1063" s="11">
        <v>0</v>
      </c>
    </row>
    <row r="1064" spans="1:12" x14ac:dyDescent="0.25">
      <c r="A1064" s="19" t="s">
        <v>1292</v>
      </c>
      <c r="B1064" s="19" t="s">
        <v>61</v>
      </c>
      <c r="C1064" s="19" t="s">
        <v>1487</v>
      </c>
      <c r="D1064" s="19"/>
      <c r="E1064" s="19"/>
      <c r="F1064" s="19"/>
      <c r="G1064" s="11"/>
      <c r="H1064" s="11">
        <v>393.5</v>
      </c>
      <c r="I1064" s="12">
        <v>0</v>
      </c>
      <c r="J1064" s="11">
        <v>1</v>
      </c>
      <c r="K1064" s="11">
        <v>1</v>
      </c>
      <c r="L1064" s="11">
        <v>0</v>
      </c>
    </row>
    <row r="1065" spans="1:12" x14ac:dyDescent="0.25">
      <c r="A1065" s="19" t="s">
        <v>1292</v>
      </c>
      <c r="B1065" s="19" t="s">
        <v>61</v>
      </c>
      <c r="C1065" s="19" t="s">
        <v>62</v>
      </c>
      <c r="D1065" s="19">
        <v>9000017</v>
      </c>
      <c r="E1065" s="19" t="s">
        <v>63</v>
      </c>
      <c r="F1065" s="19" t="s">
        <v>1344</v>
      </c>
      <c r="G1065" s="11">
        <v>1603.5</v>
      </c>
      <c r="H1065" s="11">
        <v>0</v>
      </c>
      <c r="I1065" s="12">
        <v>0</v>
      </c>
      <c r="J1065" s="11">
        <v>1</v>
      </c>
      <c r="K1065" s="11"/>
      <c r="L1065" s="11">
        <v>1</v>
      </c>
    </row>
    <row r="1066" spans="1:12" x14ac:dyDescent="0.25">
      <c r="A1066" s="19" t="s">
        <v>1292</v>
      </c>
      <c r="B1066" s="19" t="s">
        <v>61</v>
      </c>
      <c r="C1066" s="19" t="s">
        <v>62</v>
      </c>
      <c r="D1066" s="19">
        <v>9000033</v>
      </c>
      <c r="E1066" s="19" t="s">
        <v>959</v>
      </c>
      <c r="F1066" s="19" t="s">
        <v>1343</v>
      </c>
      <c r="G1066" s="11">
        <v>525</v>
      </c>
      <c r="H1066" s="11">
        <v>0</v>
      </c>
      <c r="I1066" s="12">
        <v>0</v>
      </c>
      <c r="J1066" s="11">
        <v>1</v>
      </c>
      <c r="K1066" s="11"/>
      <c r="L1066" s="11">
        <v>1</v>
      </c>
    </row>
    <row r="1067" spans="1:12" x14ac:dyDescent="0.25">
      <c r="A1067" s="19" t="s">
        <v>1292</v>
      </c>
      <c r="B1067" s="19" t="s">
        <v>61</v>
      </c>
      <c r="C1067" s="19" t="s">
        <v>62</v>
      </c>
      <c r="D1067" s="19">
        <v>9000084</v>
      </c>
      <c r="E1067" s="19" t="s">
        <v>966</v>
      </c>
      <c r="F1067" s="19" t="s">
        <v>1343</v>
      </c>
      <c r="G1067" s="11">
        <v>648.39</v>
      </c>
      <c r="H1067" s="11">
        <v>123.03999999999999</v>
      </c>
      <c r="I1067" s="12">
        <v>0.18976233439750767</v>
      </c>
      <c r="J1067" s="11">
        <v>1</v>
      </c>
      <c r="K1067" s="11">
        <v>1</v>
      </c>
      <c r="L1067" s="11">
        <v>0</v>
      </c>
    </row>
    <row r="1068" spans="1:12" x14ac:dyDescent="0.25">
      <c r="A1068" s="19" t="s">
        <v>1292</v>
      </c>
      <c r="B1068" s="19" t="s">
        <v>61</v>
      </c>
      <c r="C1068" s="19" t="s">
        <v>62</v>
      </c>
      <c r="D1068" s="19">
        <v>9000106</v>
      </c>
      <c r="E1068" s="19" t="s">
        <v>970</v>
      </c>
      <c r="F1068" s="19" t="s">
        <v>1343</v>
      </c>
      <c r="G1068" s="11">
        <v>127</v>
      </c>
      <c r="H1068" s="11">
        <v>0</v>
      </c>
      <c r="I1068" s="12">
        <v>0</v>
      </c>
      <c r="J1068" s="11">
        <v>1</v>
      </c>
      <c r="K1068" s="11"/>
      <c r="L1068" s="11">
        <v>1</v>
      </c>
    </row>
    <row r="1069" spans="1:12" x14ac:dyDescent="0.25">
      <c r="A1069" s="19" t="s">
        <v>1292</v>
      </c>
      <c r="B1069" s="19" t="s">
        <v>61</v>
      </c>
      <c r="C1069" s="19" t="s">
        <v>62</v>
      </c>
      <c r="D1069" s="19">
        <v>9000213</v>
      </c>
      <c r="E1069" s="19" t="s">
        <v>999</v>
      </c>
      <c r="F1069" s="19" t="s">
        <v>1344</v>
      </c>
      <c r="G1069" s="11">
        <v>525</v>
      </c>
      <c r="H1069" s="11">
        <v>0</v>
      </c>
      <c r="I1069" s="12">
        <v>0</v>
      </c>
      <c r="J1069" s="11">
        <v>1</v>
      </c>
      <c r="K1069" s="11"/>
      <c r="L1069" s="11">
        <v>1</v>
      </c>
    </row>
    <row r="1070" spans="1:12" x14ac:dyDescent="0.25">
      <c r="A1070" s="19" t="s">
        <v>1292</v>
      </c>
      <c r="B1070" s="19" t="s">
        <v>61</v>
      </c>
      <c r="C1070" s="19" t="s">
        <v>62</v>
      </c>
      <c r="D1070" s="19">
        <v>9000215</v>
      </c>
      <c r="E1070" s="19" t="s">
        <v>981</v>
      </c>
      <c r="F1070" s="19" t="s">
        <v>1343</v>
      </c>
      <c r="G1070" s="11">
        <v>175</v>
      </c>
      <c r="H1070" s="11">
        <v>0</v>
      </c>
      <c r="I1070" s="12">
        <v>0</v>
      </c>
      <c r="J1070" s="11">
        <v>1</v>
      </c>
      <c r="K1070" s="11"/>
      <c r="L1070" s="11">
        <v>1</v>
      </c>
    </row>
    <row r="1071" spans="1:12" x14ac:dyDescent="0.25">
      <c r="A1071" s="19" t="s">
        <v>1292</v>
      </c>
      <c r="B1071" s="19" t="s">
        <v>61</v>
      </c>
      <c r="C1071" s="19" t="s">
        <v>62</v>
      </c>
      <c r="D1071" s="19">
        <v>9800067</v>
      </c>
      <c r="E1071" s="19" t="s">
        <v>1443</v>
      </c>
      <c r="F1071" s="19" t="s">
        <v>1396</v>
      </c>
      <c r="G1071" s="11"/>
      <c r="H1071" s="11">
        <v>78.59</v>
      </c>
      <c r="I1071" s="12">
        <v>0</v>
      </c>
      <c r="J1071" s="11">
        <v>1</v>
      </c>
      <c r="K1071" s="11">
        <v>1</v>
      </c>
      <c r="L1071" s="11">
        <v>0</v>
      </c>
    </row>
    <row r="1072" spans="1:12" x14ac:dyDescent="0.25">
      <c r="A1072" s="19" t="s">
        <v>1292</v>
      </c>
      <c r="B1072" s="19" t="s">
        <v>61</v>
      </c>
      <c r="C1072" s="19" t="s">
        <v>1488</v>
      </c>
      <c r="D1072" s="19"/>
      <c r="E1072" s="19"/>
      <c r="F1072" s="19"/>
      <c r="G1072" s="11">
        <v>3603.89</v>
      </c>
      <c r="H1072" s="11">
        <v>201.63</v>
      </c>
      <c r="I1072" s="12">
        <v>5.594787854235285E-2</v>
      </c>
      <c r="J1072" s="11">
        <v>7</v>
      </c>
      <c r="K1072" s="11">
        <v>2</v>
      </c>
      <c r="L1072" s="11">
        <v>5</v>
      </c>
    </row>
    <row r="1073" spans="1:12" x14ac:dyDescent="0.25">
      <c r="A1073" s="19" t="s">
        <v>1292</v>
      </c>
      <c r="B1073" s="19" t="s">
        <v>1468</v>
      </c>
      <c r="C1073" s="19"/>
      <c r="D1073" s="19"/>
      <c r="E1073" s="19"/>
      <c r="F1073" s="19"/>
      <c r="G1073" s="11">
        <v>67440.89</v>
      </c>
      <c r="H1073" s="11">
        <v>74171.419999999969</v>
      </c>
      <c r="I1073" s="12">
        <v>1.0997989498655782</v>
      </c>
      <c r="J1073" s="11">
        <v>62</v>
      </c>
      <c r="K1073" s="11">
        <v>24</v>
      </c>
      <c r="L1073" s="11">
        <v>38</v>
      </c>
    </row>
    <row r="1074" spans="1:12" x14ac:dyDescent="0.25">
      <c r="A1074" s="19" t="s">
        <v>1292</v>
      </c>
      <c r="B1074" s="19" t="s">
        <v>107</v>
      </c>
      <c r="C1074" s="19" t="s">
        <v>108</v>
      </c>
      <c r="D1074" s="19">
        <v>9000011</v>
      </c>
      <c r="E1074" s="19" t="s">
        <v>1005</v>
      </c>
      <c r="F1074" s="19" t="s">
        <v>1344</v>
      </c>
      <c r="G1074" s="11">
        <v>377.24</v>
      </c>
      <c r="H1074" s="11">
        <v>223.77</v>
      </c>
      <c r="I1074" s="12">
        <v>0.59317675750185561</v>
      </c>
      <c r="J1074" s="11">
        <v>1</v>
      </c>
      <c r="K1074" s="11">
        <v>1</v>
      </c>
      <c r="L1074" s="11">
        <v>0</v>
      </c>
    </row>
    <row r="1075" spans="1:12" x14ac:dyDescent="0.25">
      <c r="A1075" s="19" t="s">
        <v>1292</v>
      </c>
      <c r="B1075" s="19" t="s">
        <v>107</v>
      </c>
      <c r="C1075" s="19" t="s">
        <v>108</v>
      </c>
      <c r="D1075" s="19">
        <v>9000057</v>
      </c>
      <c r="E1075" s="19" t="s">
        <v>1003</v>
      </c>
      <c r="F1075" s="19" t="s">
        <v>1344</v>
      </c>
      <c r="G1075" s="11">
        <v>292.5</v>
      </c>
      <c r="H1075" s="11">
        <v>2069.94</v>
      </c>
      <c r="I1075" s="12">
        <v>7.076717948717949</v>
      </c>
      <c r="J1075" s="11">
        <v>1</v>
      </c>
      <c r="K1075" s="11">
        <v>1</v>
      </c>
      <c r="L1075" s="11">
        <v>0</v>
      </c>
    </row>
    <row r="1076" spans="1:12" x14ac:dyDescent="0.25">
      <c r="A1076" s="19" t="s">
        <v>1292</v>
      </c>
      <c r="B1076" s="19" t="s">
        <v>107</v>
      </c>
      <c r="C1076" s="19" t="s">
        <v>108</v>
      </c>
      <c r="D1076" s="19">
        <v>9000078</v>
      </c>
      <c r="E1076" s="19" t="s">
        <v>965</v>
      </c>
      <c r="F1076" s="19" t="s">
        <v>1343</v>
      </c>
      <c r="G1076" s="11">
        <v>542.03702499999872</v>
      </c>
      <c r="H1076" s="11">
        <v>0</v>
      </c>
      <c r="I1076" s="12">
        <v>0</v>
      </c>
      <c r="J1076" s="11">
        <v>1</v>
      </c>
      <c r="K1076" s="11"/>
      <c r="L1076" s="11">
        <v>1</v>
      </c>
    </row>
    <row r="1077" spans="1:12" x14ac:dyDescent="0.25">
      <c r="A1077" s="19" t="s">
        <v>1292</v>
      </c>
      <c r="B1077" s="19" t="s">
        <v>107</v>
      </c>
      <c r="C1077" s="19" t="s">
        <v>108</v>
      </c>
      <c r="D1077" s="19">
        <v>9000149</v>
      </c>
      <c r="E1077" s="19" t="s">
        <v>972</v>
      </c>
      <c r="F1077" s="19" t="s">
        <v>1343</v>
      </c>
      <c r="G1077" s="11">
        <v>155</v>
      </c>
      <c r="H1077" s="11">
        <v>0</v>
      </c>
      <c r="I1077" s="12">
        <v>0</v>
      </c>
      <c r="J1077" s="11">
        <v>1</v>
      </c>
      <c r="K1077" s="11"/>
      <c r="L1077" s="11">
        <v>1</v>
      </c>
    </row>
    <row r="1078" spans="1:12" x14ac:dyDescent="0.25">
      <c r="A1078" s="19" t="s">
        <v>1292</v>
      </c>
      <c r="B1078" s="19" t="s">
        <v>107</v>
      </c>
      <c r="C1078" s="19" t="s">
        <v>1489</v>
      </c>
      <c r="D1078" s="19"/>
      <c r="E1078" s="19"/>
      <c r="F1078" s="19"/>
      <c r="G1078" s="11">
        <v>1366.7770249999987</v>
      </c>
      <c r="H1078" s="11">
        <v>2293.71</v>
      </c>
      <c r="I1078" s="12">
        <v>1.6781888764921273</v>
      </c>
      <c r="J1078" s="11">
        <v>4</v>
      </c>
      <c r="K1078" s="11">
        <v>2</v>
      </c>
      <c r="L1078" s="11">
        <v>2</v>
      </c>
    </row>
    <row r="1079" spans="1:12" x14ac:dyDescent="0.25">
      <c r="A1079" s="19" t="s">
        <v>1292</v>
      </c>
      <c r="B1079" s="19" t="s">
        <v>107</v>
      </c>
      <c r="C1079" s="19" t="s">
        <v>111</v>
      </c>
      <c r="D1079" s="19">
        <v>9000036</v>
      </c>
      <c r="E1079" s="19" t="s">
        <v>960</v>
      </c>
      <c r="F1079" s="19" t="s">
        <v>1343</v>
      </c>
      <c r="G1079" s="11">
        <v>451.03702499999872</v>
      </c>
      <c r="H1079" s="11">
        <v>0</v>
      </c>
      <c r="I1079" s="12">
        <v>0</v>
      </c>
      <c r="J1079" s="11">
        <v>1</v>
      </c>
      <c r="K1079" s="11"/>
      <c r="L1079" s="11">
        <v>1</v>
      </c>
    </row>
    <row r="1080" spans="1:12" x14ac:dyDescent="0.25">
      <c r="A1080" s="19" t="s">
        <v>1292</v>
      </c>
      <c r="B1080" s="19" t="s">
        <v>107</v>
      </c>
      <c r="C1080" s="19" t="s">
        <v>1490</v>
      </c>
      <c r="D1080" s="19"/>
      <c r="E1080" s="19"/>
      <c r="F1080" s="19"/>
      <c r="G1080" s="11">
        <v>451.03702499999872</v>
      </c>
      <c r="H1080" s="11">
        <v>0</v>
      </c>
      <c r="I1080" s="12">
        <v>0</v>
      </c>
      <c r="J1080" s="11">
        <v>1</v>
      </c>
      <c r="K1080" s="11"/>
      <c r="L1080" s="11">
        <v>1</v>
      </c>
    </row>
    <row r="1081" spans="1:12" x14ac:dyDescent="0.25">
      <c r="A1081" s="19" t="s">
        <v>1292</v>
      </c>
      <c r="B1081" s="19" t="s">
        <v>107</v>
      </c>
      <c r="C1081" s="19" t="s">
        <v>70</v>
      </c>
      <c r="D1081" s="19">
        <v>9000192</v>
      </c>
      <c r="E1081" s="19" t="s">
        <v>1388</v>
      </c>
      <c r="F1081" s="19" t="s">
        <v>1343</v>
      </c>
      <c r="G1081" s="11">
        <v>368</v>
      </c>
      <c r="H1081" s="11">
        <v>0</v>
      </c>
      <c r="I1081" s="12">
        <v>0</v>
      </c>
      <c r="J1081" s="11">
        <v>1</v>
      </c>
      <c r="K1081" s="11"/>
      <c r="L1081" s="11">
        <v>1</v>
      </c>
    </row>
    <row r="1082" spans="1:12" x14ac:dyDescent="0.25">
      <c r="A1082" s="19" t="s">
        <v>1292</v>
      </c>
      <c r="B1082" s="19" t="s">
        <v>107</v>
      </c>
      <c r="C1082" s="19" t="s">
        <v>1486</v>
      </c>
      <c r="D1082" s="19"/>
      <c r="E1082" s="19"/>
      <c r="F1082" s="19"/>
      <c r="G1082" s="11">
        <v>368</v>
      </c>
      <c r="H1082" s="11">
        <v>0</v>
      </c>
      <c r="I1082" s="12">
        <v>0</v>
      </c>
      <c r="J1082" s="11">
        <v>1</v>
      </c>
      <c r="K1082" s="11"/>
      <c r="L1082" s="11">
        <v>1</v>
      </c>
    </row>
    <row r="1083" spans="1:12" x14ac:dyDescent="0.25">
      <c r="A1083" s="19" t="s">
        <v>1292</v>
      </c>
      <c r="B1083" s="19" t="s">
        <v>107</v>
      </c>
      <c r="C1083" s="19" t="s">
        <v>113</v>
      </c>
      <c r="D1083" s="19">
        <v>9000103</v>
      </c>
      <c r="E1083" s="19" t="s">
        <v>1387</v>
      </c>
      <c r="F1083" s="19" t="s">
        <v>1343</v>
      </c>
      <c r="G1083" s="11">
        <v>232</v>
      </c>
      <c r="H1083" s="11">
        <v>0</v>
      </c>
      <c r="I1083" s="12">
        <v>0</v>
      </c>
      <c r="J1083" s="11">
        <v>1</v>
      </c>
      <c r="K1083" s="11"/>
      <c r="L1083" s="11">
        <v>1</v>
      </c>
    </row>
    <row r="1084" spans="1:12" x14ac:dyDescent="0.25">
      <c r="A1084" s="19" t="s">
        <v>1292</v>
      </c>
      <c r="B1084" s="19" t="s">
        <v>107</v>
      </c>
      <c r="C1084" s="19" t="s">
        <v>113</v>
      </c>
      <c r="D1084" s="19">
        <v>9000104</v>
      </c>
      <c r="E1084" s="19" t="s">
        <v>969</v>
      </c>
      <c r="F1084" s="19" t="s">
        <v>1343</v>
      </c>
      <c r="G1084" s="11">
        <v>130</v>
      </c>
      <c r="H1084" s="11">
        <v>0</v>
      </c>
      <c r="I1084" s="12">
        <v>0</v>
      </c>
      <c r="J1084" s="11">
        <v>1</v>
      </c>
      <c r="K1084" s="11"/>
      <c r="L1084" s="11">
        <v>1</v>
      </c>
    </row>
    <row r="1085" spans="1:12" x14ac:dyDescent="0.25">
      <c r="A1085" s="19" t="s">
        <v>1292</v>
      </c>
      <c r="B1085" s="19" t="s">
        <v>107</v>
      </c>
      <c r="C1085" s="19" t="s">
        <v>113</v>
      </c>
      <c r="D1085" s="19">
        <v>9000290</v>
      </c>
      <c r="E1085" s="19" t="s">
        <v>993</v>
      </c>
      <c r="F1085" s="19" t="s">
        <v>1343</v>
      </c>
      <c r="G1085" s="11">
        <v>211</v>
      </c>
      <c r="H1085" s="11">
        <v>0</v>
      </c>
      <c r="I1085" s="12">
        <v>0</v>
      </c>
      <c r="J1085" s="11">
        <v>1</v>
      </c>
      <c r="K1085" s="11"/>
      <c r="L1085" s="11">
        <v>1</v>
      </c>
    </row>
    <row r="1086" spans="1:12" x14ac:dyDescent="0.25">
      <c r="A1086" s="19" t="s">
        <v>1292</v>
      </c>
      <c r="B1086" s="19" t="s">
        <v>107</v>
      </c>
      <c r="C1086" s="19" t="s">
        <v>1487</v>
      </c>
      <c r="D1086" s="19"/>
      <c r="E1086" s="19"/>
      <c r="F1086" s="19"/>
      <c r="G1086" s="11">
        <v>573</v>
      </c>
      <c r="H1086" s="11">
        <v>0</v>
      </c>
      <c r="I1086" s="12">
        <v>0</v>
      </c>
      <c r="J1086" s="11">
        <v>3</v>
      </c>
      <c r="K1086" s="11"/>
      <c r="L1086" s="11">
        <v>3</v>
      </c>
    </row>
    <row r="1087" spans="1:12" x14ac:dyDescent="0.25">
      <c r="A1087" s="19" t="s">
        <v>1292</v>
      </c>
      <c r="B1087" s="19" t="s">
        <v>107</v>
      </c>
      <c r="C1087" s="19" t="s">
        <v>109</v>
      </c>
      <c r="D1087" s="19">
        <v>9000007</v>
      </c>
      <c r="E1087" s="19" t="s">
        <v>1001</v>
      </c>
      <c r="F1087" s="19" t="s">
        <v>1344</v>
      </c>
      <c r="G1087" s="11">
        <v>812.5</v>
      </c>
      <c r="H1087" s="11">
        <v>563.41000000000008</v>
      </c>
      <c r="I1087" s="12">
        <v>0.69342769230769241</v>
      </c>
      <c r="J1087" s="11">
        <v>1</v>
      </c>
      <c r="K1087" s="11">
        <v>1</v>
      </c>
      <c r="L1087" s="11">
        <v>0</v>
      </c>
    </row>
    <row r="1088" spans="1:12" x14ac:dyDescent="0.25">
      <c r="A1088" s="19" t="s">
        <v>1292</v>
      </c>
      <c r="B1088" s="19" t="s">
        <v>107</v>
      </c>
      <c r="C1088" s="19" t="s">
        <v>109</v>
      </c>
      <c r="D1088" s="19">
        <v>9000008</v>
      </c>
      <c r="E1088" s="19" t="s">
        <v>1002</v>
      </c>
      <c r="F1088" s="19" t="s">
        <v>1344</v>
      </c>
      <c r="G1088" s="11">
        <v>523.77</v>
      </c>
      <c r="H1088" s="11">
        <v>2047.09</v>
      </c>
      <c r="I1088" s="12">
        <v>3.9083758138114058</v>
      </c>
      <c r="J1088" s="11">
        <v>1</v>
      </c>
      <c r="K1088" s="11">
        <v>1</v>
      </c>
      <c r="L1088" s="11">
        <v>0</v>
      </c>
    </row>
    <row r="1089" spans="1:12" x14ac:dyDescent="0.25">
      <c r="A1089" s="19" t="s">
        <v>1292</v>
      </c>
      <c r="B1089" s="19" t="s">
        <v>107</v>
      </c>
      <c r="C1089" s="19" t="s">
        <v>109</v>
      </c>
      <c r="D1089" s="19">
        <v>9000009</v>
      </c>
      <c r="E1089" s="19" t="s">
        <v>1004</v>
      </c>
      <c r="F1089" s="19" t="s">
        <v>1344</v>
      </c>
      <c r="G1089" s="11">
        <v>260</v>
      </c>
      <c r="H1089" s="11">
        <v>0</v>
      </c>
      <c r="I1089" s="12">
        <v>0</v>
      </c>
      <c r="J1089" s="11">
        <v>1</v>
      </c>
      <c r="K1089" s="11"/>
      <c r="L1089" s="11">
        <v>1</v>
      </c>
    </row>
    <row r="1090" spans="1:12" x14ac:dyDescent="0.25">
      <c r="A1090" s="19" t="s">
        <v>1292</v>
      </c>
      <c r="B1090" s="19" t="s">
        <v>107</v>
      </c>
      <c r="C1090" s="19" t="s">
        <v>109</v>
      </c>
      <c r="D1090" s="19">
        <v>9000063</v>
      </c>
      <c r="E1090" s="19" t="s">
        <v>112</v>
      </c>
      <c r="F1090" s="19" t="s">
        <v>1344</v>
      </c>
      <c r="G1090" s="11">
        <v>5103.75</v>
      </c>
      <c r="H1090" s="11">
        <v>3975.1299999999997</v>
      </c>
      <c r="I1090" s="12">
        <v>0.77886456037227525</v>
      </c>
      <c r="J1090" s="11">
        <v>1</v>
      </c>
      <c r="K1090" s="11">
        <v>1</v>
      </c>
      <c r="L1090" s="11">
        <v>0</v>
      </c>
    </row>
    <row r="1091" spans="1:12" x14ac:dyDescent="0.25">
      <c r="A1091" s="19" t="s">
        <v>1292</v>
      </c>
      <c r="B1091" s="19" t="s">
        <v>107</v>
      </c>
      <c r="C1091" s="19" t="s">
        <v>109</v>
      </c>
      <c r="D1091" s="19">
        <v>9000273</v>
      </c>
      <c r="E1091" s="19" t="s">
        <v>989</v>
      </c>
      <c r="F1091" s="19" t="s">
        <v>1343</v>
      </c>
      <c r="G1091" s="11">
        <v>146</v>
      </c>
      <c r="H1091" s="11">
        <v>0</v>
      </c>
      <c r="I1091" s="12">
        <v>0</v>
      </c>
      <c r="J1091" s="11">
        <v>1</v>
      </c>
      <c r="K1091" s="11"/>
      <c r="L1091" s="11">
        <v>1</v>
      </c>
    </row>
    <row r="1092" spans="1:12" x14ac:dyDescent="0.25">
      <c r="A1092" s="19" t="s">
        <v>1292</v>
      </c>
      <c r="B1092" s="19" t="s">
        <v>107</v>
      </c>
      <c r="C1092" s="19" t="s">
        <v>109</v>
      </c>
      <c r="D1092" s="19">
        <v>9000277</v>
      </c>
      <c r="E1092" s="19" t="s">
        <v>990</v>
      </c>
      <c r="F1092" s="19" t="s">
        <v>1343</v>
      </c>
      <c r="G1092" s="11">
        <v>146</v>
      </c>
      <c r="H1092" s="11">
        <v>0</v>
      </c>
      <c r="I1092" s="12">
        <v>0</v>
      </c>
      <c r="J1092" s="11">
        <v>1</v>
      </c>
      <c r="K1092" s="11"/>
      <c r="L1092" s="11">
        <v>1</v>
      </c>
    </row>
    <row r="1093" spans="1:12" x14ac:dyDescent="0.25">
      <c r="A1093" s="19" t="s">
        <v>1292</v>
      </c>
      <c r="B1093" s="19" t="s">
        <v>107</v>
      </c>
      <c r="C1093" s="19" t="s">
        <v>109</v>
      </c>
      <c r="D1093" s="19">
        <v>9000283</v>
      </c>
      <c r="E1093" s="19" t="s">
        <v>991</v>
      </c>
      <c r="F1093" s="19" t="s">
        <v>1343</v>
      </c>
      <c r="G1093" s="11">
        <v>146</v>
      </c>
      <c r="H1093" s="11">
        <v>0</v>
      </c>
      <c r="I1093" s="12">
        <v>0</v>
      </c>
      <c r="J1093" s="11">
        <v>1</v>
      </c>
      <c r="K1093" s="11"/>
      <c r="L1093" s="11">
        <v>1</v>
      </c>
    </row>
    <row r="1094" spans="1:12" x14ac:dyDescent="0.25">
      <c r="A1094" s="19" t="s">
        <v>1292</v>
      </c>
      <c r="B1094" s="19" t="s">
        <v>107</v>
      </c>
      <c r="C1094" s="19" t="s">
        <v>109</v>
      </c>
      <c r="D1094" s="19">
        <v>9000294</v>
      </c>
      <c r="E1094" s="19" t="s">
        <v>1389</v>
      </c>
      <c r="F1094" s="19" t="s">
        <v>1343</v>
      </c>
      <c r="G1094" s="11">
        <v>146</v>
      </c>
      <c r="H1094" s="11">
        <v>0</v>
      </c>
      <c r="I1094" s="12">
        <v>0</v>
      </c>
      <c r="J1094" s="11">
        <v>1</v>
      </c>
      <c r="K1094" s="11"/>
      <c r="L1094" s="11">
        <v>1</v>
      </c>
    </row>
    <row r="1095" spans="1:12" x14ac:dyDescent="0.25">
      <c r="A1095" s="19" t="s">
        <v>1292</v>
      </c>
      <c r="B1095" s="19" t="s">
        <v>107</v>
      </c>
      <c r="C1095" s="19" t="s">
        <v>1491</v>
      </c>
      <c r="D1095" s="19"/>
      <c r="E1095" s="19"/>
      <c r="F1095" s="19"/>
      <c r="G1095" s="11">
        <v>7284.02</v>
      </c>
      <c r="H1095" s="11">
        <v>6585.6299999999992</v>
      </c>
      <c r="I1095" s="12">
        <v>0.90412025227827475</v>
      </c>
      <c r="J1095" s="11">
        <v>8</v>
      </c>
      <c r="K1095" s="11">
        <v>3</v>
      </c>
      <c r="L1095" s="11">
        <v>5</v>
      </c>
    </row>
    <row r="1096" spans="1:12" x14ac:dyDescent="0.25">
      <c r="A1096" s="19" t="s">
        <v>1292</v>
      </c>
      <c r="B1096" s="19" t="s">
        <v>107</v>
      </c>
      <c r="C1096" s="19" t="s">
        <v>110</v>
      </c>
      <c r="D1096" s="19">
        <v>9000028</v>
      </c>
      <c r="E1096" s="19" t="s">
        <v>956</v>
      </c>
      <c r="F1096" s="19" t="s">
        <v>1343</v>
      </c>
      <c r="G1096" s="11">
        <v>419</v>
      </c>
      <c r="H1096" s="11">
        <v>623.29999999999995</v>
      </c>
      <c r="I1096" s="12">
        <v>1.4875894988066825</v>
      </c>
      <c r="J1096" s="11">
        <v>1</v>
      </c>
      <c r="K1096" s="11">
        <v>1</v>
      </c>
      <c r="L1096" s="11">
        <v>0</v>
      </c>
    </row>
    <row r="1097" spans="1:12" x14ac:dyDescent="0.25">
      <c r="A1097" s="19" t="s">
        <v>1292</v>
      </c>
      <c r="B1097" s="19" t="s">
        <v>107</v>
      </c>
      <c r="C1097" s="19" t="s">
        <v>110</v>
      </c>
      <c r="D1097" s="19">
        <v>9000032</v>
      </c>
      <c r="E1097" s="19" t="s">
        <v>958</v>
      </c>
      <c r="F1097" s="19" t="s">
        <v>1343</v>
      </c>
      <c r="G1097" s="11">
        <v>179</v>
      </c>
      <c r="H1097" s="11">
        <v>131.13</v>
      </c>
      <c r="I1097" s="12">
        <v>0.73256983240223461</v>
      </c>
      <c r="J1097" s="11">
        <v>1</v>
      </c>
      <c r="K1097" s="11">
        <v>1</v>
      </c>
      <c r="L1097" s="11">
        <v>0</v>
      </c>
    </row>
    <row r="1098" spans="1:12" x14ac:dyDescent="0.25">
      <c r="A1098" s="19" t="s">
        <v>1292</v>
      </c>
      <c r="B1098" s="19" t="s">
        <v>107</v>
      </c>
      <c r="C1098" s="19" t="s">
        <v>110</v>
      </c>
      <c r="D1098" s="19">
        <v>9000053</v>
      </c>
      <c r="E1098" s="19" t="s">
        <v>963</v>
      </c>
      <c r="F1098" s="19" t="s">
        <v>1343</v>
      </c>
      <c r="G1098" s="11">
        <v>146</v>
      </c>
      <c r="H1098" s="11">
        <v>0</v>
      </c>
      <c r="I1098" s="12">
        <v>0</v>
      </c>
      <c r="J1098" s="11">
        <v>1</v>
      </c>
      <c r="K1098" s="11"/>
      <c r="L1098" s="11">
        <v>1</v>
      </c>
    </row>
    <row r="1099" spans="1:12" x14ac:dyDescent="0.25">
      <c r="A1099" s="19" t="s">
        <v>1292</v>
      </c>
      <c r="B1099" s="19" t="s">
        <v>107</v>
      </c>
      <c r="C1099" s="19" t="s">
        <v>110</v>
      </c>
      <c r="D1099" s="19">
        <v>9000054</v>
      </c>
      <c r="E1099" s="19" t="s">
        <v>964</v>
      </c>
      <c r="F1099" s="19" t="s">
        <v>1343</v>
      </c>
      <c r="G1099" s="11">
        <v>228</v>
      </c>
      <c r="H1099" s="11">
        <v>0</v>
      </c>
      <c r="I1099" s="12">
        <v>0</v>
      </c>
      <c r="J1099" s="11">
        <v>1</v>
      </c>
      <c r="K1099" s="11"/>
      <c r="L1099" s="11">
        <v>1</v>
      </c>
    </row>
    <row r="1100" spans="1:12" x14ac:dyDescent="0.25">
      <c r="A1100" s="19" t="s">
        <v>1292</v>
      </c>
      <c r="B1100" s="19" t="s">
        <v>107</v>
      </c>
      <c r="C1100" s="19" t="s">
        <v>110</v>
      </c>
      <c r="D1100" s="19">
        <v>9000173</v>
      </c>
      <c r="E1100" s="19" t="s">
        <v>1000</v>
      </c>
      <c r="F1100" s="19" t="s">
        <v>1344</v>
      </c>
      <c r="G1100" s="11">
        <v>487.5</v>
      </c>
      <c r="H1100" s="11">
        <v>2217.7400000000002</v>
      </c>
      <c r="I1100" s="12">
        <v>4.549210256410257</v>
      </c>
      <c r="J1100" s="11">
        <v>1</v>
      </c>
      <c r="K1100" s="11">
        <v>1</v>
      </c>
      <c r="L1100" s="11">
        <v>0</v>
      </c>
    </row>
    <row r="1101" spans="1:12" x14ac:dyDescent="0.25">
      <c r="A1101" s="19" t="s">
        <v>1292</v>
      </c>
      <c r="B1101" s="19" t="s">
        <v>107</v>
      </c>
      <c r="C1101" s="19" t="s">
        <v>110</v>
      </c>
      <c r="D1101" s="19">
        <v>9000279</v>
      </c>
      <c r="E1101" s="19" t="s">
        <v>1390</v>
      </c>
      <c r="F1101" s="19" t="s">
        <v>1343</v>
      </c>
      <c r="G1101" s="11">
        <v>17</v>
      </c>
      <c r="H1101" s="11">
        <v>0</v>
      </c>
      <c r="I1101" s="12">
        <v>0</v>
      </c>
      <c r="J1101" s="11">
        <v>1</v>
      </c>
      <c r="K1101" s="11"/>
      <c r="L1101" s="11">
        <v>1</v>
      </c>
    </row>
    <row r="1102" spans="1:12" x14ac:dyDescent="0.25">
      <c r="A1102" s="19" t="s">
        <v>1292</v>
      </c>
      <c r="B1102" s="19" t="s">
        <v>107</v>
      </c>
      <c r="C1102" s="19" t="s">
        <v>110</v>
      </c>
      <c r="D1102" s="19">
        <v>9000310</v>
      </c>
      <c r="E1102" s="19" t="s">
        <v>1391</v>
      </c>
      <c r="F1102" s="19" t="s">
        <v>1343</v>
      </c>
      <c r="G1102" s="11">
        <v>382</v>
      </c>
      <c r="H1102" s="11">
        <v>0</v>
      </c>
      <c r="I1102" s="12">
        <v>0</v>
      </c>
      <c r="J1102" s="11">
        <v>1</v>
      </c>
      <c r="K1102" s="11"/>
      <c r="L1102" s="11">
        <v>1</v>
      </c>
    </row>
    <row r="1103" spans="1:12" x14ac:dyDescent="0.25">
      <c r="A1103" s="19" t="s">
        <v>1292</v>
      </c>
      <c r="B1103" s="19" t="s">
        <v>107</v>
      </c>
      <c r="C1103" s="19" t="s">
        <v>1492</v>
      </c>
      <c r="D1103" s="19"/>
      <c r="E1103" s="19"/>
      <c r="F1103" s="19"/>
      <c r="G1103" s="11">
        <v>1858.5</v>
      </c>
      <c r="H1103" s="11">
        <v>2972.17</v>
      </c>
      <c r="I1103" s="12">
        <v>1.5992305622814098</v>
      </c>
      <c r="J1103" s="11">
        <v>7</v>
      </c>
      <c r="K1103" s="11">
        <v>3</v>
      </c>
      <c r="L1103" s="11">
        <v>4</v>
      </c>
    </row>
    <row r="1104" spans="1:12" x14ac:dyDescent="0.25">
      <c r="A1104" s="19" t="s">
        <v>1292</v>
      </c>
      <c r="B1104" s="19" t="s">
        <v>1469</v>
      </c>
      <c r="C1104" s="19"/>
      <c r="D1104" s="19"/>
      <c r="E1104" s="19"/>
      <c r="F1104" s="19"/>
      <c r="G1104" s="11">
        <v>11901.334049999998</v>
      </c>
      <c r="H1104" s="11">
        <v>11851.509999999998</v>
      </c>
      <c r="I1104" s="12">
        <v>0.99581357436143902</v>
      </c>
      <c r="J1104" s="11">
        <v>24</v>
      </c>
      <c r="K1104" s="11">
        <v>8</v>
      </c>
      <c r="L1104" s="11">
        <v>16</v>
      </c>
    </row>
    <row r="1105" spans="1:12" x14ac:dyDescent="0.25">
      <c r="A1105" s="19" t="s">
        <v>1346</v>
      </c>
      <c r="B1105" s="19"/>
      <c r="C1105" s="19"/>
      <c r="D1105" s="19"/>
      <c r="E1105" s="19"/>
      <c r="F1105" s="19"/>
      <c r="G1105" s="11">
        <v>79342.224050000004</v>
      </c>
      <c r="H1105" s="11">
        <v>86022.93</v>
      </c>
      <c r="I1105" s="12">
        <v>1.08420114296002</v>
      </c>
      <c r="J1105" s="11">
        <v>86</v>
      </c>
      <c r="K1105" s="11">
        <v>32</v>
      </c>
      <c r="L1105" s="11">
        <v>54</v>
      </c>
    </row>
    <row r="1106" spans="1:12" x14ac:dyDescent="0.25">
      <c r="A1106" s="19" t="s">
        <v>1294</v>
      </c>
      <c r="B1106" s="19" t="s">
        <v>350</v>
      </c>
      <c r="C1106" s="19" t="s">
        <v>346</v>
      </c>
      <c r="D1106" s="19">
        <v>6000077</v>
      </c>
      <c r="E1106" s="19" t="s">
        <v>1094</v>
      </c>
      <c r="F1106" s="19" t="s">
        <v>1344</v>
      </c>
      <c r="G1106" s="11">
        <v>7572.9826471121823</v>
      </c>
      <c r="H1106" s="11">
        <v>1737.111492213874</v>
      </c>
      <c r="I1106" s="12">
        <v>0.22938273770854203</v>
      </c>
      <c r="J1106" s="11">
        <v>1</v>
      </c>
      <c r="K1106" s="11">
        <v>1</v>
      </c>
      <c r="L1106" s="11">
        <v>0</v>
      </c>
    </row>
    <row r="1107" spans="1:12" x14ac:dyDescent="0.25">
      <c r="A1107" s="19" t="s">
        <v>1294</v>
      </c>
      <c r="B1107" s="19" t="s">
        <v>350</v>
      </c>
      <c r="C1107" s="19" t="s">
        <v>346</v>
      </c>
      <c r="D1107" s="19">
        <v>6000142</v>
      </c>
      <c r="E1107" s="19" t="s">
        <v>1069</v>
      </c>
      <c r="F1107" s="19" t="s">
        <v>1343</v>
      </c>
      <c r="G1107" s="11">
        <v>1767.5851666610574</v>
      </c>
      <c r="H1107" s="11">
        <v>1399.9135147884797</v>
      </c>
      <c r="I1107" s="12">
        <v>0.79199211511425838</v>
      </c>
      <c r="J1107" s="11">
        <v>1</v>
      </c>
      <c r="K1107" s="11">
        <v>1</v>
      </c>
      <c r="L1107" s="11">
        <v>0</v>
      </c>
    </row>
    <row r="1108" spans="1:12" x14ac:dyDescent="0.25">
      <c r="A1108" s="19" t="s">
        <v>1294</v>
      </c>
      <c r="B1108" s="19" t="s">
        <v>350</v>
      </c>
      <c r="C1108" s="19" t="s">
        <v>346</v>
      </c>
      <c r="D1108" s="19">
        <v>6000320</v>
      </c>
      <c r="E1108" s="19" t="s">
        <v>1079</v>
      </c>
      <c r="F1108" s="19" t="s">
        <v>1343</v>
      </c>
      <c r="G1108" s="11">
        <v>1313.2062078343263</v>
      </c>
      <c r="H1108" s="11">
        <v>0</v>
      </c>
      <c r="I1108" s="12">
        <v>0</v>
      </c>
      <c r="J1108" s="11">
        <v>1</v>
      </c>
      <c r="K1108" s="11"/>
      <c r="L1108" s="11">
        <v>1</v>
      </c>
    </row>
    <row r="1109" spans="1:12" x14ac:dyDescent="0.25">
      <c r="A1109" s="19" t="s">
        <v>1294</v>
      </c>
      <c r="B1109" s="19" t="s">
        <v>350</v>
      </c>
      <c r="C1109" s="19" t="s">
        <v>346</v>
      </c>
      <c r="D1109" s="19">
        <v>6000348</v>
      </c>
      <c r="E1109" s="19" t="s">
        <v>1072</v>
      </c>
      <c r="F1109" s="19" t="s">
        <v>1343</v>
      </c>
      <c r="G1109" s="11">
        <v>1616.1255137188139</v>
      </c>
      <c r="H1109" s="11">
        <v>0</v>
      </c>
      <c r="I1109" s="12">
        <v>0</v>
      </c>
      <c r="J1109" s="11">
        <v>1</v>
      </c>
      <c r="K1109" s="11"/>
      <c r="L1109" s="11">
        <v>1</v>
      </c>
    </row>
    <row r="1110" spans="1:12" x14ac:dyDescent="0.25">
      <c r="A1110" s="19" t="s">
        <v>1294</v>
      </c>
      <c r="B1110" s="19" t="s">
        <v>350</v>
      </c>
      <c r="C1110" s="19" t="s">
        <v>1493</v>
      </c>
      <c r="D1110" s="19"/>
      <c r="E1110" s="19"/>
      <c r="F1110" s="19"/>
      <c r="G1110" s="11">
        <v>12269.89953532638</v>
      </c>
      <c r="H1110" s="11">
        <v>3137.025007002354</v>
      </c>
      <c r="I1110" s="12">
        <v>0.25566835310839481</v>
      </c>
      <c r="J1110" s="11">
        <v>4</v>
      </c>
      <c r="K1110" s="11">
        <v>2</v>
      </c>
      <c r="L1110" s="11">
        <v>2</v>
      </c>
    </row>
    <row r="1111" spans="1:12" x14ac:dyDescent="0.25">
      <c r="A1111" s="19" t="s">
        <v>1294</v>
      </c>
      <c r="B1111" s="19" t="s">
        <v>350</v>
      </c>
      <c r="C1111" s="19" t="s">
        <v>352</v>
      </c>
      <c r="D1111" s="19">
        <v>6000005</v>
      </c>
      <c r="E1111" s="19" t="s">
        <v>1068</v>
      </c>
      <c r="F1111" s="19" t="s">
        <v>1343</v>
      </c>
      <c r="G1111" s="11">
        <v>1919.044819603301</v>
      </c>
      <c r="H1111" s="11">
        <v>1146.8779330034447</v>
      </c>
      <c r="I1111" s="12">
        <v>0.5976295713825609</v>
      </c>
      <c r="J1111" s="11">
        <v>1</v>
      </c>
      <c r="K1111" s="11">
        <v>1</v>
      </c>
      <c r="L1111" s="11">
        <v>0</v>
      </c>
    </row>
    <row r="1112" spans="1:12" x14ac:dyDescent="0.25">
      <c r="A1112" s="19" t="s">
        <v>1294</v>
      </c>
      <c r="B1112" s="19" t="s">
        <v>350</v>
      </c>
      <c r="C1112" s="19" t="s">
        <v>352</v>
      </c>
      <c r="D1112" s="19">
        <v>6000096</v>
      </c>
      <c r="E1112" s="19" t="s">
        <v>1096</v>
      </c>
      <c r="F1112" s="19" t="s">
        <v>1344</v>
      </c>
      <c r="G1112" s="11">
        <v>3786.4913235560912</v>
      </c>
      <c r="H1112" s="11">
        <v>1894.714574232321</v>
      </c>
      <c r="I1112" s="12">
        <v>0.50038793498485978</v>
      </c>
      <c r="J1112" s="11">
        <v>1</v>
      </c>
      <c r="K1112" s="11">
        <v>1</v>
      </c>
      <c r="L1112" s="11">
        <v>0</v>
      </c>
    </row>
    <row r="1113" spans="1:12" x14ac:dyDescent="0.25">
      <c r="A1113" s="19" t="s">
        <v>1294</v>
      </c>
      <c r="B1113" s="19" t="s">
        <v>350</v>
      </c>
      <c r="C1113" s="19" t="s">
        <v>352</v>
      </c>
      <c r="D1113" s="19">
        <v>6000166</v>
      </c>
      <c r="E1113" s="19" t="s">
        <v>1093</v>
      </c>
      <c r="F1113" s="19" t="s">
        <v>1344</v>
      </c>
      <c r="G1113" s="11">
        <v>16206.182864820072</v>
      </c>
      <c r="H1113" s="11">
        <v>9000.1105634806372</v>
      </c>
      <c r="I1113" s="12">
        <v>0.55535042634979925</v>
      </c>
      <c r="J1113" s="11">
        <v>1</v>
      </c>
      <c r="K1113" s="11">
        <v>1</v>
      </c>
      <c r="L1113" s="11">
        <v>0</v>
      </c>
    </row>
    <row r="1114" spans="1:12" x14ac:dyDescent="0.25">
      <c r="A1114" s="19" t="s">
        <v>1294</v>
      </c>
      <c r="B1114" s="19" t="s">
        <v>350</v>
      </c>
      <c r="C1114" s="19" t="s">
        <v>352</v>
      </c>
      <c r="D1114" s="19">
        <v>6000223</v>
      </c>
      <c r="E1114" s="19" t="s">
        <v>1074</v>
      </c>
      <c r="F1114" s="19" t="s">
        <v>1343</v>
      </c>
      <c r="G1114" s="11">
        <v>1616.1255137188139</v>
      </c>
      <c r="H1114" s="11">
        <v>916.8759182911308</v>
      </c>
      <c r="I1114" s="12">
        <v>0.56732964767157068</v>
      </c>
      <c r="J1114" s="11">
        <v>1</v>
      </c>
      <c r="K1114" s="11">
        <v>1</v>
      </c>
      <c r="L1114" s="11">
        <v>0</v>
      </c>
    </row>
    <row r="1115" spans="1:12" x14ac:dyDescent="0.25">
      <c r="A1115" s="19" t="s">
        <v>1294</v>
      </c>
      <c r="B1115" s="19" t="s">
        <v>350</v>
      </c>
      <c r="C1115" s="19" t="s">
        <v>1494</v>
      </c>
      <c r="D1115" s="19"/>
      <c r="E1115" s="19"/>
      <c r="F1115" s="19"/>
      <c r="G1115" s="11">
        <v>23527.844521698276</v>
      </c>
      <c r="H1115" s="11">
        <v>12958.578989007534</v>
      </c>
      <c r="I1115" s="12">
        <v>0.5507762930453165</v>
      </c>
      <c r="J1115" s="11">
        <v>4</v>
      </c>
      <c r="K1115" s="11">
        <v>4</v>
      </c>
      <c r="L1115" s="11">
        <v>0</v>
      </c>
    </row>
    <row r="1116" spans="1:12" x14ac:dyDescent="0.25">
      <c r="A1116" s="19" t="s">
        <v>1294</v>
      </c>
      <c r="B1116" s="19" t="s">
        <v>350</v>
      </c>
      <c r="C1116" s="19" t="s">
        <v>238</v>
      </c>
      <c r="D1116" s="19">
        <v>6000022</v>
      </c>
      <c r="E1116" s="19" t="s">
        <v>1097</v>
      </c>
      <c r="F1116" s="19" t="s">
        <v>1344</v>
      </c>
      <c r="G1116" s="11">
        <v>3029.1930588448731</v>
      </c>
      <c r="H1116" s="11">
        <v>0</v>
      </c>
      <c r="I1116" s="12">
        <v>0</v>
      </c>
      <c r="J1116" s="11">
        <v>1</v>
      </c>
      <c r="K1116" s="11"/>
      <c r="L1116" s="11">
        <v>1</v>
      </c>
    </row>
    <row r="1117" spans="1:12" x14ac:dyDescent="0.25">
      <c r="A1117" s="19" t="s">
        <v>1294</v>
      </c>
      <c r="B1117" s="19" t="s">
        <v>350</v>
      </c>
      <c r="C1117" s="19" t="s">
        <v>238</v>
      </c>
      <c r="D1117" s="19">
        <v>6000179</v>
      </c>
      <c r="E1117" s="19" t="s">
        <v>353</v>
      </c>
      <c r="F1117" s="19" t="s">
        <v>1343</v>
      </c>
      <c r="G1117" s="11">
        <v>2524.8834313722755</v>
      </c>
      <c r="H1117" s="11">
        <v>0</v>
      </c>
      <c r="I1117" s="12">
        <v>0</v>
      </c>
      <c r="J1117" s="11">
        <v>1</v>
      </c>
      <c r="K1117" s="11"/>
      <c r="L1117" s="11">
        <v>1</v>
      </c>
    </row>
    <row r="1118" spans="1:12" x14ac:dyDescent="0.25">
      <c r="A1118" s="19" t="s">
        <v>1294</v>
      </c>
      <c r="B1118" s="19" t="s">
        <v>350</v>
      </c>
      <c r="C1118" s="19" t="s">
        <v>238</v>
      </c>
      <c r="D1118" s="19">
        <v>6000227</v>
      </c>
      <c r="E1118" s="19" t="s">
        <v>354</v>
      </c>
      <c r="F1118" s="19" t="s">
        <v>1344</v>
      </c>
      <c r="G1118" s="11">
        <v>4543.7895882673092</v>
      </c>
      <c r="H1118" s="11">
        <v>316.21352019380549</v>
      </c>
      <c r="I1118" s="12">
        <v>6.9592465507274451E-2</v>
      </c>
      <c r="J1118" s="11">
        <v>1</v>
      </c>
      <c r="K1118" s="11">
        <v>1</v>
      </c>
      <c r="L1118" s="11">
        <v>0</v>
      </c>
    </row>
    <row r="1119" spans="1:12" x14ac:dyDescent="0.25">
      <c r="A1119" s="19" t="s">
        <v>1294</v>
      </c>
      <c r="B1119" s="19" t="s">
        <v>350</v>
      </c>
      <c r="C1119" s="19" t="s">
        <v>238</v>
      </c>
      <c r="D1119" s="19">
        <v>6000273</v>
      </c>
      <c r="E1119" s="19" t="s">
        <v>1076</v>
      </c>
      <c r="F1119" s="19" t="s">
        <v>1343</v>
      </c>
      <c r="G1119" s="11">
        <v>1313.2062078343263</v>
      </c>
      <c r="H1119" s="11">
        <v>0</v>
      </c>
      <c r="I1119" s="12">
        <v>0</v>
      </c>
      <c r="J1119" s="11">
        <v>1</v>
      </c>
      <c r="K1119" s="11"/>
      <c r="L1119" s="11">
        <v>1</v>
      </c>
    </row>
    <row r="1120" spans="1:12" x14ac:dyDescent="0.25">
      <c r="A1120" s="19" t="s">
        <v>1294</v>
      </c>
      <c r="B1120" s="19" t="s">
        <v>350</v>
      </c>
      <c r="C1120" s="19" t="s">
        <v>238</v>
      </c>
      <c r="D1120" s="19">
        <v>6000364</v>
      </c>
      <c r="E1120" s="19" t="s">
        <v>1300</v>
      </c>
      <c r="F1120" s="19" t="s">
        <v>1343</v>
      </c>
      <c r="G1120" s="11">
        <v>858.82724900759536</v>
      </c>
      <c r="H1120" s="11">
        <v>8876.213127079207</v>
      </c>
      <c r="I1120" s="12">
        <v>10.335271892381126</v>
      </c>
      <c r="J1120" s="11">
        <v>1</v>
      </c>
      <c r="K1120" s="11">
        <v>1</v>
      </c>
      <c r="L1120" s="11">
        <v>0</v>
      </c>
    </row>
    <row r="1121" spans="1:12" x14ac:dyDescent="0.25">
      <c r="A1121" s="19" t="s">
        <v>1294</v>
      </c>
      <c r="B1121" s="19" t="s">
        <v>350</v>
      </c>
      <c r="C1121" s="19" t="s">
        <v>238</v>
      </c>
      <c r="D1121" s="19">
        <v>6800024</v>
      </c>
      <c r="E1121" s="19" t="s">
        <v>348</v>
      </c>
      <c r="F1121" s="19" t="s">
        <v>1344</v>
      </c>
      <c r="G1121" s="11">
        <v>9087.5791765346185</v>
      </c>
      <c r="H1121" s="11">
        <v>13172.25937701164</v>
      </c>
      <c r="I1121" s="12">
        <v>1.4494794621458957</v>
      </c>
      <c r="J1121" s="11">
        <v>1</v>
      </c>
      <c r="K1121" s="11">
        <v>1</v>
      </c>
      <c r="L1121" s="11">
        <v>0</v>
      </c>
    </row>
    <row r="1122" spans="1:12" x14ac:dyDescent="0.25">
      <c r="A1122" s="19" t="s">
        <v>1294</v>
      </c>
      <c r="B1122" s="19" t="s">
        <v>350</v>
      </c>
      <c r="C1122" s="19" t="s">
        <v>1495</v>
      </c>
      <c r="D1122" s="19"/>
      <c r="E1122" s="19"/>
      <c r="F1122" s="19"/>
      <c r="G1122" s="11">
        <v>21357.478711860997</v>
      </c>
      <c r="H1122" s="11">
        <v>22364.686024284652</v>
      </c>
      <c r="I1122" s="12">
        <v>1.0471594669957132</v>
      </c>
      <c r="J1122" s="11">
        <v>6</v>
      </c>
      <c r="K1122" s="11">
        <v>3</v>
      </c>
      <c r="L1122" s="11">
        <v>3</v>
      </c>
    </row>
    <row r="1123" spans="1:12" x14ac:dyDescent="0.25">
      <c r="A1123" s="19" t="s">
        <v>1294</v>
      </c>
      <c r="B1123" s="19" t="s">
        <v>350</v>
      </c>
      <c r="C1123" s="19" t="s">
        <v>351</v>
      </c>
      <c r="D1123" s="19">
        <v>6000019</v>
      </c>
      <c r="E1123" s="19" t="s">
        <v>1095</v>
      </c>
      <c r="F1123" s="19" t="s">
        <v>1344</v>
      </c>
      <c r="G1123" s="11">
        <v>3786.4913235560912</v>
      </c>
      <c r="H1123" s="11">
        <v>-711.32071763069825</v>
      </c>
      <c r="I1123" s="12">
        <v>-0.18785747987999082</v>
      </c>
      <c r="J1123" s="11">
        <v>1</v>
      </c>
      <c r="K1123" s="11"/>
      <c r="L1123" s="11">
        <v>1</v>
      </c>
    </row>
    <row r="1124" spans="1:12" x14ac:dyDescent="0.25">
      <c r="A1124" s="19" t="s">
        <v>1294</v>
      </c>
      <c r="B1124" s="19" t="s">
        <v>350</v>
      </c>
      <c r="C1124" s="19" t="s">
        <v>351</v>
      </c>
      <c r="D1124" s="19">
        <v>6000113</v>
      </c>
      <c r="E1124" s="19" t="s">
        <v>1075</v>
      </c>
      <c r="F1124" s="19" t="s">
        <v>1343</v>
      </c>
      <c r="G1124" s="11">
        <v>1464.6658607765698</v>
      </c>
      <c r="H1124" s="11">
        <v>0</v>
      </c>
      <c r="I1124" s="12">
        <v>0</v>
      </c>
      <c r="J1124" s="11">
        <v>1</v>
      </c>
      <c r="K1124" s="11"/>
      <c r="L1124" s="11">
        <v>1</v>
      </c>
    </row>
    <row r="1125" spans="1:12" x14ac:dyDescent="0.25">
      <c r="A1125" s="19" t="s">
        <v>1294</v>
      </c>
      <c r="B1125" s="19" t="s">
        <v>350</v>
      </c>
      <c r="C1125" s="19" t="s">
        <v>1496</v>
      </c>
      <c r="D1125" s="19"/>
      <c r="E1125" s="19"/>
      <c r="F1125" s="19"/>
      <c r="G1125" s="11">
        <v>5251.157184332661</v>
      </c>
      <c r="H1125" s="11">
        <v>-711.32071763069825</v>
      </c>
      <c r="I1125" s="12">
        <v>-0.13545980298456747</v>
      </c>
      <c r="J1125" s="11">
        <v>2</v>
      </c>
      <c r="K1125" s="11"/>
      <c r="L1125" s="11">
        <v>2</v>
      </c>
    </row>
    <row r="1126" spans="1:12" x14ac:dyDescent="0.25">
      <c r="A1126" s="19" t="s">
        <v>1294</v>
      </c>
      <c r="B1126" s="19" t="s">
        <v>350</v>
      </c>
      <c r="C1126" s="19" t="s">
        <v>1363</v>
      </c>
      <c r="D1126" s="19">
        <v>6000064</v>
      </c>
      <c r="E1126" s="19" t="s">
        <v>1070</v>
      </c>
      <c r="F1126" s="19" t="s">
        <v>1343</v>
      </c>
      <c r="G1126" s="11">
        <v>1767.5851666610574</v>
      </c>
      <c r="H1126" s="11">
        <v>0</v>
      </c>
      <c r="I1126" s="12">
        <v>0</v>
      </c>
      <c r="J1126" s="11">
        <v>1</v>
      </c>
      <c r="K1126" s="11"/>
      <c r="L1126" s="11">
        <v>1</v>
      </c>
    </row>
    <row r="1127" spans="1:12" x14ac:dyDescent="0.25">
      <c r="A1127" s="19" t="s">
        <v>1294</v>
      </c>
      <c r="B1127" s="19" t="s">
        <v>350</v>
      </c>
      <c r="C1127" s="19" t="s">
        <v>1497</v>
      </c>
      <c r="D1127" s="19"/>
      <c r="E1127" s="19"/>
      <c r="F1127" s="19"/>
      <c r="G1127" s="11">
        <v>1767.5851666610574</v>
      </c>
      <c r="H1127" s="11">
        <v>0</v>
      </c>
      <c r="I1127" s="12">
        <v>0</v>
      </c>
      <c r="J1127" s="11">
        <v>1</v>
      </c>
      <c r="K1127" s="11"/>
      <c r="L1127" s="11">
        <v>1</v>
      </c>
    </row>
    <row r="1128" spans="1:12" x14ac:dyDescent="0.25">
      <c r="A1128" s="19" t="s">
        <v>1294</v>
      </c>
      <c r="B1128" s="19" t="s">
        <v>350</v>
      </c>
      <c r="C1128" s="19" t="s">
        <v>1362</v>
      </c>
      <c r="D1128" s="19">
        <v>6000072</v>
      </c>
      <c r="E1128" s="19" t="s">
        <v>1077</v>
      </c>
      <c r="F1128" s="19" t="s">
        <v>1343</v>
      </c>
      <c r="G1128" s="11">
        <v>1313.2062078343263</v>
      </c>
      <c r="H1128" s="11">
        <v>0</v>
      </c>
      <c r="I1128" s="12">
        <v>0</v>
      </c>
      <c r="J1128" s="11">
        <v>1</v>
      </c>
      <c r="K1128" s="11"/>
      <c r="L1128" s="11">
        <v>1</v>
      </c>
    </row>
    <row r="1129" spans="1:12" x14ac:dyDescent="0.25">
      <c r="A1129" s="19" t="s">
        <v>1294</v>
      </c>
      <c r="B1129" s="19" t="s">
        <v>350</v>
      </c>
      <c r="C1129" s="19" t="s">
        <v>1362</v>
      </c>
      <c r="D1129" s="19">
        <v>6000123</v>
      </c>
      <c r="E1129" s="19" t="s">
        <v>1098</v>
      </c>
      <c r="F1129" s="19" t="s">
        <v>1344</v>
      </c>
      <c r="G1129" s="11">
        <v>3029.1930588448731</v>
      </c>
      <c r="H1129" s="11">
        <v>1848.8376092735737</v>
      </c>
      <c r="I1129" s="12">
        <v>0.61033997284365682</v>
      </c>
      <c r="J1129" s="11">
        <v>1</v>
      </c>
      <c r="K1129" s="11">
        <v>1</v>
      </c>
      <c r="L1129" s="11">
        <v>0</v>
      </c>
    </row>
    <row r="1130" spans="1:12" x14ac:dyDescent="0.25">
      <c r="A1130" s="19" t="s">
        <v>1294</v>
      </c>
      <c r="B1130" s="19" t="s">
        <v>350</v>
      </c>
      <c r="C1130" s="19" t="s">
        <v>1362</v>
      </c>
      <c r="D1130" s="19">
        <v>6000125</v>
      </c>
      <c r="E1130" s="19" t="s">
        <v>1073</v>
      </c>
      <c r="F1130" s="19" t="s">
        <v>1343</v>
      </c>
      <c r="G1130" s="11">
        <v>1616.1255137188139</v>
      </c>
      <c r="H1130" s="11">
        <v>486.03460391247302</v>
      </c>
      <c r="I1130" s="12">
        <v>0.30074062923124989</v>
      </c>
      <c r="J1130" s="11">
        <v>1</v>
      </c>
      <c r="K1130" s="11">
        <v>1</v>
      </c>
      <c r="L1130" s="11">
        <v>0</v>
      </c>
    </row>
    <row r="1131" spans="1:12" x14ac:dyDescent="0.25">
      <c r="A1131" s="19" t="s">
        <v>1294</v>
      </c>
      <c r="B1131" s="19" t="s">
        <v>350</v>
      </c>
      <c r="C1131" s="19" t="s">
        <v>1362</v>
      </c>
      <c r="D1131" s="19">
        <v>6000189</v>
      </c>
      <c r="E1131" s="19" t="s">
        <v>1067</v>
      </c>
      <c r="F1131" s="19" t="s">
        <v>1343</v>
      </c>
      <c r="G1131" s="11">
        <v>2070.5044725455446</v>
      </c>
      <c r="H1131" s="11">
        <v>0</v>
      </c>
      <c r="I1131" s="12">
        <v>0</v>
      </c>
      <c r="J1131" s="11">
        <v>1</v>
      </c>
      <c r="K1131" s="11"/>
      <c r="L1131" s="11">
        <v>1</v>
      </c>
    </row>
    <row r="1132" spans="1:12" x14ac:dyDescent="0.25">
      <c r="A1132" s="19" t="s">
        <v>1294</v>
      </c>
      <c r="B1132" s="19" t="s">
        <v>350</v>
      </c>
      <c r="C1132" s="19" t="s">
        <v>1498</v>
      </c>
      <c r="D1132" s="19"/>
      <c r="E1132" s="19"/>
      <c r="F1132" s="19"/>
      <c r="G1132" s="11">
        <v>8029.0292529435574</v>
      </c>
      <c r="H1132" s="11">
        <v>2334.8722131860468</v>
      </c>
      <c r="I1132" s="12">
        <v>0.29080379951661645</v>
      </c>
      <c r="J1132" s="11">
        <v>4</v>
      </c>
      <c r="K1132" s="11">
        <v>2</v>
      </c>
      <c r="L1132" s="11">
        <v>2</v>
      </c>
    </row>
    <row r="1133" spans="1:12" x14ac:dyDescent="0.25">
      <c r="A1133" s="19" t="s">
        <v>1294</v>
      </c>
      <c r="B1133" s="19" t="s">
        <v>350</v>
      </c>
      <c r="C1133" s="19" t="s">
        <v>1364</v>
      </c>
      <c r="D1133" s="19">
        <v>6000226</v>
      </c>
      <c r="E1133" s="19" t="s">
        <v>1071</v>
      </c>
      <c r="F1133" s="19" t="s">
        <v>1343</v>
      </c>
      <c r="G1133" s="11">
        <v>1767.5851666610574</v>
      </c>
      <c r="H1133" s="11">
        <v>872.56797197092919</v>
      </c>
      <c r="I1133" s="12">
        <v>0.4936497479322014</v>
      </c>
      <c r="J1133" s="11">
        <v>1</v>
      </c>
      <c r="K1133" s="11">
        <v>1</v>
      </c>
      <c r="L1133" s="11">
        <v>0</v>
      </c>
    </row>
    <row r="1134" spans="1:12" x14ac:dyDescent="0.25">
      <c r="A1134" s="19" t="s">
        <v>1294</v>
      </c>
      <c r="B1134" s="19" t="s">
        <v>350</v>
      </c>
      <c r="C1134" s="19" t="s">
        <v>1364</v>
      </c>
      <c r="D1134" s="19">
        <v>6000291</v>
      </c>
      <c r="E1134" s="19" t="s">
        <v>1078</v>
      </c>
      <c r="F1134" s="19" t="s">
        <v>1343</v>
      </c>
      <c r="G1134" s="11">
        <v>1313.2062078343263</v>
      </c>
      <c r="H1134" s="11">
        <v>0</v>
      </c>
      <c r="I1134" s="12">
        <v>0</v>
      </c>
      <c r="J1134" s="11">
        <v>1</v>
      </c>
      <c r="K1134" s="11"/>
      <c r="L1134" s="11">
        <v>1</v>
      </c>
    </row>
    <row r="1135" spans="1:12" x14ac:dyDescent="0.25">
      <c r="A1135" s="19" t="s">
        <v>1294</v>
      </c>
      <c r="B1135" s="19" t="s">
        <v>350</v>
      </c>
      <c r="C1135" s="19" t="s">
        <v>1499</v>
      </c>
      <c r="D1135" s="19"/>
      <c r="E1135" s="19"/>
      <c r="F1135" s="19"/>
      <c r="G1135" s="11">
        <v>3080.7913744953839</v>
      </c>
      <c r="H1135" s="11">
        <v>872.56797197092919</v>
      </c>
      <c r="I1135" s="12">
        <v>0.28322851693060547</v>
      </c>
      <c r="J1135" s="11">
        <v>2</v>
      </c>
      <c r="K1135" s="11">
        <v>1</v>
      </c>
      <c r="L1135" s="11">
        <v>1</v>
      </c>
    </row>
    <row r="1136" spans="1:12" x14ac:dyDescent="0.25">
      <c r="A1136" s="19" t="s">
        <v>1294</v>
      </c>
      <c r="B1136" s="19" t="s">
        <v>1470</v>
      </c>
      <c r="C1136" s="19"/>
      <c r="D1136" s="19"/>
      <c r="E1136" s="19"/>
      <c r="F1136" s="19"/>
      <c r="G1136" s="11">
        <v>75283.78574731831</v>
      </c>
      <c r="H1136" s="11">
        <v>40956.40948782082</v>
      </c>
      <c r="I1136" s="12">
        <v>0.54402696518592297</v>
      </c>
      <c r="J1136" s="11">
        <v>23</v>
      </c>
      <c r="K1136" s="11">
        <v>12</v>
      </c>
      <c r="L1136" s="11">
        <v>11</v>
      </c>
    </row>
    <row r="1137" spans="1:12" x14ac:dyDescent="0.25">
      <c r="A1137" s="19" t="s">
        <v>1294</v>
      </c>
      <c r="B1137" s="19" t="s">
        <v>341</v>
      </c>
      <c r="C1137" s="19" t="s">
        <v>1334</v>
      </c>
      <c r="D1137" s="19">
        <v>6000018</v>
      </c>
      <c r="E1137" s="19" t="s">
        <v>1049</v>
      </c>
      <c r="F1137" s="19" t="s">
        <v>1343</v>
      </c>
      <c r="G1137" s="11">
        <v>1244.9549118402088</v>
      </c>
      <c r="H1137" s="11">
        <v>0</v>
      </c>
      <c r="I1137" s="12">
        <v>0</v>
      </c>
      <c r="J1137" s="11">
        <v>1</v>
      </c>
      <c r="K1137" s="11"/>
      <c r="L1137" s="11">
        <v>1</v>
      </c>
    </row>
    <row r="1138" spans="1:12" x14ac:dyDescent="0.25">
      <c r="A1138" s="19" t="s">
        <v>1294</v>
      </c>
      <c r="B1138" s="19" t="s">
        <v>341</v>
      </c>
      <c r="C1138" s="19" t="s">
        <v>1334</v>
      </c>
      <c r="D1138" s="19">
        <v>6000084</v>
      </c>
      <c r="E1138" s="19" t="s">
        <v>1053</v>
      </c>
      <c r="F1138" s="19" t="s">
        <v>1343</v>
      </c>
      <c r="G1138" s="11">
        <v>1093.495258897965</v>
      </c>
      <c r="H1138" s="11">
        <v>396.5017714726564</v>
      </c>
      <c r="I1138" s="12">
        <v>0.36260035719976941</v>
      </c>
      <c r="J1138" s="11">
        <v>1</v>
      </c>
      <c r="K1138" s="11">
        <v>1</v>
      </c>
      <c r="L1138" s="11">
        <v>0</v>
      </c>
    </row>
    <row r="1139" spans="1:12" x14ac:dyDescent="0.25">
      <c r="A1139" s="19" t="s">
        <v>1294</v>
      </c>
      <c r="B1139" s="19" t="s">
        <v>341</v>
      </c>
      <c r="C1139" s="19" t="s">
        <v>1334</v>
      </c>
      <c r="D1139" s="19">
        <v>6000085</v>
      </c>
      <c r="E1139" s="19" t="s">
        <v>1088</v>
      </c>
      <c r="F1139" s="19" t="s">
        <v>1344</v>
      </c>
      <c r="G1139" s="11">
        <v>12571.151194206222</v>
      </c>
      <c r="H1139" s="11">
        <v>11000.168056490567</v>
      </c>
      <c r="I1139" s="12">
        <v>0.87503267493595271</v>
      </c>
      <c r="J1139" s="11">
        <v>1</v>
      </c>
      <c r="K1139" s="11">
        <v>1</v>
      </c>
      <c r="L1139" s="11">
        <v>0</v>
      </c>
    </row>
    <row r="1140" spans="1:12" x14ac:dyDescent="0.25">
      <c r="A1140" s="19" t="s">
        <v>1294</v>
      </c>
      <c r="B1140" s="19" t="s">
        <v>341</v>
      </c>
      <c r="C1140" s="19" t="s">
        <v>1334</v>
      </c>
      <c r="D1140" s="19">
        <v>6000165</v>
      </c>
      <c r="E1140" s="19" t="s">
        <v>1090</v>
      </c>
      <c r="F1140" s="19" t="s">
        <v>1344</v>
      </c>
      <c r="G1140" s="11">
        <v>3635.0316706138474</v>
      </c>
      <c r="H1140" s="11">
        <v>2833.5813231254569</v>
      </c>
      <c r="I1140" s="12">
        <v>0.77952039483797686</v>
      </c>
      <c r="J1140" s="11">
        <v>1</v>
      </c>
      <c r="K1140" s="11">
        <v>1</v>
      </c>
      <c r="L1140" s="11">
        <v>0</v>
      </c>
    </row>
    <row r="1141" spans="1:12" x14ac:dyDescent="0.25">
      <c r="A1141" s="19" t="s">
        <v>1294</v>
      </c>
      <c r="B1141" s="19" t="s">
        <v>341</v>
      </c>
      <c r="C1141" s="19" t="s">
        <v>1334</v>
      </c>
      <c r="D1141" s="19">
        <v>6000186</v>
      </c>
      <c r="E1141" s="19" t="s">
        <v>1051</v>
      </c>
      <c r="F1141" s="19" t="s">
        <v>1343</v>
      </c>
      <c r="G1141" s="11">
        <v>1244.9549118402088</v>
      </c>
      <c r="H1141" s="11">
        <v>0</v>
      </c>
      <c r="I1141" s="12">
        <v>0</v>
      </c>
      <c r="J1141" s="11">
        <v>1</v>
      </c>
      <c r="K1141" s="11"/>
      <c r="L1141" s="11">
        <v>1</v>
      </c>
    </row>
    <row r="1142" spans="1:12" x14ac:dyDescent="0.25">
      <c r="A1142" s="19" t="s">
        <v>1294</v>
      </c>
      <c r="B1142" s="19" t="s">
        <v>341</v>
      </c>
      <c r="C1142" s="19" t="s">
        <v>1334</v>
      </c>
      <c r="D1142" s="19">
        <v>6000203</v>
      </c>
      <c r="E1142" s="19" t="s">
        <v>1034</v>
      </c>
      <c r="F1142" s="19" t="s">
        <v>1343</v>
      </c>
      <c r="G1142" s="11">
        <v>1244.9549118402088</v>
      </c>
      <c r="H1142" s="11">
        <v>0</v>
      </c>
      <c r="I1142" s="12">
        <v>0</v>
      </c>
      <c r="J1142" s="11">
        <v>1</v>
      </c>
      <c r="K1142" s="11"/>
      <c r="L1142" s="11">
        <v>1</v>
      </c>
    </row>
    <row r="1143" spans="1:12" x14ac:dyDescent="0.25">
      <c r="A1143" s="19" t="s">
        <v>1294</v>
      </c>
      <c r="B1143" s="19" t="s">
        <v>341</v>
      </c>
      <c r="C1143" s="19" t="s">
        <v>1500</v>
      </c>
      <c r="D1143" s="19"/>
      <c r="E1143" s="19"/>
      <c r="F1143" s="19"/>
      <c r="G1143" s="11">
        <v>21034.542859238663</v>
      </c>
      <c r="H1143" s="11">
        <v>14230.25115108868</v>
      </c>
      <c r="I1143" s="12">
        <v>0.67651820371454163</v>
      </c>
      <c r="J1143" s="11">
        <v>6</v>
      </c>
      <c r="K1143" s="11">
        <v>3</v>
      </c>
      <c r="L1143" s="11">
        <v>3</v>
      </c>
    </row>
    <row r="1144" spans="1:12" x14ac:dyDescent="0.25">
      <c r="A1144" s="19" t="s">
        <v>1294</v>
      </c>
      <c r="B1144" s="19" t="s">
        <v>341</v>
      </c>
      <c r="C1144" s="19" t="s">
        <v>346</v>
      </c>
      <c r="D1144" s="19">
        <v>6000029</v>
      </c>
      <c r="E1144" s="19" t="s">
        <v>1027</v>
      </c>
      <c r="F1144" s="19" t="s">
        <v>1343</v>
      </c>
      <c r="G1144" s="11">
        <v>1547.8742177246959</v>
      </c>
      <c r="H1144" s="11">
        <v>0</v>
      </c>
      <c r="I1144" s="12">
        <v>0</v>
      </c>
      <c r="J1144" s="11">
        <v>1</v>
      </c>
      <c r="K1144" s="11"/>
      <c r="L1144" s="11">
        <v>1</v>
      </c>
    </row>
    <row r="1145" spans="1:12" x14ac:dyDescent="0.25">
      <c r="A1145" s="19" t="s">
        <v>1294</v>
      </c>
      <c r="B1145" s="19" t="s">
        <v>341</v>
      </c>
      <c r="C1145" s="19" t="s">
        <v>346</v>
      </c>
      <c r="D1145" s="19">
        <v>6000034</v>
      </c>
      <c r="E1145" s="19" t="s">
        <v>1023</v>
      </c>
      <c r="F1145" s="19" t="s">
        <v>1343</v>
      </c>
      <c r="G1145" s="11">
        <v>1699.3338706669397</v>
      </c>
      <c r="H1145" s="11">
        <v>0</v>
      </c>
      <c r="I1145" s="12">
        <v>0</v>
      </c>
      <c r="J1145" s="11">
        <v>1</v>
      </c>
      <c r="K1145" s="11"/>
      <c r="L1145" s="11">
        <v>1</v>
      </c>
    </row>
    <row r="1146" spans="1:12" x14ac:dyDescent="0.25">
      <c r="A1146" s="19" t="s">
        <v>1294</v>
      </c>
      <c r="B1146" s="19" t="s">
        <v>341</v>
      </c>
      <c r="C1146" s="19" t="s">
        <v>346</v>
      </c>
      <c r="D1146" s="19">
        <v>6000036</v>
      </c>
      <c r="E1146" s="19" t="s">
        <v>1055</v>
      </c>
      <c r="F1146" s="19" t="s">
        <v>1343</v>
      </c>
      <c r="G1146" s="11">
        <v>942.03560595572139</v>
      </c>
      <c r="H1146" s="11">
        <v>0</v>
      </c>
      <c r="I1146" s="12">
        <v>0</v>
      </c>
      <c r="J1146" s="11">
        <v>1</v>
      </c>
      <c r="K1146" s="11"/>
      <c r="L1146" s="11">
        <v>1</v>
      </c>
    </row>
    <row r="1147" spans="1:12" x14ac:dyDescent="0.25">
      <c r="A1147" s="19" t="s">
        <v>1294</v>
      </c>
      <c r="B1147" s="19" t="s">
        <v>341</v>
      </c>
      <c r="C1147" s="19" t="s">
        <v>346</v>
      </c>
      <c r="D1147" s="19">
        <v>6000078</v>
      </c>
      <c r="E1147" s="19" t="s">
        <v>1092</v>
      </c>
      <c r="F1147" s="19" t="s">
        <v>1344</v>
      </c>
      <c r="G1147" s="11">
        <v>4240.8702823828226</v>
      </c>
      <c r="H1147" s="11">
        <v>657.23306290324967</v>
      </c>
      <c r="I1147" s="12">
        <v>0.15497598821484571</v>
      </c>
      <c r="J1147" s="11">
        <v>1</v>
      </c>
      <c r="K1147" s="11">
        <v>1</v>
      </c>
      <c r="L1147" s="11">
        <v>0</v>
      </c>
    </row>
    <row r="1148" spans="1:12" x14ac:dyDescent="0.25">
      <c r="A1148" s="19" t="s">
        <v>1294</v>
      </c>
      <c r="B1148" s="19" t="s">
        <v>341</v>
      </c>
      <c r="C1148" s="19" t="s">
        <v>346</v>
      </c>
      <c r="D1148" s="19">
        <v>6000158</v>
      </c>
      <c r="E1148" s="19" t="s">
        <v>1048</v>
      </c>
      <c r="F1148" s="19" t="s">
        <v>1343</v>
      </c>
      <c r="G1148" s="11">
        <v>1244.9549118402088</v>
      </c>
      <c r="H1148" s="11">
        <v>0</v>
      </c>
      <c r="I1148" s="12">
        <v>0</v>
      </c>
      <c r="J1148" s="11">
        <v>1</v>
      </c>
      <c r="K1148" s="11"/>
      <c r="L1148" s="11">
        <v>1</v>
      </c>
    </row>
    <row r="1149" spans="1:12" x14ac:dyDescent="0.25">
      <c r="A1149" s="19" t="s">
        <v>1294</v>
      </c>
      <c r="B1149" s="19" t="s">
        <v>341</v>
      </c>
      <c r="C1149" s="19" t="s">
        <v>346</v>
      </c>
      <c r="D1149" s="19">
        <v>6000161</v>
      </c>
      <c r="E1149" s="19" t="s">
        <v>1022</v>
      </c>
      <c r="F1149" s="19" t="s">
        <v>1343</v>
      </c>
      <c r="G1149" s="11">
        <v>2002.2531765514268</v>
      </c>
      <c r="H1149" s="11">
        <v>0</v>
      </c>
      <c r="I1149" s="12">
        <v>0</v>
      </c>
      <c r="J1149" s="11">
        <v>1</v>
      </c>
      <c r="K1149" s="11"/>
      <c r="L1149" s="11">
        <v>1</v>
      </c>
    </row>
    <row r="1150" spans="1:12" x14ac:dyDescent="0.25">
      <c r="A1150" s="19" t="s">
        <v>1294</v>
      </c>
      <c r="B1150" s="19" t="s">
        <v>341</v>
      </c>
      <c r="C1150" s="19" t="s">
        <v>346</v>
      </c>
      <c r="D1150" s="19">
        <v>6000184</v>
      </c>
      <c r="E1150" s="19" t="s">
        <v>1031</v>
      </c>
      <c r="F1150" s="19" t="s">
        <v>1343</v>
      </c>
      <c r="G1150" s="11">
        <v>2002.2531765514268</v>
      </c>
      <c r="H1150" s="11">
        <v>0</v>
      </c>
      <c r="I1150" s="12">
        <v>0</v>
      </c>
      <c r="J1150" s="11">
        <v>1</v>
      </c>
      <c r="K1150" s="11"/>
      <c r="L1150" s="11">
        <v>1</v>
      </c>
    </row>
    <row r="1151" spans="1:12" x14ac:dyDescent="0.25">
      <c r="A1151" s="19" t="s">
        <v>1294</v>
      </c>
      <c r="B1151" s="19" t="s">
        <v>341</v>
      </c>
      <c r="C1151" s="19" t="s">
        <v>1493</v>
      </c>
      <c r="D1151" s="19"/>
      <c r="E1151" s="19"/>
      <c r="F1151" s="19"/>
      <c r="G1151" s="11">
        <v>13679.575241673241</v>
      </c>
      <c r="H1151" s="11">
        <v>657.23306290324967</v>
      </c>
      <c r="I1151" s="12">
        <v>4.8044844323898689E-2</v>
      </c>
      <c r="J1151" s="11">
        <v>7</v>
      </c>
      <c r="K1151" s="11">
        <v>1</v>
      </c>
      <c r="L1151" s="11">
        <v>6</v>
      </c>
    </row>
    <row r="1152" spans="1:12" x14ac:dyDescent="0.25">
      <c r="A1152" s="19" t="s">
        <v>1294</v>
      </c>
      <c r="B1152" s="19" t="s">
        <v>341</v>
      </c>
      <c r="C1152" s="19" t="s">
        <v>1361</v>
      </c>
      <c r="D1152" s="19">
        <v>6000062</v>
      </c>
      <c r="E1152" s="19" t="s">
        <v>1063</v>
      </c>
      <c r="F1152" s="19" t="s">
        <v>1343</v>
      </c>
      <c r="G1152" s="11">
        <v>1093.495258897965</v>
      </c>
      <c r="H1152" s="11">
        <v>321.51958447787013</v>
      </c>
      <c r="I1152" s="12">
        <v>0.29402924417056975</v>
      </c>
      <c r="J1152" s="11">
        <v>1</v>
      </c>
      <c r="K1152" s="11">
        <v>1</v>
      </c>
      <c r="L1152" s="11">
        <v>0</v>
      </c>
    </row>
    <row r="1153" spans="1:12" x14ac:dyDescent="0.25">
      <c r="A1153" s="19" t="s">
        <v>1294</v>
      </c>
      <c r="B1153" s="19" t="s">
        <v>341</v>
      </c>
      <c r="C1153" s="19" t="s">
        <v>1361</v>
      </c>
      <c r="D1153" s="19">
        <v>6000079</v>
      </c>
      <c r="E1153" s="19" t="s">
        <v>1060</v>
      </c>
      <c r="F1153" s="19" t="s">
        <v>1343</v>
      </c>
      <c r="G1153" s="11">
        <v>1244.9549118402088</v>
      </c>
      <c r="H1153" s="11">
        <v>0</v>
      </c>
      <c r="I1153" s="12">
        <v>0</v>
      </c>
      <c r="J1153" s="11">
        <v>1</v>
      </c>
      <c r="K1153" s="11"/>
      <c r="L1153" s="11">
        <v>1</v>
      </c>
    </row>
    <row r="1154" spans="1:12" x14ac:dyDescent="0.25">
      <c r="A1154" s="19" t="s">
        <v>1294</v>
      </c>
      <c r="B1154" s="19" t="s">
        <v>341</v>
      </c>
      <c r="C1154" s="19" t="s">
        <v>1361</v>
      </c>
      <c r="D1154" s="19">
        <v>6000091</v>
      </c>
      <c r="E1154" s="19" t="s">
        <v>1036</v>
      </c>
      <c r="F1154" s="19" t="s">
        <v>1343</v>
      </c>
      <c r="G1154" s="11">
        <v>1547.8742177246959</v>
      </c>
      <c r="H1154" s="11">
        <v>0</v>
      </c>
      <c r="I1154" s="12">
        <v>0</v>
      </c>
      <c r="J1154" s="11">
        <v>1</v>
      </c>
      <c r="K1154" s="11"/>
      <c r="L1154" s="11">
        <v>1</v>
      </c>
    </row>
    <row r="1155" spans="1:12" x14ac:dyDescent="0.25">
      <c r="A1155" s="19" t="s">
        <v>1294</v>
      </c>
      <c r="B1155" s="19" t="s">
        <v>341</v>
      </c>
      <c r="C1155" s="19" t="s">
        <v>1361</v>
      </c>
      <c r="D1155" s="19">
        <v>6000094</v>
      </c>
      <c r="E1155" s="19" t="s">
        <v>1046</v>
      </c>
      <c r="F1155" s="19" t="s">
        <v>1343</v>
      </c>
      <c r="G1155" s="11">
        <v>1244.9549118402088</v>
      </c>
      <c r="H1155" s="11">
        <v>0</v>
      </c>
      <c r="I1155" s="12">
        <v>0</v>
      </c>
      <c r="J1155" s="11">
        <v>1</v>
      </c>
      <c r="K1155" s="11"/>
      <c r="L1155" s="11">
        <v>1</v>
      </c>
    </row>
    <row r="1156" spans="1:12" x14ac:dyDescent="0.25">
      <c r="A1156" s="19" t="s">
        <v>1294</v>
      </c>
      <c r="B1156" s="19" t="s">
        <v>341</v>
      </c>
      <c r="C1156" s="19" t="s">
        <v>1361</v>
      </c>
      <c r="D1156" s="19">
        <v>6000124</v>
      </c>
      <c r="E1156" s="19" t="s">
        <v>1058</v>
      </c>
      <c r="F1156" s="19" t="s">
        <v>1343</v>
      </c>
      <c r="G1156" s="11">
        <v>942.03560595572139</v>
      </c>
      <c r="H1156" s="11">
        <v>0</v>
      </c>
      <c r="I1156" s="12">
        <v>0</v>
      </c>
      <c r="J1156" s="11">
        <v>1</v>
      </c>
      <c r="K1156" s="11"/>
      <c r="L1156" s="11">
        <v>1</v>
      </c>
    </row>
    <row r="1157" spans="1:12" x14ac:dyDescent="0.25">
      <c r="A1157" s="19" t="s">
        <v>1294</v>
      </c>
      <c r="B1157" s="19" t="s">
        <v>341</v>
      </c>
      <c r="C1157" s="19" t="s">
        <v>1361</v>
      </c>
      <c r="D1157" s="19">
        <v>6000233</v>
      </c>
      <c r="E1157" s="19" t="s">
        <v>1020</v>
      </c>
      <c r="F1157" s="19" t="s">
        <v>1343</v>
      </c>
      <c r="G1157" s="11">
        <v>2305.1724824359144</v>
      </c>
      <c r="H1157" s="11">
        <v>0</v>
      </c>
      <c r="I1157" s="12">
        <v>0</v>
      </c>
      <c r="J1157" s="11">
        <v>1</v>
      </c>
      <c r="K1157" s="11"/>
      <c r="L1157" s="11">
        <v>1</v>
      </c>
    </row>
    <row r="1158" spans="1:12" x14ac:dyDescent="0.25">
      <c r="A1158" s="19" t="s">
        <v>1294</v>
      </c>
      <c r="B1158" s="19" t="s">
        <v>341</v>
      </c>
      <c r="C1158" s="19" t="s">
        <v>1501</v>
      </c>
      <c r="D1158" s="19"/>
      <c r="E1158" s="19"/>
      <c r="F1158" s="19"/>
      <c r="G1158" s="11">
        <v>8378.4873886947134</v>
      </c>
      <c r="H1158" s="11">
        <v>321.51958447787013</v>
      </c>
      <c r="I1158" s="12">
        <v>3.8374418861297555E-2</v>
      </c>
      <c r="J1158" s="11">
        <v>6</v>
      </c>
      <c r="K1158" s="11">
        <v>1</v>
      </c>
      <c r="L1158" s="11">
        <v>5</v>
      </c>
    </row>
    <row r="1159" spans="1:12" x14ac:dyDescent="0.25">
      <c r="A1159" s="19" t="s">
        <v>1294</v>
      </c>
      <c r="B1159" s="19" t="s">
        <v>341</v>
      </c>
      <c r="C1159" s="19" t="s">
        <v>57</v>
      </c>
      <c r="D1159" s="19">
        <v>6000003</v>
      </c>
      <c r="E1159" s="19" t="s">
        <v>1064</v>
      </c>
      <c r="F1159" s="19" t="s">
        <v>1343</v>
      </c>
      <c r="G1159" s="11">
        <v>1093.495258897965</v>
      </c>
      <c r="H1159" s="11">
        <v>0</v>
      </c>
      <c r="I1159" s="12">
        <v>0</v>
      </c>
      <c r="J1159" s="11">
        <v>1</v>
      </c>
      <c r="K1159" s="11"/>
      <c r="L1159" s="11">
        <v>1</v>
      </c>
    </row>
    <row r="1160" spans="1:12" x14ac:dyDescent="0.25">
      <c r="A1160" s="19" t="s">
        <v>1294</v>
      </c>
      <c r="B1160" s="19" t="s">
        <v>341</v>
      </c>
      <c r="C1160" s="19" t="s">
        <v>57</v>
      </c>
      <c r="D1160" s="19">
        <v>6000004</v>
      </c>
      <c r="E1160" s="19" t="s">
        <v>1054</v>
      </c>
      <c r="F1160" s="19" t="s">
        <v>1343</v>
      </c>
      <c r="G1160" s="11">
        <v>1093.495258897965</v>
      </c>
      <c r="H1160" s="11">
        <v>0</v>
      </c>
      <c r="I1160" s="12">
        <v>0</v>
      </c>
      <c r="J1160" s="11">
        <v>1</v>
      </c>
      <c r="K1160" s="11"/>
      <c r="L1160" s="11">
        <v>1</v>
      </c>
    </row>
    <row r="1161" spans="1:12" x14ac:dyDescent="0.25">
      <c r="A1161" s="19" t="s">
        <v>1294</v>
      </c>
      <c r="B1161" s="19" t="s">
        <v>341</v>
      </c>
      <c r="C1161" s="19" t="s">
        <v>57</v>
      </c>
      <c r="D1161" s="19">
        <v>6000017</v>
      </c>
      <c r="E1161" s="19" t="s">
        <v>1044</v>
      </c>
      <c r="F1161" s="19" t="s">
        <v>1343</v>
      </c>
      <c r="G1161" s="11">
        <v>1396.4145647824523</v>
      </c>
      <c r="H1161" s="11">
        <v>0</v>
      </c>
      <c r="I1161" s="12">
        <v>0</v>
      </c>
      <c r="J1161" s="11">
        <v>1</v>
      </c>
      <c r="K1161" s="11"/>
      <c r="L1161" s="11">
        <v>1</v>
      </c>
    </row>
    <row r="1162" spans="1:12" x14ac:dyDescent="0.25">
      <c r="A1162" s="19" t="s">
        <v>1294</v>
      </c>
      <c r="B1162" s="19" t="s">
        <v>341</v>
      </c>
      <c r="C1162" s="19" t="s">
        <v>57</v>
      </c>
      <c r="D1162" s="19">
        <v>6000033</v>
      </c>
      <c r="E1162" s="19" t="s">
        <v>1059</v>
      </c>
      <c r="F1162" s="19" t="s">
        <v>1343</v>
      </c>
      <c r="G1162" s="11">
        <v>1093.495258897965</v>
      </c>
      <c r="H1162" s="11">
        <v>0</v>
      </c>
      <c r="I1162" s="12">
        <v>0</v>
      </c>
      <c r="J1162" s="11">
        <v>1</v>
      </c>
      <c r="K1162" s="11"/>
      <c r="L1162" s="11">
        <v>1</v>
      </c>
    </row>
    <row r="1163" spans="1:12" x14ac:dyDescent="0.25">
      <c r="A1163" s="19" t="s">
        <v>1294</v>
      </c>
      <c r="B1163" s="19" t="s">
        <v>341</v>
      </c>
      <c r="C1163" s="19" t="s">
        <v>57</v>
      </c>
      <c r="D1163" s="19">
        <v>6000050</v>
      </c>
      <c r="E1163" s="19" t="s">
        <v>347</v>
      </c>
      <c r="F1163" s="19" t="s">
        <v>1343</v>
      </c>
      <c r="G1163" s="11">
        <v>487.65664712899047</v>
      </c>
      <c r="H1163" s="11">
        <v>0</v>
      </c>
      <c r="I1163" s="12">
        <v>0</v>
      </c>
      <c r="J1163" s="11">
        <v>1</v>
      </c>
      <c r="K1163" s="11"/>
      <c r="L1163" s="11">
        <v>1</v>
      </c>
    </row>
    <row r="1164" spans="1:12" x14ac:dyDescent="0.25">
      <c r="A1164" s="19" t="s">
        <v>1294</v>
      </c>
      <c r="B1164" s="19" t="s">
        <v>341</v>
      </c>
      <c r="C1164" s="19" t="s">
        <v>57</v>
      </c>
      <c r="D1164" s="19">
        <v>6000055</v>
      </c>
      <c r="E1164" s="19" t="s">
        <v>1028</v>
      </c>
      <c r="F1164" s="19" t="s">
        <v>1343</v>
      </c>
      <c r="G1164" s="11">
        <v>1547.8742177246959</v>
      </c>
      <c r="H1164" s="11">
        <v>0</v>
      </c>
      <c r="I1164" s="12">
        <v>0</v>
      </c>
      <c r="J1164" s="11">
        <v>1</v>
      </c>
      <c r="K1164" s="11"/>
      <c r="L1164" s="11">
        <v>1</v>
      </c>
    </row>
    <row r="1165" spans="1:12" x14ac:dyDescent="0.25">
      <c r="A1165" s="19" t="s">
        <v>1294</v>
      </c>
      <c r="B1165" s="19" t="s">
        <v>341</v>
      </c>
      <c r="C1165" s="19" t="s">
        <v>57</v>
      </c>
      <c r="D1165" s="19">
        <v>6000080</v>
      </c>
      <c r="E1165" s="19" t="s">
        <v>1030</v>
      </c>
      <c r="F1165" s="19" t="s">
        <v>1343</v>
      </c>
      <c r="G1165" s="11">
        <v>2305.1724824359144</v>
      </c>
      <c r="H1165" s="11">
        <v>0</v>
      </c>
      <c r="I1165" s="12">
        <v>0</v>
      </c>
      <c r="J1165" s="11">
        <v>1</v>
      </c>
      <c r="K1165" s="11"/>
      <c r="L1165" s="11">
        <v>1</v>
      </c>
    </row>
    <row r="1166" spans="1:12" x14ac:dyDescent="0.25">
      <c r="A1166" s="19" t="s">
        <v>1294</v>
      </c>
      <c r="B1166" s="19" t="s">
        <v>341</v>
      </c>
      <c r="C1166" s="19" t="s">
        <v>57</v>
      </c>
      <c r="D1166" s="19">
        <v>6000092</v>
      </c>
      <c r="E1166" s="19" t="s">
        <v>1089</v>
      </c>
      <c r="F1166" s="19" t="s">
        <v>1344</v>
      </c>
      <c r="G1166" s="11">
        <v>4543.7895882673092</v>
      </c>
      <c r="H1166" s="11">
        <v>0</v>
      </c>
      <c r="I1166" s="12">
        <v>0</v>
      </c>
      <c r="J1166" s="11">
        <v>1</v>
      </c>
      <c r="K1166" s="11"/>
      <c r="L1166" s="11">
        <v>1</v>
      </c>
    </row>
    <row r="1167" spans="1:12" x14ac:dyDescent="0.25">
      <c r="A1167" s="19" t="s">
        <v>1294</v>
      </c>
      <c r="B1167" s="19" t="s">
        <v>341</v>
      </c>
      <c r="C1167" s="19" t="s">
        <v>57</v>
      </c>
      <c r="D1167" s="19">
        <v>6000098</v>
      </c>
      <c r="E1167" s="19" t="s">
        <v>1024</v>
      </c>
      <c r="F1167" s="19" t="s">
        <v>1343</v>
      </c>
      <c r="G1167" s="11">
        <v>2305.1724824359144</v>
      </c>
      <c r="H1167" s="11">
        <v>2741.5477904502632</v>
      </c>
      <c r="I1167" s="12">
        <v>1.1893026709885171</v>
      </c>
      <c r="J1167" s="11">
        <v>1</v>
      </c>
      <c r="K1167" s="11">
        <v>1</v>
      </c>
      <c r="L1167" s="11">
        <v>0</v>
      </c>
    </row>
    <row r="1168" spans="1:12" x14ac:dyDescent="0.25">
      <c r="A1168" s="19" t="s">
        <v>1294</v>
      </c>
      <c r="B1168" s="19" t="s">
        <v>341</v>
      </c>
      <c r="C1168" s="19" t="s">
        <v>57</v>
      </c>
      <c r="D1168" s="19">
        <v>6000116</v>
      </c>
      <c r="E1168" s="19" t="s">
        <v>1040</v>
      </c>
      <c r="F1168" s="19" t="s">
        <v>1343</v>
      </c>
      <c r="G1168" s="11">
        <v>1093.495258897965</v>
      </c>
      <c r="H1168" s="11">
        <v>0</v>
      </c>
      <c r="I1168" s="12">
        <v>0</v>
      </c>
      <c r="J1168" s="11">
        <v>1</v>
      </c>
      <c r="K1168" s="11"/>
      <c r="L1168" s="11">
        <v>1</v>
      </c>
    </row>
    <row r="1169" spans="1:12" x14ac:dyDescent="0.25">
      <c r="A1169" s="19" t="s">
        <v>1294</v>
      </c>
      <c r="B1169" s="19" t="s">
        <v>341</v>
      </c>
      <c r="C1169" s="19" t="s">
        <v>57</v>
      </c>
      <c r="D1169" s="19">
        <v>6000121</v>
      </c>
      <c r="E1169" s="19" t="s">
        <v>1062</v>
      </c>
      <c r="F1169" s="19" t="s">
        <v>1343</v>
      </c>
      <c r="G1169" s="11">
        <v>1093.495258897965</v>
      </c>
      <c r="H1169" s="11">
        <v>84.68671223520046</v>
      </c>
      <c r="I1169" s="12">
        <v>7.7445888810298583E-2</v>
      </c>
      <c r="J1169" s="11">
        <v>1</v>
      </c>
      <c r="K1169" s="11">
        <v>1</v>
      </c>
      <c r="L1169" s="11">
        <v>0</v>
      </c>
    </row>
    <row r="1170" spans="1:12" x14ac:dyDescent="0.25">
      <c r="A1170" s="19" t="s">
        <v>1294</v>
      </c>
      <c r="B1170" s="19" t="s">
        <v>341</v>
      </c>
      <c r="C1170" s="19" t="s">
        <v>57</v>
      </c>
      <c r="D1170" s="19">
        <v>6000131</v>
      </c>
      <c r="E1170" s="19" t="s">
        <v>1021</v>
      </c>
      <c r="F1170" s="19" t="s">
        <v>1343</v>
      </c>
      <c r="G1170" s="11">
        <v>2002.2531765514268</v>
      </c>
      <c r="H1170" s="11">
        <v>2270.1282044982136</v>
      </c>
      <c r="I1170" s="12">
        <v>1.1337867913428212</v>
      </c>
      <c r="J1170" s="11">
        <v>1</v>
      </c>
      <c r="K1170" s="11">
        <v>1</v>
      </c>
      <c r="L1170" s="11">
        <v>0</v>
      </c>
    </row>
    <row r="1171" spans="1:12" x14ac:dyDescent="0.25">
      <c r="A1171" s="19" t="s">
        <v>1294</v>
      </c>
      <c r="B1171" s="19" t="s">
        <v>341</v>
      </c>
      <c r="C1171" s="19" t="s">
        <v>57</v>
      </c>
      <c r="D1171" s="19">
        <v>6000143</v>
      </c>
      <c r="E1171" s="19" t="s">
        <v>348</v>
      </c>
      <c r="F1171" s="19" t="s">
        <v>1344</v>
      </c>
      <c r="G1171" s="11">
        <v>9844.877441245837</v>
      </c>
      <c r="H1171" s="11">
        <v>3819.1977513845</v>
      </c>
      <c r="I1171" s="12">
        <v>0.38793756186173434</v>
      </c>
      <c r="J1171" s="11">
        <v>1</v>
      </c>
      <c r="K1171" s="11">
        <v>1</v>
      </c>
      <c r="L1171" s="11">
        <v>0</v>
      </c>
    </row>
    <row r="1172" spans="1:12" x14ac:dyDescent="0.25">
      <c r="A1172" s="19" t="s">
        <v>1294</v>
      </c>
      <c r="B1172" s="19" t="s">
        <v>341</v>
      </c>
      <c r="C1172" s="19" t="s">
        <v>57</v>
      </c>
      <c r="D1172" s="19">
        <v>6000146</v>
      </c>
      <c r="E1172" s="19" t="s">
        <v>1057</v>
      </c>
      <c r="F1172" s="19" t="s">
        <v>1343</v>
      </c>
      <c r="G1172" s="11">
        <v>942.03560595572139</v>
      </c>
      <c r="H1172" s="11">
        <v>0</v>
      </c>
      <c r="I1172" s="12">
        <v>0</v>
      </c>
      <c r="J1172" s="11">
        <v>1</v>
      </c>
      <c r="K1172" s="11"/>
      <c r="L1172" s="11">
        <v>1</v>
      </c>
    </row>
    <row r="1173" spans="1:12" x14ac:dyDescent="0.25">
      <c r="A1173" s="19" t="s">
        <v>1294</v>
      </c>
      <c r="B1173" s="19" t="s">
        <v>341</v>
      </c>
      <c r="C1173" s="19" t="s">
        <v>57</v>
      </c>
      <c r="D1173" s="19">
        <v>6000147</v>
      </c>
      <c r="E1173" s="19" t="s">
        <v>1025</v>
      </c>
      <c r="F1173" s="19" t="s">
        <v>1343</v>
      </c>
      <c r="G1173" s="11">
        <v>2002.2531765514268</v>
      </c>
      <c r="H1173" s="11">
        <v>1043.9099177899097</v>
      </c>
      <c r="I1173" s="12">
        <v>0.52136759227815732</v>
      </c>
      <c r="J1173" s="11">
        <v>1</v>
      </c>
      <c r="K1173" s="11">
        <v>1</v>
      </c>
      <c r="L1173" s="11">
        <v>0</v>
      </c>
    </row>
    <row r="1174" spans="1:12" x14ac:dyDescent="0.25">
      <c r="A1174" s="19" t="s">
        <v>1294</v>
      </c>
      <c r="B1174" s="19" t="s">
        <v>341</v>
      </c>
      <c r="C1174" s="19" t="s">
        <v>57</v>
      </c>
      <c r="D1174" s="19">
        <v>6000155</v>
      </c>
      <c r="E1174" s="19" t="s">
        <v>1087</v>
      </c>
      <c r="F1174" s="19" t="s">
        <v>1344</v>
      </c>
      <c r="G1174" s="11">
        <v>15903.263558935585</v>
      </c>
      <c r="H1174" s="11">
        <v>12889.752976614593</v>
      </c>
      <c r="I1174" s="12">
        <v>0.81050992639634722</v>
      </c>
      <c r="J1174" s="11">
        <v>1</v>
      </c>
      <c r="K1174" s="11">
        <v>1</v>
      </c>
      <c r="L1174" s="11">
        <v>0</v>
      </c>
    </row>
    <row r="1175" spans="1:12" x14ac:dyDescent="0.25">
      <c r="A1175" s="19" t="s">
        <v>1294</v>
      </c>
      <c r="B1175" s="19" t="s">
        <v>341</v>
      </c>
      <c r="C1175" s="19" t="s">
        <v>57</v>
      </c>
      <c r="D1175" s="19">
        <v>6000169</v>
      </c>
      <c r="E1175" s="19" t="s">
        <v>1039</v>
      </c>
      <c r="F1175" s="19" t="s">
        <v>1343</v>
      </c>
      <c r="G1175" s="11">
        <v>1244.9549118402088</v>
      </c>
      <c r="H1175" s="11">
        <v>0</v>
      </c>
      <c r="I1175" s="12">
        <v>0</v>
      </c>
      <c r="J1175" s="11">
        <v>1</v>
      </c>
      <c r="K1175" s="11"/>
      <c r="L1175" s="11">
        <v>1</v>
      </c>
    </row>
    <row r="1176" spans="1:12" x14ac:dyDescent="0.25">
      <c r="A1176" s="19" t="s">
        <v>1294</v>
      </c>
      <c r="B1176" s="19" t="s">
        <v>341</v>
      </c>
      <c r="C1176" s="19" t="s">
        <v>57</v>
      </c>
      <c r="D1176" s="19">
        <v>6000188</v>
      </c>
      <c r="E1176" s="19" t="s">
        <v>1032</v>
      </c>
      <c r="F1176" s="19" t="s">
        <v>1343</v>
      </c>
      <c r="G1176" s="11">
        <v>1396.4145647824523</v>
      </c>
      <c r="H1176" s="11">
        <v>0</v>
      </c>
      <c r="I1176" s="12">
        <v>0</v>
      </c>
      <c r="J1176" s="11">
        <v>1</v>
      </c>
      <c r="K1176" s="11"/>
      <c r="L1176" s="11">
        <v>1</v>
      </c>
    </row>
    <row r="1177" spans="1:12" x14ac:dyDescent="0.25">
      <c r="A1177" s="19" t="s">
        <v>1294</v>
      </c>
      <c r="B1177" s="19" t="s">
        <v>341</v>
      </c>
      <c r="C1177" s="19" t="s">
        <v>57</v>
      </c>
      <c r="D1177" s="19">
        <v>6000190</v>
      </c>
      <c r="E1177" s="19" t="s">
        <v>1056</v>
      </c>
      <c r="F1177" s="19" t="s">
        <v>1343</v>
      </c>
      <c r="G1177" s="11">
        <v>1244.9549118402088</v>
      </c>
      <c r="H1177" s="11">
        <v>0</v>
      </c>
      <c r="I1177" s="12">
        <v>0</v>
      </c>
      <c r="J1177" s="11">
        <v>1</v>
      </c>
      <c r="K1177" s="11"/>
      <c r="L1177" s="11">
        <v>1</v>
      </c>
    </row>
    <row r="1178" spans="1:12" x14ac:dyDescent="0.25">
      <c r="A1178" s="19" t="s">
        <v>1294</v>
      </c>
      <c r="B1178" s="19" t="s">
        <v>341</v>
      </c>
      <c r="C1178" s="19" t="s">
        <v>57</v>
      </c>
      <c r="D1178" s="19">
        <v>6000198</v>
      </c>
      <c r="E1178" s="19" t="s">
        <v>1056</v>
      </c>
      <c r="F1178" s="19" t="s">
        <v>1343</v>
      </c>
      <c r="G1178" s="11">
        <v>1244.9549118402088</v>
      </c>
      <c r="H1178" s="11">
        <v>0</v>
      </c>
      <c r="I1178" s="12">
        <v>0</v>
      </c>
      <c r="J1178" s="11">
        <v>1</v>
      </c>
      <c r="K1178" s="11"/>
      <c r="L1178" s="11">
        <v>1</v>
      </c>
    </row>
    <row r="1179" spans="1:12" x14ac:dyDescent="0.25">
      <c r="A1179" s="19" t="s">
        <v>1294</v>
      </c>
      <c r="B1179" s="19" t="s">
        <v>341</v>
      </c>
      <c r="C1179" s="19" t="s">
        <v>57</v>
      </c>
      <c r="D1179" s="19">
        <v>6000308</v>
      </c>
      <c r="E1179" s="19" t="s">
        <v>349</v>
      </c>
      <c r="F1179" s="19" t="s">
        <v>1343</v>
      </c>
      <c r="G1179" s="11">
        <v>2002.2531765514268</v>
      </c>
      <c r="H1179" s="11">
        <v>1564.1902084981548</v>
      </c>
      <c r="I1179" s="12">
        <v>0.78121499659310412</v>
      </c>
      <c r="J1179" s="11">
        <v>1</v>
      </c>
      <c r="K1179" s="11">
        <v>1</v>
      </c>
      <c r="L1179" s="11">
        <v>0</v>
      </c>
    </row>
    <row r="1180" spans="1:12" x14ac:dyDescent="0.25">
      <c r="A1180" s="19" t="s">
        <v>1294</v>
      </c>
      <c r="B1180" s="19" t="s">
        <v>341</v>
      </c>
      <c r="C1180" s="19" t="s">
        <v>57</v>
      </c>
      <c r="D1180" s="19">
        <v>6000313</v>
      </c>
      <c r="E1180" s="19" t="s">
        <v>1041</v>
      </c>
      <c r="F1180" s="19" t="s">
        <v>1343</v>
      </c>
      <c r="G1180" s="11">
        <v>1244.9549118402088</v>
      </c>
      <c r="H1180" s="11">
        <v>0</v>
      </c>
      <c r="I1180" s="12">
        <v>0</v>
      </c>
      <c r="J1180" s="11">
        <v>1</v>
      </c>
      <c r="K1180" s="11"/>
      <c r="L1180" s="11">
        <v>1</v>
      </c>
    </row>
    <row r="1181" spans="1:12" x14ac:dyDescent="0.25">
      <c r="A1181" s="19" t="s">
        <v>1294</v>
      </c>
      <c r="B1181" s="19" t="s">
        <v>341</v>
      </c>
      <c r="C1181" s="19" t="s">
        <v>57</v>
      </c>
      <c r="D1181" s="19">
        <v>6800016</v>
      </c>
      <c r="E1181" s="19" t="s">
        <v>348</v>
      </c>
      <c r="F1181" s="19" t="s">
        <v>1396</v>
      </c>
      <c r="G1181" s="11"/>
      <c r="H1181" s="11">
        <v>184.99432440799399</v>
      </c>
      <c r="I1181" s="12">
        <v>0</v>
      </c>
      <c r="J1181" s="11">
        <v>1</v>
      </c>
      <c r="K1181" s="11">
        <v>1</v>
      </c>
      <c r="L1181" s="11">
        <v>0</v>
      </c>
    </row>
    <row r="1182" spans="1:12" x14ac:dyDescent="0.25">
      <c r="A1182" s="19" t="s">
        <v>1294</v>
      </c>
      <c r="B1182" s="19" t="s">
        <v>341</v>
      </c>
      <c r="C1182" s="19" t="s">
        <v>57</v>
      </c>
      <c r="D1182" s="19">
        <v>6800017</v>
      </c>
      <c r="E1182" s="19" t="s">
        <v>348</v>
      </c>
      <c r="F1182" s="19" t="s">
        <v>1396</v>
      </c>
      <c r="G1182" s="11"/>
      <c r="H1182" s="11">
        <v>19.686687665538098</v>
      </c>
      <c r="I1182" s="12">
        <v>0</v>
      </c>
      <c r="J1182" s="11">
        <v>1</v>
      </c>
      <c r="K1182" s="11">
        <v>1</v>
      </c>
      <c r="L1182" s="11">
        <v>0</v>
      </c>
    </row>
    <row r="1183" spans="1:12" x14ac:dyDescent="0.25">
      <c r="A1183" s="19" t="s">
        <v>1294</v>
      </c>
      <c r="B1183" s="19" t="s">
        <v>341</v>
      </c>
      <c r="C1183" s="19" t="s">
        <v>1502</v>
      </c>
      <c r="D1183" s="19"/>
      <c r="E1183" s="19"/>
      <c r="F1183" s="19"/>
      <c r="G1183" s="11">
        <v>57126.726625199808</v>
      </c>
      <c r="H1183" s="11">
        <v>24618.094573544367</v>
      </c>
      <c r="I1183" s="12">
        <v>0.43093830205010913</v>
      </c>
      <c r="J1183" s="11">
        <v>24</v>
      </c>
      <c r="K1183" s="11">
        <v>9</v>
      </c>
      <c r="L1183" s="11">
        <v>15</v>
      </c>
    </row>
    <row r="1184" spans="1:12" x14ac:dyDescent="0.25">
      <c r="A1184" s="19" t="s">
        <v>1294</v>
      </c>
      <c r="B1184" s="19" t="s">
        <v>341</v>
      </c>
      <c r="C1184" s="19" t="s">
        <v>1359</v>
      </c>
      <c r="D1184" s="19">
        <v>6000023</v>
      </c>
      <c r="E1184" s="19" t="s">
        <v>1050</v>
      </c>
      <c r="F1184" s="19" t="s">
        <v>1343</v>
      </c>
      <c r="G1184" s="11">
        <v>1093.495258897965</v>
      </c>
      <c r="H1184" s="11">
        <v>0</v>
      </c>
      <c r="I1184" s="12">
        <v>0</v>
      </c>
      <c r="J1184" s="11">
        <v>1</v>
      </c>
      <c r="K1184" s="11"/>
      <c r="L1184" s="11">
        <v>1</v>
      </c>
    </row>
    <row r="1185" spans="1:12" x14ac:dyDescent="0.25">
      <c r="A1185" s="19" t="s">
        <v>1294</v>
      </c>
      <c r="B1185" s="19" t="s">
        <v>341</v>
      </c>
      <c r="C1185" s="19" t="s">
        <v>1359</v>
      </c>
      <c r="D1185" s="19">
        <v>6000024</v>
      </c>
      <c r="E1185" s="19" t="s">
        <v>1066</v>
      </c>
      <c r="F1185" s="19" t="s">
        <v>1343</v>
      </c>
      <c r="G1185" s="11">
        <v>1093.495258897965</v>
      </c>
      <c r="H1185" s="11">
        <v>0</v>
      </c>
      <c r="I1185" s="12">
        <v>0</v>
      </c>
      <c r="J1185" s="11">
        <v>1</v>
      </c>
      <c r="K1185" s="11"/>
      <c r="L1185" s="11">
        <v>1</v>
      </c>
    </row>
    <row r="1186" spans="1:12" x14ac:dyDescent="0.25">
      <c r="A1186" s="19" t="s">
        <v>1294</v>
      </c>
      <c r="B1186" s="19" t="s">
        <v>341</v>
      </c>
      <c r="C1186" s="19" t="s">
        <v>1359</v>
      </c>
      <c r="D1186" s="19">
        <v>6000239</v>
      </c>
      <c r="E1186" s="19" t="s">
        <v>1042</v>
      </c>
      <c r="F1186" s="19" t="s">
        <v>1343</v>
      </c>
      <c r="G1186" s="11">
        <v>1093.495258897965</v>
      </c>
      <c r="H1186" s="11">
        <v>0</v>
      </c>
      <c r="I1186" s="12">
        <v>0</v>
      </c>
      <c r="J1186" s="11">
        <v>1</v>
      </c>
      <c r="K1186" s="11"/>
      <c r="L1186" s="11">
        <v>1</v>
      </c>
    </row>
    <row r="1187" spans="1:12" x14ac:dyDescent="0.25">
      <c r="A1187" s="19" t="s">
        <v>1294</v>
      </c>
      <c r="B1187" s="19" t="s">
        <v>341</v>
      </c>
      <c r="C1187" s="19" t="s">
        <v>1482</v>
      </c>
      <c r="D1187" s="19"/>
      <c r="E1187" s="19"/>
      <c r="F1187" s="19"/>
      <c r="G1187" s="11">
        <v>3280.4857766938949</v>
      </c>
      <c r="H1187" s="11">
        <v>0</v>
      </c>
      <c r="I1187" s="12">
        <v>0</v>
      </c>
      <c r="J1187" s="11">
        <v>3</v>
      </c>
      <c r="K1187" s="11"/>
      <c r="L1187" s="11">
        <v>3</v>
      </c>
    </row>
    <row r="1188" spans="1:12" x14ac:dyDescent="0.25">
      <c r="A1188" s="19" t="s">
        <v>1294</v>
      </c>
      <c r="B1188" s="19" t="s">
        <v>341</v>
      </c>
      <c r="C1188" s="19" t="s">
        <v>342</v>
      </c>
      <c r="D1188" s="19">
        <v>6000012</v>
      </c>
      <c r="E1188" s="19" t="s">
        <v>1043</v>
      </c>
      <c r="F1188" s="19" t="s">
        <v>1343</v>
      </c>
      <c r="G1188" s="11">
        <v>1093.495258897965</v>
      </c>
      <c r="H1188" s="11">
        <v>0</v>
      </c>
      <c r="I1188" s="12">
        <v>0</v>
      </c>
      <c r="J1188" s="11">
        <v>1</v>
      </c>
      <c r="K1188" s="11"/>
      <c r="L1188" s="11">
        <v>1</v>
      </c>
    </row>
    <row r="1189" spans="1:12" x14ac:dyDescent="0.25">
      <c r="A1189" s="19" t="s">
        <v>1294</v>
      </c>
      <c r="B1189" s="19" t="s">
        <v>341</v>
      </c>
      <c r="C1189" s="19" t="s">
        <v>342</v>
      </c>
      <c r="D1189" s="19">
        <v>6000044</v>
      </c>
      <c r="E1189" s="19" t="s">
        <v>1052</v>
      </c>
      <c r="F1189" s="19" t="s">
        <v>1343</v>
      </c>
      <c r="G1189" s="11">
        <v>1244.9549118402088</v>
      </c>
      <c r="H1189" s="11">
        <v>0</v>
      </c>
      <c r="I1189" s="12">
        <v>0</v>
      </c>
      <c r="J1189" s="11">
        <v>1</v>
      </c>
      <c r="K1189" s="11"/>
      <c r="L1189" s="11">
        <v>1</v>
      </c>
    </row>
    <row r="1190" spans="1:12" x14ac:dyDescent="0.25">
      <c r="A1190" s="19" t="s">
        <v>1294</v>
      </c>
      <c r="B1190" s="19" t="s">
        <v>341</v>
      </c>
      <c r="C1190" s="19" t="s">
        <v>342</v>
      </c>
      <c r="D1190" s="19">
        <v>6000061</v>
      </c>
      <c r="E1190" s="19" t="s">
        <v>1045</v>
      </c>
      <c r="F1190" s="19" t="s">
        <v>1343</v>
      </c>
      <c r="G1190" s="11">
        <v>1396.4145647824523</v>
      </c>
      <c r="H1190" s="11">
        <v>543.38412701532661</v>
      </c>
      <c r="I1190" s="12">
        <v>0.38912808611386873</v>
      </c>
      <c r="J1190" s="11">
        <v>1</v>
      </c>
      <c r="K1190" s="11">
        <v>1</v>
      </c>
      <c r="L1190" s="11">
        <v>0</v>
      </c>
    </row>
    <row r="1191" spans="1:12" x14ac:dyDescent="0.25">
      <c r="A1191" s="19" t="s">
        <v>1294</v>
      </c>
      <c r="B1191" s="19" t="s">
        <v>341</v>
      </c>
      <c r="C1191" s="19" t="s">
        <v>342</v>
      </c>
      <c r="D1191" s="19">
        <v>6000093</v>
      </c>
      <c r="E1191" s="19" t="s">
        <v>1091</v>
      </c>
      <c r="F1191" s="19" t="s">
        <v>1344</v>
      </c>
      <c r="G1191" s="11">
        <v>3786.4913235560912</v>
      </c>
      <c r="H1191" s="11">
        <v>1864.4943809182173</v>
      </c>
      <c r="I1191" s="12">
        <v>0.49240688056487436</v>
      </c>
      <c r="J1191" s="11">
        <v>1</v>
      </c>
      <c r="K1191" s="11">
        <v>1</v>
      </c>
      <c r="L1191" s="11">
        <v>0</v>
      </c>
    </row>
    <row r="1192" spans="1:12" x14ac:dyDescent="0.25">
      <c r="A1192" s="19" t="s">
        <v>1294</v>
      </c>
      <c r="B1192" s="19" t="s">
        <v>341</v>
      </c>
      <c r="C1192" s="19" t="s">
        <v>342</v>
      </c>
      <c r="D1192" s="19">
        <v>6000138</v>
      </c>
      <c r="E1192" s="19" t="s">
        <v>1037</v>
      </c>
      <c r="F1192" s="19" t="s">
        <v>1343</v>
      </c>
      <c r="G1192" s="11">
        <v>1396.4145647824523</v>
      </c>
      <c r="H1192" s="11">
        <v>0</v>
      </c>
      <c r="I1192" s="12">
        <v>0</v>
      </c>
      <c r="J1192" s="11">
        <v>1</v>
      </c>
      <c r="K1192" s="11"/>
      <c r="L1192" s="11">
        <v>1</v>
      </c>
    </row>
    <row r="1193" spans="1:12" x14ac:dyDescent="0.25">
      <c r="A1193" s="19" t="s">
        <v>1294</v>
      </c>
      <c r="B1193" s="19" t="s">
        <v>341</v>
      </c>
      <c r="C1193" s="19" t="s">
        <v>342</v>
      </c>
      <c r="D1193" s="19">
        <v>6000221</v>
      </c>
      <c r="E1193" s="19" t="s">
        <v>1038</v>
      </c>
      <c r="F1193" s="19" t="s">
        <v>1343</v>
      </c>
      <c r="G1193" s="11">
        <v>1396.4145647824523</v>
      </c>
      <c r="H1193" s="11">
        <v>1708.1119197259991</v>
      </c>
      <c r="I1193" s="12">
        <v>1.2232126209540832</v>
      </c>
      <c r="J1193" s="11">
        <v>1</v>
      </c>
      <c r="K1193" s="11">
        <v>1</v>
      </c>
      <c r="L1193" s="11">
        <v>0</v>
      </c>
    </row>
    <row r="1194" spans="1:12" x14ac:dyDescent="0.25">
      <c r="A1194" s="19" t="s">
        <v>1294</v>
      </c>
      <c r="B1194" s="19" t="s">
        <v>341</v>
      </c>
      <c r="C1194" s="19" t="s">
        <v>1503</v>
      </c>
      <c r="D1194" s="19"/>
      <c r="E1194" s="19"/>
      <c r="F1194" s="19"/>
      <c r="G1194" s="11">
        <v>10314.185188641621</v>
      </c>
      <c r="H1194" s="11">
        <v>4115.9904276595425</v>
      </c>
      <c r="I1194" s="12">
        <v>0.39906113302990043</v>
      </c>
      <c r="J1194" s="11">
        <v>6</v>
      </c>
      <c r="K1194" s="11">
        <v>3</v>
      </c>
      <c r="L1194" s="11">
        <v>3</v>
      </c>
    </row>
    <row r="1195" spans="1:12" x14ac:dyDescent="0.25">
      <c r="A1195" s="19" t="s">
        <v>1294</v>
      </c>
      <c r="B1195" s="19" t="s">
        <v>341</v>
      </c>
      <c r="C1195" s="19" t="s">
        <v>12</v>
      </c>
      <c r="D1195" s="19">
        <v>6000210</v>
      </c>
      <c r="E1195" s="19" t="s">
        <v>1065</v>
      </c>
      <c r="F1195" s="19" t="s">
        <v>1343</v>
      </c>
      <c r="G1195" s="11">
        <v>1093.495258897965</v>
      </c>
      <c r="H1195" s="11">
        <v>0</v>
      </c>
      <c r="I1195" s="12">
        <v>0</v>
      </c>
      <c r="J1195" s="11">
        <v>1</v>
      </c>
      <c r="K1195" s="11"/>
      <c r="L1195" s="11">
        <v>1</v>
      </c>
    </row>
    <row r="1196" spans="1:12" x14ac:dyDescent="0.25">
      <c r="A1196" s="19" t="s">
        <v>1294</v>
      </c>
      <c r="B1196" s="19" t="s">
        <v>341</v>
      </c>
      <c r="C1196" s="19" t="s">
        <v>1419</v>
      </c>
      <c r="D1196" s="19"/>
      <c r="E1196" s="19"/>
      <c r="F1196" s="19"/>
      <c r="G1196" s="11">
        <v>1093.495258897965</v>
      </c>
      <c r="H1196" s="11">
        <v>0</v>
      </c>
      <c r="I1196" s="12">
        <v>0</v>
      </c>
      <c r="J1196" s="11">
        <v>1</v>
      </c>
      <c r="K1196" s="11"/>
      <c r="L1196" s="11">
        <v>1</v>
      </c>
    </row>
    <row r="1197" spans="1:12" x14ac:dyDescent="0.25">
      <c r="A1197" s="19" t="s">
        <v>1294</v>
      </c>
      <c r="B1197" s="19" t="s">
        <v>341</v>
      </c>
      <c r="C1197" s="19" t="s">
        <v>344</v>
      </c>
      <c r="D1197" s="19">
        <v>6000209</v>
      </c>
      <c r="E1197" s="19" t="s">
        <v>1061</v>
      </c>
      <c r="F1197" s="19" t="s">
        <v>1343</v>
      </c>
      <c r="G1197" s="11">
        <v>942.03560595572139</v>
      </c>
      <c r="H1197" s="11">
        <v>0</v>
      </c>
      <c r="I1197" s="12">
        <v>0</v>
      </c>
      <c r="J1197" s="11">
        <v>1</v>
      </c>
      <c r="K1197" s="11"/>
      <c r="L1197" s="11">
        <v>1</v>
      </c>
    </row>
    <row r="1198" spans="1:12" x14ac:dyDescent="0.25">
      <c r="A1198" s="19" t="s">
        <v>1294</v>
      </c>
      <c r="B1198" s="19" t="s">
        <v>341</v>
      </c>
      <c r="C1198" s="19" t="s">
        <v>344</v>
      </c>
      <c r="D1198" s="19">
        <v>6000222</v>
      </c>
      <c r="E1198" s="19" t="s">
        <v>345</v>
      </c>
      <c r="F1198" s="19" t="s">
        <v>1343</v>
      </c>
      <c r="G1198" s="11">
        <v>1244.9549118402088</v>
      </c>
      <c r="H1198" s="11">
        <v>0</v>
      </c>
      <c r="I1198" s="12">
        <v>0</v>
      </c>
      <c r="J1198" s="11">
        <v>1</v>
      </c>
      <c r="K1198" s="11"/>
      <c r="L1198" s="11">
        <v>1</v>
      </c>
    </row>
    <row r="1199" spans="1:12" x14ac:dyDescent="0.25">
      <c r="A1199" s="19" t="s">
        <v>1294</v>
      </c>
      <c r="B1199" s="19" t="s">
        <v>341</v>
      </c>
      <c r="C1199" s="19" t="s">
        <v>344</v>
      </c>
      <c r="D1199" s="19">
        <v>6000224</v>
      </c>
      <c r="E1199" s="19" t="s">
        <v>1358</v>
      </c>
      <c r="F1199" s="19" t="s">
        <v>1343</v>
      </c>
      <c r="G1199" s="11">
        <v>487.65664712899047</v>
      </c>
      <c r="H1199" s="11">
        <v>0</v>
      </c>
      <c r="I1199" s="12">
        <v>0</v>
      </c>
      <c r="J1199" s="11">
        <v>1</v>
      </c>
      <c r="K1199" s="11"/>
      <c r="L1199" s="11">
        <v>1</v>
      </c>
    </row>
    <row r="1200" spans="1:12" x14ac:dyDescent="0.25">
      <c r="A1200" s="19" t="s">
        <v>1294</v>
      </c>
      <c r="B1200" s="19" t="s">
        <v>341</v>
      </c>
      <c r="C1200" s="19" t="s">
        <v>1504</v>
      </c>
      <c r="D1200" s="19"/>
      <c r="E1200" s="19"/>
      <c r="F1200" s="19"/>
      <c r="G1200" s="11">
        <v>2674.6471649249206</v>
      </c>
      <c r="H1200" s="11">
        <v>0</v>
      </c>
      <c r="I1200" s="12">
        <v>0</v>
      </c>
      <c r="J1200" s="11">
        <v>3</v>
      </c>
      <c r="K1200" s="11"/>
      <c r="L1200" s="11">
        <v>3</v>
      </c>
    </row>
    <row r="1201" spans="1:12" x14ac:dyDescent="0.25">
      <c r="A1201" s="19" t="s">
        <v>1294</v>
      </c>
      <c r="B1201" s="19" t="s">
        <v>341</v>
      </c>
      <c r="C1201" s="19" t="s">
        <v>343</v>
      </c>
      <c r="D1201" s="19">
        <v>6000026</v>
      </c>
      <c r="E1201" s="19" t="s">
        <v>1026</v>
      </c>
      <c r="F1201" s="19" t="s">
        <v>1343</v>
      </c>
      <c r="G1201" s="11">
        <v>2002.2531765514268</v>
      </c>
      <c r="H1201" s="11">
        <v>0</v>
      </c>
      <c r="I1201" s="12">
        <v>0</v>
      </c>
      <c r="J1201" s="11">
        <v>1</v>
      </c>
      <c r="K1201" s="11"/>
      <c r="L1201" s="11">
        <v>1</v>
      </c>
    </row>
    <row r="1202" spans="1:12" x14ac:dyDescent="0.25">
      <c r="A1202" s="19" t="s">
        <v>1294</v>
      </c>
      <c r="B1202" s="19" t="s">
        <v>341</v>
      </c>
      <c r="C1202" s="19" t="s">
        <v>343</v>
      </c>
      <c r="D1202" s="19">
        <v>6000074</v>
      </c>
      <c r="E1202" s="19" t="s">
        <v>1029</v>
      </c>
      <c r="F1202" s="19" t="s">
        <v>1343</v>
      </c>
      <c r="G1202" s="11">
        <v>2002.2531765514268</v>
      </c>
      <c r="H1202" s="11">
        <v>0</v>
      </c>
      <c r="I1202" s="12">
        <v>0</v>
      </c>
      <c r="J1202" s="11">
        <v>1</v>
      </c>
      <c r="K1202" s="11"/>
      <c r="L1202" s="11">
        <v>1</v>
      </c>
    </row>
    <row r="1203" spans="1:12" x14ac:dyDescent="0.25">
      <c r="A1203" s="19" t="s">
        <v>1294</v>
      </c>
      <c r="B1203" s="19" t="s">
        <v>341</v>
      </c>
      <c r="C1203" s="19" t="s">
        <v>343</v>
      </c>
      <c r="D1203" s="19">
        <v>6000112</v>
      </c>
      <c r="E1203" s="19" t="s">
        <v>1047</v>
      </c>
      <c r="F1203" s="19" t="s">
        <v>1343</v>
      </c>
      <c r="G1203" s="11">
        <v>1244.9549118402088</v>
      </c>
      <c r="H1203" s="11">
        <v>0</v>
      </c>
      <c r="I1203" s="12">
        <v>0</v>
      </c>
      <c r="J1203" s="11">
        <v>1</v>
      </c>
      <c r="K1203" s="11"/>
      <c r="L1203" s="11">
        <v>1</v>
      </c>
    </row>
    <row r="1204" spans="1:12" x14ac:dyDescent="0.25">
      <c r="A1204" s="19" t="s">
        <v>1294</v>
      </c>
      <c r="B1204" s="19" t="s">
        <v>341</v>
      </c>
      <c r="C1204" s="19" t="s">
        <v>343</v>
      </c>
      <c r="D1204" s="19">
        <v>6000152</v>
      </c>
      <c r="E1204" s="19" t="s">
        <v>1033</v>
      </c>
      <c r="F1204" s="19" t="s">
        <v>1343</v>
      </c>
      <c r="G1204" s="11">
        <v>1396.4145647824523</v>
      </c>
      <c r="H1204" s="11">
        <v>0</v>
      </c>
      <c r="I1204" s="12">
        <v>0</v>
      </c>
      <c r="J1204" s="11">
        <v>1</v>
      </c>
      <c r="K1204" s="11"/>
      <c r="L1204" s="11">
        <v>1</v>
      </c>
    </row>
    <row r="1205" spans="1:12" x14ac:dyDescent="0.25">
      <c r="A1205" s="19" t="s">
        <v>1294</v>
      </c>
      <c r="B1205" s="19" t="s">
        <v>341</v>
      </c>
      <c r="C1205" s="19" t="s">
        <v>343</v>
      </c>
      <c r="D1205" s="19">
        <v>6000258</v>
      </c>
      <c r="E1205" s="19" t="s">
        <v>1035</v>
      </c>
      <c r="F1205" s="19" t="s">
        <v>1343</v>
      </c>
      <c r="G1205" s="11">
        <v>1244.9549118402088</v>
      </c>
      <c r="H1205" s="11">
        <v>0</v>
      </c>
      <c r="I1205" s="12">
        <v>0</v>
      </c>
      <c r="J1205" s="11">
        <v>1</v>
      </c>
      <c r="K1205" s="11"/>
      <c r="L1205" s="11">
        <v>1</v>
      </c>
    </row>
    <row r="1206" spans="1:12" x14ac:dyDescent="0.25">
      <c r="A1206" s="19" t="s">
        <v>1294</v>
      </c>
      <c r="B1206" s="19" t="s">
        <v>341</v>
      </c>
      <c r="C1206" s="19" t="s">
        <v>1505</v>
      </c>
      <c r="D1206" s="19"/>
      <c r="E1206" s="19"/>
      <c r="F1206" s="19"/>
      <c r="G1206" s="11">
        <v>7890.8307415657237</v>
      </c>
      <c r="H1206" s="11">
        <v>0</v>
      </c>
      <c r="I1206" s="12">
        <v>0</v>
      </c>
      <c r="J1206" s="11">
        <v>5</v>
      </c>
      <c r="K1206" s="11"/>
      <c r="L1206" s="11">
        <v>5</v>
      </c>
    </row>
    <row r="1207" spans="1:12" x14ac:dyDescent="0.25">
      <c r="A1207" s="19" t="s">
        <v>1294</v>
      </c>
      <c r="B1207" s="19" t="s">
        <v>1471</v>
      </c>
      <c r="C1207" s="19"/>
      <c r="D1207" s="19"/>
      <c r="E1207" s="19"/>
      <c r="F1207" s="19"/>
      <c r="G1207" s="11">
        <v>125472.97624553052</v>
      </c>
      <c r="H1207" s="11">
        <v>43943.088799673707</v>
      </c>
      <c r="I1207" s="12">
        <v>0.35021954618884726</v>
      </c>
      <c r="J1207" s="11">
        <v>61</v>
      </c>
      <c r="K1207" s="11">
        <v>17</v>
      </c>
      <c r="L1207" s="11">
        <v>44</v>
      </c>
    </row>
    <row r="1208" spans="1:12" x14ac:dyDescent="0.25">
      <c r="A1208" s="19" t="s">
        <v>1294</v>
      </c>
      <c r="B1208" s="19" t="s">
        <v>234</v>
      </c>
      <c r="C1208" s="19" t="s">
        <v>235</v>
      </c>
      <c r="D1208" s="19">
        <v>6000067</v>
      </c>
      <c r="E1208" s="19" t="s">
        <v>1081</v>
      </c>
      <c r="F1208" s="19" t="s">
        <v>1344</v>
      </c>
      <c r="G1208" s="11">
        <v>4543.7895882673092</v>
      </c>
      <c r="H1208" s="11">
        <v>320.94612855830133</v>
      </c>
      <c r="I1208" s="12">
        <v>7.0634020859378796E-2</v>
      </c>
      <c r="J1208" s="11">
        <v>1</v>
      </c>
      <c r="K1208" s="11">
        <v>1</v>
      </c>
      <c r="L1208" s="11">
        <v>0</v>
      </c>
    </row>
    <row r="1209" spans="1:12" x14ac:dyDescent="0.25">
      <c r="A1209" s="19" t="s">
        <v>1294</v>
      </c>
      <c r="B1209" s="19" t="s">
        <v>234</v>
      </c>
      <c r="C1209" s="19" t="s">
        <v>235</v>
      </c>
      <c r="D1209" s="19">
        <v>6000090</v>
      </c>
      <c r="E1209" s="19" t="s">
        <v>1084</v>
      </c>
      <c r="F1209" s="19" t="s">
        <v>1344</v>
      </c>
      <c r="G1209" s="11">
        <v>3786.4913235560912</v>
      </c>
      <c r="H1209" s="11">
        <v>0</v>
      </c>
      <c r="I1209" s="12">
        <v>0</v>
      </c>
      <c r="J1209" s="11">
        <v>1</v>
      </c>
      <c r="K1209" s="11"/>
      <c r="L1209" s="11">
        <v>1</v>
      </c>
    </row>
    <row r="1210" spans="1:12" x14ac:dyDescent="0.25">
      <c r="A1210" s="19" t="s">
        <v>1294</v>
      </c>
      <c r="B1210" s="19" t="s">
        <v>234</v>
      </c>
      <c r="C1210" s="19" t="s">
        <v>235</v>
      </c>
      <c r="D1210" s="19">
        <v>6000105</v>
      </c>
      <c r="E1210" s="19" t="s">
        <v>829</v>
      </c>
      <c r="F1210" s="19" t="s">
        <v>1343</v>
      </c>
      <c r="G1210" s="11">
        <v>2310.2808470581681</v>
      </c>
      <c r="H1210" s="11">
        <v>0</v>
      </c>
      <c r="I1210" s="12">
        <v>0</v>
      </c>
      <c r="J1210" s="11">
        <v>1</v>
      </c>
      <c r="K1210" s="11"/>
      <c r="L1210" s="11">
        <v>1</v>
      </c>
    </row>
    <row r="1211" spans="1:12" x14ac:dyDescent="0.25">
      <c r="A1211" s="19" t="s">
        <v>1294</v>
      </c>
      <c r="B1211" s="19" t="s">
        <v>234</v>
      </c>
      <c r="C1211" s="19" t="s">
        <v>235</v>
      </c>
      <c r="D1211" s="19">
        <v>6000160</v>
      </c>
      <c r="E1211" s="19" t="s">
        <v>1083</v>
      </c>
      <c r="F1211" s="19" t="s">
        <v>1344</v>
      </c>
      <c r="G1211" s="11">
        <v>3786.4913235560912</v>
      </c>
      <c r="H1211" s="11">
        <v>111.04308044598852</v>
      </c>
      <c r="I1211" s="12">
        <v>2.9326115117491457E-2</v>
      </c>
      <c r="J1211" s="11">
        <v>1</v>
      </c>
      <c r="K1211" s="11">
        <v>1</v>
      </c>
      <c r="L1211" s="11">
        <v>0</v>
      </c>
    </row>
    <row r="1212" spans="1:12" x14ac:dyDescent="0.25">
      <c r="A1212" s="19" t="s">
        <v>1294</v>
      </c>
      <c r="B1212" s="19" t="s">
        <v>234</v>
      </c>
      <c r="C1212" s="19" t="s">
        <v>235</v>
      </c>
      <c r="D1212" s="19">
        <v>6000187</v>
      </c>
      <c r="E1212" s="19" t="s">
        <v>236</v>
      </c>
      <c r="F1212" s="19" t="s">
        <v>1344</v>
      </c>
      <c r="G1212" s="11">
        <v>3786.4913235560912</v>
      </c>
      <c r="H1212" s="11">
        <v>2492.5750480336901</v>
      </c>
      <c r="I1212" s="12">
        <v>0.65828093478708494</v>
      </c>
      <c r="J1212" s="11">
        <v>1</v>
      </c>
      <c r="K1212" s="11">
        <v>1</v>
      </c>
      <c r="L1212" s="11">
        <v>0</v>
      </c>
    </row>
    <row r="1213" spans="1:12" x14ac:dyDescent="0.25">
      <c r="A1213" s="19" t="s">
        <v>1294</v>
      </c>
      <c r="B1213" s="19" t="s">
        <v>234</v>
      </c>
      <c r="C1213" s="19" t="s">
        <v>235</v>
      </c>
      <c r="D1213" s="19">
        <v>6000193</v>
      </c>
      <c r="E1213" s="19" t="s">
        <v>1006</v>
      </c>
      <c r="F1213" s="19" t="s">
        <v>1343</v>
      </c>
      <c r="G1213" s="11">
        <v>2916.1194588271428</v>
      </c>
      <c r="H1213" s="11">
        <v>0</v>
      </c>
      <c r="I1213" s="12">
        <v>0</v>
      </c>
      <c r="J1213" s="11">
        <v>1</v>
      </c>
      <c r="K1213" s="11"/>
      <c r="L1213" s="11">
        <v>1</v>
      </c>
    </row>
    <row r="1214" spans="1:12" x14ac:dyDescent="0.25">
      <c r="A1214" s="19" t="s">
        <v>1294</v>
      </c>
      <c r="B1214" s="19" t="s">
        <v>234</v>
      </c>
      <c r="C1214" s="19" t="s">
        <v>235</v>
      </c>
      <c r="D1214" s="19">
        <v>6000293</v>
      </c>
      <c r="E1214" s="19" t="s">
        <v>1016</v>
      </c>
      <c r="F1214" s="19" t="s">
        <v>1343</v>
      </c>
      <c r="G1214" s="11">
        <v>1704.4422352891934</v>
      </c>
      <c r="H1214" s="11">
        <v>0</v>
      </c>
      <c r="I1214" s="12">
        <v>0</v>
      </c>
      <c r="J1214" s="11">
        <v>1</v>
      </c>
      <c r="K1214" s="11"/>
      <c r="L1214" s="11">
        <v>1</v>
      </c>
    </row>
    <row r="1215" spans="1:12" x14ac:dyDescent="0.25">
      <c r="A1215" s="19" t="s">
        <v>1294</v>
      </c>
      <c r="B1215" s="19" t="s">
        <v>234</v>
      </c>
      <c r="C1215" s="19" t="s">
        <v>235</v>
      </c>
      <c r="D1215" s="19">
        <v>6000333</v>
      </c>
      <c r="E1215" s="19" t="s">
        <v>1015</v>
      </c>
      <c r="F1215" s="19" t="s">
        <v>1343</v>
      </c>
      <c r="G1215" s="11">
        <v>1855.9018882314372</v>
      </c>
      <c r="H1215" s="11">
        <v>0</v>
      </c>
      <c r="I1215" s="12">
        <v>0</v>
      </c>
      <c r="J1215" s="11">
        <v>1</v>
      </c>
      <c r="K1215" s="11"/>
      <c r="L1215" s="11">
        <v>1</v>
      </c>
    </row>
    <row r="1216" spans="1:12" x14ac:dyDescent="0.25">
      <c r="A1216" s="19" t="s">
        <v>1294</v>
      </c>
      <c r="B1216" s="19" t="s">
        <v>234</v>
      </c>
      <c r="C1216" s="19" t="s">
        <v>1506</v>
      </c>
      <c r="D1216" s="19"/>
      <c r="E1216" s="19"/>
      <c r="F1216" s="19"/>
      <c r="G1216" s="11">
        <v>24690.007988341524</v>
      </c>
      <c r="H1216" s="11">
        <v>2924.56425703798</v>
      </c>
      <c r="I1216" s="12">
        <v>0.11845132891082669</v>
      </c>
      <c r="J1216" s="11">
        <v>8</v>
      </c>
      <c r="K1216" s="11">
        <v>3</v>
      </c>
      <c r="L1216" s="11">
        <v>5</v>
      </c>
    </row>
    <row r="1217" spans="1:12" x14ac:dyDescent="0.25">
      <c r="A1217" s="19" t="s">
        <v>1294</v>
      </c>
      <c r="B1217" s="19" t="s">
        <v>234</v>
      </c>
      <c r="C1217" s="19" t="s">
        <v>237</v>
      </c>
      <c r="D1217" s="19">
        <v>6000060</v>
      </c>
      <c r="E1217" s="19" t="s">
        <v>1009</v>
      </c>
      <c r="F1217" s="19" t="s">
        <v>1343</v>
      </c>
      <c r="G1217" s="11">
        <v>2158.8211941159243</v>
      </c>
      <c r="H1217" s="11">
        <v>0</v>
      </c>
      <c r="I1217" s="12">
        <v>0</v>
      </c>
      <c r="J1217" s="11">
        <v>1</v>
      </c>
      <c r="K1217" s="11"/>
      <c r="L1217" s="11">
        <v>1</v>
      </c>
    </row>
    <row r="1218" spans="1:12" x14ac:dyDescent="0.25">
      <c r="A1218" s="19" t="s">
        <v>1294</v>
      </c>
      <c r="B1218" s="19" t="s">
        <v>234</v>
      </c>
      <c r="C1218" s="19" t="s">
        <v>237</v>
      </c>
      <c r="D1218" s="19">
        <v>6000087</v>
      </c>
      <c r="E1218" s="19" t="s">
        <v>1085</v>
      </c>
      <c r="F1218" s="19" t="s">
        <v>1344</v>
      </c>
      <c r="G1218" s="11">
        <v>3029.1930588448731</v>
      </c>
      <c r="H1218" s="11">
        <v>0</v>
      </c>
      <c r="I1218" s="12">
        <v>0</v>
      </c>
      <c r="J1218" s="11">
        <v>1</v>
      </c>
      <c r="K1218" s="11"/>
      <c r="L1218" s="11">
        <v>1</v>
      </c>
    </row>
    <row r="1219" spans="1:12" x14ac:dyDescent="0.25">
      <c r="A1219" s="19" t="s">
        <v>1294</v>
      </c>
      <c r="B1219" s="19" t="s">
        <v>234</v>
      </c>
      <c r="C1219" s="19" t="s">
        <v>237</v>
      </c>
      <c r="D1219" s="19">
        <v>6000097</v>
      </c>
      <c r="E1219" s="19" t="s">
        <v>1014</v>
      </c>
      <c r="F1219" s="19" t="s">
        <v>1343</v>
      </c>
      <c r="G1219" s="11">
        <v>1855.9018882314372</v>
      </c>
      <c r="H1219" s="11">
        <v>0</v>
      </c>
      <c r="I1219" s="12">
        <v>0</v>
      </c>
      <c r="J1219" s="11">
        <v>1</v>
      </c>
      <c r="K1219" s="11"/>
      <c r="L1219" s="11">
        <v>1</v>
      </c>
    </row>
    <row r="1220" spans="1:12" x14ac:dyDescent="0.25">
      <c r="A1220" s="19" t="s">
        <v>1294</v>
      </c>
      <c r="B1220" s="19" t="s">
        <v>234</v>
      </c>
      <c r="C1220" s="19" t="s">
        <v>237</v>
      </c>
      <c r="D1220" s="19">
        <v>6000111</v>
      </c>
      <c r="E1220" s="19" t="s">
        <v>1008</v>
      </c>
      <c r="F1220" s="19" t="s">
        <v>1343</v>
      </c>
      <c r="G1220" s="11">
        <v>2310.2808470581681</v>
      </c>
      <c r="H1220" s="11">
        <v>0</v>
      </c>
      <c r="I1220" s="12">
        <v>0</v>
      </c>
      <c r="J1220" s="11">
        <v>1</v>
      </c>
      <c r="K1220" s="11"/>
      <c r="L1220" s="11">
        <v>1</v>
      </c>
    </row>
    <row r="1221" spans="1:12" x14ac:dyDescent="0.25">
      <c r="A1221" s="19" t="s">
        <v>1294</v>
      </c>
      <c r="B1221" s="19" t="s">
        <v>234</v>
      </c>
      <c r="C1221" s="19" t="s">
        <v>237</v>
      </c>
      <c r="D1221" s="19">
        <v>6000176</v>
      </c>
      <c r="E1221" s="19" t="s">
        <v>1012</v>
      </c>
      <c r="F1221" s="19" t="s">
        <v>1343</v>
      </c>
      <c r="G1221" s="11">
        <v>2007.3615411736807</v>
      </c>
      <c r="H1221" s="11">
        <v>0</v>
      </c>
      <c r="I1221" s="12">
        <v>0</v>
      </c>
      <c r="J1221" s="11">
        <v>1</v>
      </c>
      <c r="K1221" s="11"/>
      <c r="L1221" s="11">
        <v>1</v>
      </c>
    </row>
    <row r="1222" spans="1:12" x14ac:dyDescent="0.25">
      <c r="A1222" s="19" t="s">
        <v>1294</v>
      </c>
      <c r="B1222" s="19" t="s">
        <v>234</v>
      </c>
      <c r="C1222" s="19" t="s">
        <v>237</v>
      </c>
      <c r="D1222" s="19">
        <v>6000182</v>
      </c>
      <c r="E1222" s="19" t="s">
        <v>1019</v>
      </c>
      <c r="F1222" s="19" t="s">
        <v>1343</v>
      </c>
      <c r="G1222" s="11">
        <v>1704.4422352891934</v>
      </c>
      <c r="H1222" s="11">
        <v>0</v>
      </c>
      <c r="I1222" s="12">
        <v>0</v>
      </c>
      <c r="J1222" s="11">
        <v>1</v>
      </c>
      <c r="K1222" s="11"/>
      <c r="L1222" s="11">
        <v>1</v>
      </c>
    </row>
    <row r="1223" spans="1:12" x14ac:dyDescent="0.25">
      <c r="A1223" s="19" t="s">
        <v>1294</v>
      </c>
      <c r="B1223" s="19" t="s">
        <v>234</v>
      </c>
      <c r="C1223" s="19" t="s">
        <v>1507</v>
      </c>
      <c r="D1223" s="19"/>
      <c r="E1223" s="19"/>
      <c r="F1223" s="19"/>
      <c r="G1223" s="11">
        <v>13066.000764713277</v>
      </c>
      <c r="H1223" s="11">
        <v>0</v>
      </c>
      <c r="I1223" s="12">
        <v>0</v>
      </c>
      <c r="J1223" s="11">
        <v>6</v>
      </c>
      <c r="K1223" s="11"/>
      <c r="L1223" s="11">
        <v>6</v>
      </c>
    </row>
    <row r="1224" spans="1:12" x14ac:dyDescent="0.25">
      <c r="A1224" s="19" t="s">
        <v>1294</v>
      </c>
      <c r="B1224" s="19" t="s">
        <v>234</v>
      </c>
      <c r="C1224" s="19" t="s">
        <v>238</v>
      </c>
      <c r="D1224" s="19">
        <v>6000000</v>
      </c>
      <c r="E1224" s="19" t="s">
        <v>1082</v>
      </c>
      <c r="F1224" s="19" t="s">
        <v>1344</v>
      </c>
      <c r="G1224" s="11">
        <v>3786.4913235560912</v>
      </c>
      <c r="H1224" s="11">
        <v>-48.651371232856519</v>
      </c>
      <c r="I1224" s="12">
        <v>-1.2848668351672197E-2</v>
      </c>
      <c r="J1224" s="11">
        <v>1</v>
      </c>
      <c r="K1224" s="11"/>
      <c r="L1224" s="11">
        <v>1</v>
      </c>
    </row>
    <row r="1225" spans="1:12" x14ac:dyDescent="0.25">
      <c r="A1225" s="19" t="s">
        <v>1294</v>
      </c>
      <c r="B1225" s="19" t="s">
        <v>234</v>
      </c>
      <c r="C1225" s="19" t="s">
        <v>238</v>
      </c>
      <c r="D1225" s="19">
        <v>6000057</v>
      </c>
      <c r="E1225" s="19" t="s">
        <v>1080</v>
      </c>
      <c r="F1225" s="19" t="s">
        <v>1344</v>
      </c>
      <c r="G1225" s="11">
        <v>6058.3861176897462</v>
      </c>
      <c r="H1225" s="11">
        <v>80.210119752534354</v>
      </c>
      <c r="I1225" s="12">
        <v>1.3239519270376416E-2</v>
      </c>
      <c r="J1225" s="11">
        <v>1</v>
      </c>
      <c r="K1225" s="11">
        <v>1</v>
      </c>
      <c r="L1225" s="11">
        <v>0</v>
      </c>
    </row>
    <row r="1226" spans="1:12" x14ac:dyDescent="0.25">
      <c r="A1226" s="19" t="s">
        <v>1294</v>
      </c>
      <c r="B1226" s="19" t="s">
        <v>234</v>
      </c>
      <c r="C1226" s="19" t="s">
        <v>238</v>
      </c>
      <c r="D1226" s="19">
        <v>6000150</v>
      </c>
      <c r="E1226" s="19" t="s">
        <v>239</v>
      </c>
      <c r="F1226" s="19" t="s">
        <v>1343</v>
      </c>
      <c r="G1226" s="11">
        <v>1250.0632764624625</v>
      </c>
      <c r="H1226" s="11">
        <v>213.13395871313935</v>
      </c>
      <c r="I1226" s="12">
        <v>0.17049853613513416</v>
      </c>
      <c r="J1226" s="11">
        <v>1</v>
      </c>
      <c r="K1226" s="11">
        <v>1</v>
      </c>
      <c r="L1226" s="11">
        <v>0</v>
      </c>
    </row>
    <row r="1227" spans="1:12" x14ac:dyDescent="0.25">
      <c r="A1227" s="19" t="s">
        <v>1294</v>
      </c>
      <c r="B1227" s="19" t="s">
        <v>234</v>
      </c>
      <c r="C1227" s="19" t="s">
        <v>238</v>
      </c>
      <c r="D1227" s="19">
        <v>6000181</v>
      </c>
      <c r="E1227" s="19" t="s">
        <v>240</v>
      </c>
      <c r="F1227" s="19" t="s">
        <v>1344</v>
      </c>
      <c r="G1227" s="11">
        <v>11359.473970668274</v>
      </c>
      <c r="H1227" s="11">
        <v>6354.8119683739314</v>
      </c>
      <c r="I1227" s="12">
        <v>0.55942836655842787</v>
      </c>
      <c r="J1227" s="11">
        <v>1</v>
      </c>
      <c r="K1227" s="11">
        <v>1</v>
      </c>
      <c r="L1227" s="11">
        <v>0</v>
      </c>
    </row>
    <row r="1228" spans="1:12" x14ac:dyDescent="0.25">
      <c r="A1228" s="19" t="s">
        <v>1294</v>
      </c>
      <c r="B1228" s="19" t="s">
        <v>234</v>
      </c>
      <c r="C1228" s="19" t="s">
        <v>238</v>
      </c>
      <c r="D1228" s="19">
        <v>6000219</v>
      </c>
      <c r="E1228" s="19" t="s">
        <v>1086</v>
      </c>
      <c r="F1228" s="19" t="s">
        <v>1344</v>
      </c>
      <c r="G1228" s="11">
        <v>3029.1930588448731</v>
      </c>
      <c r="H1228" s="11">
        <v>5507.4392023704813</v>
      </c>
      <c r="I1228" s="12">
        <v>1.8181208973424234</v>
      </c>
      <c r="J1228" s="11">
        <v>1</v>
      </c>
      <c r="K1228" s="11">
        <v>1</v>
      </c>
      <c r="L1228" s="11">
        <v>0</v>
      </c>
    </row>
    <row r="1229" spans="1:12" x14ac:dyDescent="0.25">
      <c r="A1229" s="19" t="s">
        <v>1294</v>
      </c>
      <c r="B1229" s="19" t="s">
        <v>234</v>
      </c>
      <c r="C1229" s="19" t="s">
        <v>238</v>
      </c>
      <c r="D1229" s="19">
        <v>6000278</v>
      </c>
      <c r="E1229" s="19" t="s">
        <v>1011</v>
      </c>
      <c r="F1229" s="19" t="s">
        <v>1343</v>
      </c>
      <c r="G1229" s="11">
        <v>2007.3615411736807</v>
      </c>
      <c r="H1229" s="11">
        <v>0</v>
      </c>
      <c r="I1229" s="12">
        <v>0</v>
      </c>
      <c r="J1229" s="11">
        <v>1</v>
      </c>
      <c r="K1229" s="11"/>
      <c r="L1229" s="11">
        <v>1</v>
      </c>
    </row>
    <row r="1230" spans="1:12" x14ac:dyDescent="0.25">
      <c r="A1230" s="19" t="s">
        <v>1294</v>
      </c>
      <c r="B1230" s="19" t="s">
        <v>234</v>
      </c>
      <c r="C1230" s="19" t="s">
        <v>238</v>
      </c>
      <c r="D1230" s="19">
        <v>6000288</v>
      </c>
      <c r="E1230" s="19" t="s">
        <v>1018</v>
      </c>
      <c r="F1230" s="19" t="s">
        <v>1343</v>
      </c>
      <c r="G1230" s="11">
        <v>1704.4422352891934</v>
      </c>
      <c r="H1230" s="11">
        <v>0</v>
      </c>
      <c r="I1230" s="12">
        <v>0</v>
      </c>
      <c r="J1230" s="11">
        <v>1</v>
      </c>
      <c r="K1230" s="11"/>
      <c r="L1230" s="11">
        <v>1</v>
      </c>
    </row>
    <row r="1231" spans="1:12" x14ac:dyDescent="0.25">
      <c r="A1231" s="19" t="s">
        <v>1294</v>
      </c>
      <c r="B1231" s="19" t="s">
        <v>234</v>
      </c>
      <c r="C1231" s="19" t="s">
        <v>1495</v>
      </c>
      <c r="D1231" s="19"/>
      <c r="E1231" s="19"/>
      <c r="F1231" s="19"/>
      <c r="G1231" s="11">
        <v>29195.411523684317</v>
      </c>
      <c r="H1231" s="11">
        <v>12106.94387797723</v>
      </c>
      <c r="I1231" s="12">
        <v>0.41468652935943934</v>
      </c>
      <c r="J1231" s="11">
        <v>7</v>
      </c>
      <c r="K1231" s="11">
        <v>4</v>
      </c>
      <c r="L1231" s="11">
        <v>3</v>
      </c>
    </row>
    <row r="1232" spans="1:12" x14ac:dyDescent="0.25">
      <c r="A1232" s="19" t="s">
        <v>1294</v>
      </c>
      <c r="B1232" s="19" t="s">
        <v>234</v>
      </c>
      <c r="C1232" s="19" t="s">
        <v>1361</v>
      </c>
      <c r="D1232" s="19">
        <v>6000253</v>
      </c>
      <c r="E1232" s="19" t="s">
        <v>1017</v>
      </c>
      <c r="F1232" s="19" t="s">
        <v>1343</v>
      </c>
      <c r="G1232" s="11">
        <v>1704.4422352891934</v>
      </c>
      <c r="H1232" s="11">
        <v>0</v>
      </c>
      <c r="I1232" s="12">
        <v>0</v>
      </c>
      <c r="J1232" s="11">
        <v>1</v>
      </c>
      <c r="K1232" s="11"/>
      <c r="L1232" s="11">
        <v>1</v>
      </c>
    </row>
    <row r="1233" spans="1:12" x14ac:dyDescent="0.25">
      <c r="A1233" s="19" t="s">
        <v>1294</v>
      </c>
      <c r="B1233" s="19" t="s">
        <v>234</v>
      </c>
      <c r="C1233" s="19" t="s">
        <v>1501</v>
      </c>
      <c r="D1233" s="19"/>
      <c r="E1233" s="19"/>
      <c r="F1233" s="19"/>
      <c r="G1233" s="11">
        <v>1704.4422352891934</v>
      </c>
      <c r="H1233" s="11">
        <v>0</v>
      </c>
      <c r="I1233" s="12">
        <v>0</v>
      </c>
      <c r="J1233" s="11">
        <v>1</v>
      </c>
      <c r="K1233" s="11"/>
      <c r="L1233" s="11">
        <v>1</v>
      </c>
    </row>
    <row r="1234" spans="1:12" x14ac:dyDescent="0.25">
      <c r="A1234" s="19" t="s">
        <v>1294</v>
      </c>
      <c r="B1234" s="19" t="s">
        <v>234</v>
      </c>
      <c r="C1234" s="19" t="s">
        <v>57</v>
      </c>
      <c r="D1234" s="19">
        <v>6000180</v>
      </c>
      <c r="E1234" s="19" t="s">
        <v>1010</v>
      </c>
      <c r="F1234" s="19" t="s">
        <v>1343</v>
      </c>
      <c r="G1234" s="11">
        <v>2007.3615411736807</v>
      </c>
      <c r="H1234" s="11">
        <v>0</v>
      </c>
      <c r="I1234" s="12">
        <v>0</v>
      </c>
      <c r="J1234" s="11">
        <v>1</v>
      </c>
      <c r="K1234" s="11"/>
      <c r="L1234" s="11">
        <v>1</v>
      </c>
    </row>
    <row r="1235" spans="1:12" x14ac:dyDescent="0.25">
      <c r="A1235" s="19" t="s">
        <v>1294</v>
      </c>
      <c r="B1235" s="19" t="s">
        <v>234</v>
      </c>
      <c r="C1235" s="19" t="s">
        <v>1502</v>
      </c>
      <c r="D1235" s="19"/>
      <c r="E1235" s="19"/>
      <c r="F1235" s="19"/>
      <c r="G1235" s="11">
        <v>2007.3615411736807</v>
      </c>
      <c r="H1235" s="11">
        <v>0</v>
      </c>
      <c r="I1235" s="12">
        <v>0</v>
      </c>
      <c r="J1235" s="11">
        <v>1</v>
      </c>
      <c r="K1235" s="11"/>
      <c r="L1235" s="11">
        <v>1</v>
      </c>
    </row>
    <row r="1236" spans="1:12" x14ac:dyDescent="0.25">
      <c r="A1236" s="19" t="s">
        <v>1294</v>
      </c>
      <c r="B1236" s="19" t="s">
        <v>234</v>
      </c>
      <c r="C1236" s="19" t="s">
        <v>1360</v>
      </c>
      <c r="D1236" s="19">
        <v>6000171</v>
      </c>
      <c r="E1236" s="19" t="s">
        <v>1007</v>
      </c>
      <c r="F1236" s="19" t="s">
        <v>1343</v>
      </c>
      <c r="G1236" s="11">
        <v>2613.2001529426552</v>
      </c>
      <c r="H1236" s="11">
        <v>4380.5108524198658</v>
      </c>
      <c r="I1236" s="12">
        <v>1.676301314879034</v>
      </c>
      <c r="J1236" s="11">
        <v>1</v>
      </c>
      <c r="K1236" s="11">
        <v>1</v>
      </c>
      <c r="L1236" s="11">
        <v>0</v>
      </c>
    </row>
    <row r="1237" spans="1:12" x14ac:dyDescent="0.25">
      <c r="A1237" s="19" t="s">
        <v>1294</v>
      </c>
      <c r="B1237" s="19" t="s">
        <v>234</v>
      </c>
      <c r="C1237" s="19" t="s">
        <v>1360</v>
      </c>
      <c r="D1237" s="19">
        <v>6000177</v>
      </c>
      <c r="E1237" s="19" t="s">
        <v>1013</v>
      </c>
      <c r="F1237" s="19" t="s">
        <v>1343</v>
      </c>
      <c r="G1237" s="11">
        <v>2007.3615411736807</v>
      </c>
      <c r="H1237" s="11">
        <v>0</v>
      </c>
      <c r="I1237" s="12">
        <v>0</v>
      </c>
      <c r="J1237" s="11">
        <v>1</v>
      </c>
      <c r="K1237" s="11"/>
      <c r="L1237" s="11">
        <v>1</v>
      </c>
    </row>
    <row r="1238" spans="1:12" x14ac:dyDescent="0.25">
      <c r="A1238" s="19" t="s">
        <v>1294</v>
      </c>
      <c r="B1238" s="19" t="s">
        <v>234</v>
      </c>
      <c r="C1238" s="19" t="s">
        <v>1508</v>
      </c>
      <c r="D1238" s="19"/>
      <c r="E1238" s="19"/>
      <c r="F1238" s="19"/>
      <c r="G1238" s="11">
        <v>4620.5616941163362</v>
      </c>
      <c r="H1238" s="11">
        <v>4380.5108524198658</v>
      </c>
      <c r="I1238" s="12">
        <v>0.94804725970824222</v>
      </c>
      <c r="J1238" s="11">
        <v>2</v>
      </c>
      <c r="K1238" s="11">
        <v>1</v>
      </c>
      <c r="L1238" s="11">
        <v>1</v>
      </c>
    </row>
    <row r="1239" spans="1:12" x14ac:dyDescent="0.25">
      <c r="A1239" s="19" t="s">
        <v>1294</v>
      </c>
      <c r="B1239" s="19" t="s">
        <v>1472</v>
      </c>
      <c r="C1239" s="19"/>
      <c r="D1239" s="19"/>
      <c r="E1239" s="19"/>
      <c r="F1239" s="19"/>
      <c r="G1239" s="11">
        <v>75283.785747318339</v>
      </c>
      <c r="H1239" s="11">
        <v>19412.018987435076</v>
      </c>
      <c r="I1239" s="12">
        <v>0.25785125966684724</v>
      </c>
      <c r="J1239" s="11">
        <v>25</v>
      </c>
      <c r="K1239" s="11">
        <v>8</v>
      </c>
      <c r="L1239" s="11">
        <v>17</v>
      </c>
    </row>
    <row r="1240" spans="1:12" x14ac:dyDescent="0.25">
      <c r="A1240" s="19" t="s">
        <v>1353</v>
      </c>
      <c r="B1240" s="19"/>
      <c r="C1240" s="19"/>
      <c r="D1240" s="19"/>
      <c r="E1240" s="19"/>
      <c r="F1240" s="19"/>
      <c r="G1240" s="11">
        <v>276040.54774016701</v>
      </c>
      <c r="H1240" s="11">
        <v>104311.51727492957</v>
      </c>
      <c r="I1240" s="12">
        <v>0.37788476413659527</v>
      </c>
      <c r="J1240" s="11">
        <v>109</v>
      </c>
      <c r="K1240" s="11">
        <v>37</v>
      </c>
      <c r="L1240" s="11">
        <v>72</v>
      </c>
    </row>
    <row r="1241" spans="1:12" x14ac:dyDescent="0.25">
      <c r="A1241" s="19" t="s">
        <v>1291</v>
      </c>
      <c r="B1241" s="19" t="s">
        <v>51</v>
      </c>
      <c r="C1241" s="19" t="s">
        <v>38</v>
      </c>
      <c r="D1241" s="19">
        <v>8000295</v>
      </c>
      <c r="E1241" s="19" t="s">
        <v>1405</v>
      </c>
      <c r="F1241" s="19" t="s">
        <v>1396</v>
      </c>
      <c r="G1241" s="11"/>
      <c r="H1241" s="11">
        <v>7784.1404859977092</v>
      </c>
      <c r="I1241" s="12">
        <v>0</v>
      </c>
      <c r="J1241" s="11">
        <v>1</v>
      </c>
      <c r="K1241" s="11">
        <v>1</v>
      </c>
      <c r="L1241" s="11">
        <v>0</v>
      </c>
    </row>
    <row r="1242" spans="1:12" x14ac:dyDescent="0.25">
      <c r="A1242" s="19" t="s">
        <v>1291</v>
      </c>
      <c r="B1242" s="19" t="s">
        <v>51</v>
      </c>
      <c r="C1242" s="19" t="s">
        <v>38</v>
      </c>
      <c r="D1242" s="19">
        <v>8000296</v>
      </c>
      <c r="E1242" s="19" t="s">
        <v>252</v>
      </c>
      <c r="F1242" s="19" t="s">
        <v>1396</v>
      </c>
      <c r="G1242" s="11">
        <v>0</v>
      </c>
      <c r="H1242" s="11">
        <v>0</v>
      </c>
      <c r="I1242" s="12">
        <v>0</v>
      </c>
      <c r="J1242" s="11">
        <v>1</v>
      </c>
      <c r="K1242" s="11"/>
      <c r="L1242" s="11">
        <v>1</v>
      </c>
    </row>
    <row r="1243" spans="1:12" x14ac:dyDescent="0.25">
      <c r="A1243" s="19" t="s">
        <v>1291</v>
      </c>
      <c r="B1243" s="19" t="s">
        <v>51</v>
      </c>
      <c r="C1243" s="19" t="s">
        <v>1509</v>
      </c>
      <c r="D1243" s="19"/>
      <c r="E1243" s="19"/>
      <c r="F1243" s="19"/>
      <c r="G1243" s="11">
        <v>0</v>
      </c>
      <c r="H1243" s="11">
        <v>7784.1404859977092</v>
      </c>
      <c r="I1243" s="12">
        <v>0</v>
      </c>
      <c r="J1243" s="11">
        <v>2</v>
      </c>
      <c r="K1243" s="11">
        <v>1</v>
      </c>
      <c r="L1243" s="11">
        <v>1</v>
      </c>
    </row>
    <row r="1244" spans="1:12" x14ac:dyDescent="0.25">
      <c r="A1244" s="19" t="s">
        <v>1291</v>
      </c>
      <c r="B1244" s="19" t="s">
        <v>51</v>
      </c>
      <c r="C1244" s="19" t="s">
        <v>13</v>
      </c>
      <c r="D1244" s="19">
        <v>8000033</v>
      </c>
      <c r="E1244" s="19" t="s">
        <v>243</v>
      </c>
      <c r="F1244" s="19" t="s">
        <v>1344</v>
      </c>
      <c r="G1244" s="11">
        <v>4515.3582420529629</v>
      </c>
      <c r="H1244" s="11">
        <v>2745.0555298284953</v>
      </c>
      <c r="I1244" s="12">
        <v>0.60793748417632132</v>
      </c>
      <c r="J1244" s="11">
        <v>1</v>
      </c>
      <c r="K1244" s="11">
        <v>1</v>
      </c>
      <c r="L1244" s="11">
        <v>0</v>
      </c>
    </row>
    <row r="1245" spans="1:12" x14ac:dyDescent="0.25">
      <c r="A1245" s="19" t="s">
        <v>1291</v>
      </c>
      <c r="B1245" s="19" t="s">
        <v>51</v>
      </c>
      <c r="C1245" s="19" t="s">
        <v>13</v>
      </c>
      <c r="D1245" s="19">
        <v>8000082</v>
      </c>
      <c r="E1245" s="19" t="s">
        <v>247</v>
      </c>
      <c r="F1245" s="19" t="s">
        <v>1344</v>
      </c>
      <c r="G1245" s="11">
        <v>19798.325134915649</v>
      </c>
      <c r="H1245" s="11">
        <v>11056.085939213728</v>
      </c>
      <c r="I1245" s="12">
        <v>0.55843541632294913</v>
      </c>
      <c r="J1245" s="11">
        <v>1</v>
      </c>
      <c r="K1245" s="11">
        <v>1</v>
      </c>
      <c r="L1245" s="11">
        <v>0</v>
      </c>
    </row>
    <row r="1246" spans="1:12" x14ac:dyDescent="0.25">
      <c r="A1246" s="19" t="s">
        <v>1291</v>
      </c>
      <c r="B1246" s="19" t="s">
        <v>51</v>
      </c>
      <c r="C1246" s="19" t="s">
        <v>13</v>
      </c>
      <c r="D1246" s="19">
        <v>8000092</v>
      </c>
      <c r="E1246" s="19" t="s">
        <v>1440</v>
      </c>
      <c r="F1246" s="19" t="s">
        <v>1396</v>
      </c>
      <c r="G1246" s="11"/>
      <c r="H1246" s="11">
        <v>12.262058543956714</v>
      </c>
      <c r="I1246" s="12">
        <v>0</v>
      </c>
      <c r="J1246" s="11">
        <v>1</v>
      </c>
      <c r="K1246" s="11">
        <v>1</v>
      </c>
      <c r="L1246" s="11">
        <v>0</v>
      </c>
    </row>
    <row r="1247" spans="1:12" x14ac:dyDescent="0.25">
      <c r="A1247" s="19" t="s">
        <v>1291</v>
      </c>
      <c r="B1247" s="19" t="s">
        <v>51</v>
      </c>
      <c r="C1247" s="19" t="s">
        <v>13</v>
      </c>
      <c r="D1247" s="19">
        <v>8000312</v>
      </c>
      <c r="E1247" s="19" t="s">
        <v>1595</v>
      </c>
      <c r="F1247" s="19" t="s">
        <v>1396</v>
      </c>
      <c r="G1247" s="11"/>
      <c r="H1247" s="11">
        <v>5199.5036031424925</v>
      </c>
      <c r="I1247" s="12">
        <v>0</v>
      </c>
      <c r="J1247" s="11">
        <v>1</v>
      </c>
      <c r="K1247" s="11">
        <v>1</v>
      </c>
      <c r="L1247" s="11">
        <v>0</v>
      </c>
    </row>
    <row r="1248" spans="1:12" x14ac:dyDescent="0.25">
      <c r="A1248" s="19" t="s">
        <v>1291</v>
      </c>
      <c r="B1248" s="19" t="s">
        <v>51</v>
      </c>
      <c r="C1248" s="19" t="s">
        <v>1510</v>
      </c>
      <c r="D1248" s="19"/>
      <c r="E1248" s="19"/>
      <c r="F1248" s="19"/>
      <c r="G1248" s="11">
        <v>24313.683376968613</v>
      </c>
      <c r="H1248" s="11">
        <v>19012.907130728672</v>
      </c>
      <c r="I1248" s="12">
        <v>0.78198382515496789</v>
      </c>
      <c r="J1248" s="11">
        <v>4</v>
      </c>
      <c r="K1248" s="11">
        <v>4</v>
      </c>
      <c r="L1248" s="11">
        <v>0</v>
      </c>
    </row>
    <row r="1249" spans="1:12" x14ac:dyDescent="0.25">
      <c r="A1249" s="19" t="s">
        <v>1291</v>
      </c>
      <c r="B1249" s="19" t="s">
        <v>1473</v>
      </c>
      <c r="C1249" s="19"/>
      <c r="D1249" s="19"/>
      <c r="E1249" s="19"/>
      <c r="F1249" s="19"/>
      <c r="G1249" s="11">
        <v>24313.683376968613</v>
      </c>
      <c r="H1249" s="11">
        <v>26797.047616726384</v>
      </c>
      <c r="I1249" s="12">
        <v>1.1021385448372731</v>
      </c>
      <c r="J1249" s="11">
        <v>6</v>
      </c>
      <c r="K1249" s="11">
        <v>5</v>
      </c>
      <c r="L1249" s="11">
        <v>1</v>
      </c>
    </row>
    <row r="1250" spans="1:12" x14ac:dyDescent="0.25">
      <c r="A1250" s="19" t="s">
        <v>1291</v>
      </c>
      <c r="B1250" s="19" t="s">
        <v>11</v>
      </c>
      <c r="C1250" s="19" t="s">
        <v>38</v>
      </c>
      <c r="D1250" s="19">
        <v>8000105</v>
      </c>
      <c r="E1250" s="19" t="s">
        <v>39</v>
      </c>
      <c r="F1250" s="19" t="s">
        <v>1344</v>
      </c>
      <c r="G1250" s="11">
        <v>2651.3730033121769</v>
      </c>
      <c r="H1250" s="11">
        <v>1913.906830128283</v>
      </c>
      <c r="I1250" s="12">
        <v>0.72185498899527589</v>
      </c>
      <c r="J1250" s="11">
        <v>1</v>
      </c>
      <c r="K1250" s="11">
        <v>1</v>
      </c>
      <c r="L1250" s="11">
        <v>0</v>
      </c>
    </row>
    <row r="1251" spans="1:12" x14ac:dyDescent="0.25">
      <c r="A1251" s="19" t="s">
        <v>1291</v>
      </c>
      <c r="B1251" s="19" t="s">
        <v>11</v>
      </c>
      <c r="C1251" s="19" t="s">
        <v>1509</v>
      </c>
      <c r="D1251" s="19"/>
      <c r="E1251" s="19"/>
      <c r="F1251" s="19"/>
      <c r="G1251" s="11">
        <v>2651.3730033121769</v>
      </c>
      <c r="H1251" s="11">
        <v>1913.906830128283</v>
      </c>
      <c r="I1251" s="12">
        <v>0.72185498899527589</v>
      </c>
      <c r="J1251" s="11">
        <v>1</v>
      </c>
      <c r="K1251" s="11">
        <v>1</v>
      </c>
      <c r="L1251" s="11">
        <v>0</v>
      </c>
    </row>
    <row r="1252" spans="1:12" x14ac:dyDescent="0.25">
      <c r="A1252" s="19" t="s">
        <v>1291</v>
      </c>
      <c r="B1252" s="19" t="s">
        <v>11</v>
      </c>
      <c r="C1252" s="19" t="s">
        <v>49</v>
      </c>
      <c r="D1252" s="19">
        <v>8000018</v>
      </c>
      <c r="E1252" s="19" t="s">
        <v>1107</v>
      </c>
      <c r="F1252" s="19" t="s">
        <v>1343</v>
      </c>
      <c r="G1252" s="11">
        <v>663.67229017419072</v>
      </c>
      <c r="H1252" s="11">
        <v>0</v>
      </c>
      <c r="I1252" s="12">
        <v>0</v>
      </c>
      <c r="J1252" s="11">
        <v>1</v>
      </c>
      <c r="K1252" s="11"/>
      <c r="L1252" s="11">
        <v>1</v>
      </c>
    </row>
    <row r="1253" spans="1:12" x14ac:dyDescent="0.25">
      <c r="A1253" s="19" t="s">
        <v>1291</v>
      </c>
      <c r="B1253" s="19" t="s">
        <v>11</v>
      </c>
      <c r="C1253" s="19" t="s">
        <v>49</v>
      </c>
      <c r="D1253" s="19">
        <v>8000180</v>
      </c>
      <c r="E1253" s="19" t="s">
        <v>50</v>
      </c>
      <c r="F1253" s="19" t="s">
        <v>1343</v>
      </c>
      <c r="G1253" s="11">
        <v>125.08624700168002</v>
      </c>
      <c r="H1253" s="11">
        <v>0</v>
      </c>
      <c r="I1253" s="12">
        <v>0</v>
      </c>
      <c r="J1253" s="11">
        <v>1</v>
      </c>
      <c r="K1253" s="11"/>
      <c r="L1253" s="11">
        <v>1</v>
      </c>
    </row>
    <row r="1254" spans="1:12" x14ac:dyDescent="0.25">
      <c r="A1254" s="19" t="s">
        <v>1291</v>
      </c>
      <c r="B1254" s="19" t="s">
        <v>11</v>
      </c>
      <c r="C1254" s="19" t="s">
        <v>49</v>
      </c>
      <c r="D1254" s="19">
        <v>8000215</v>
      </c>
      <c r="E1254" s="19" t="s">
        <v>1126</v>
      </c>
      <c r="F1254" s="19" t="s">
        <v>1343</v>
      </c>
      <c r="G1254" s="11">
        <v>185.1671750638119</v>
      </c>
      <c r="H1254" s="11">
        <v>0</v>
      </c>
      <c r="I1254" s="12">
        <v>0</v>
      </c>
      <c r="J1254" s="11">
        <v>1</v>
      </c>
      <c r="K1254" s="11"/>
      <c r="L1254" s="11">
        <v>1</v>
      </c>
    </row>
    <row r="1255" spans="1:12" x14ac:dyDescent="0.25">
      <c r="A1255" s="19" t="s">
        <v>1291</v>
      </c>
      <c r="B1255" s="19" t="s">
        <v>11</v>
      </c>
      <c r="C1255" s="19" t="s">
        <v>49</v>
      </c>
      <c r="D1255" s="19">
        <v>8000278</v>
      </c>
      <c r="E1255" s="19" t="s">
        <v>1163</v>
      </c>
      <c r="F1255" s="19" t="s">
        <v>1396</v>
      </c>
      <c r="G1255" s="11">
        <v>0</v>
      </c>
      <c r="H1255" s="11">
        <v>0</v>
      </c>
      <c r="I1255" s="12">
        <v>0</v>
      </c>
      <c r="J1255" s="11">
        <v>1</v>
      </c>
      <c r="K1255" s="11"/>
      <c r="L1255" s="11">
        <v>1</v>
      </c>
    </row>
    <row r="1256" spans="1:12" x14ac:dyDescent="0.25">
      <c r="A1256" s="19" t="s">
        <v>1291</v>
      </c>
      <c r="B1256" s="19" t="s">
        <v>11</v>
      </c>
      <c r="C1256" s="19" t="s">
        <v>1511</v>
      </c>
      <c r="D1256" s="19"/>
      <c r="E1256" s="19"/>
      <c r="F1256" s="19"/>
      <c r="G1256" s="11">
        <v>973.92571223968264</v>
      </c>
      <c r="H1256" s="11">
        <v>0</v>
      </c>
      <c r="I1256" s="12">
        <v>0</v>
      </c>
      <c r="J1256" s="11">
        <v>4</v>
      </c>
      <c r="K1256" s="11"/>
      <c r="L1256" s="11">
        <v>4</v>
      </c>
    </row>
    <row r="1257" spans="1:12" x14ac:dyDescent="0.25">
      <c r="A1257" s="19" t="s">
        <v>1291</v>
      </c>
      <c r="B1257" s="19" t="s">
        <v>11</v>
      </c>
      <c r="C1257" s="19" t="s">
        <v>19</v>
      </c>
      <c r="D1257" s="19">
        <v>8000003</v>
      </c>
      <c r="E1257" s="19" t="s">
        <v>41</v>
      </c>
      <c r="F1257" s="19" t="s">
        <v>1343</v>
      </c>
      <c r="G1257" s="11">
        <v>411.59850858206153</v>
      </c>
      <c r="H1257" s="11">
        <v>674.04518755026925</v>
      </c>
      <c r="I1257" s="12">
        <v>1.6376278667100248</v>
      </c>
      <c r="J1257" s="11">
        <v>1</v>
      </c>
      <c r="K1257" s="11">
        <v>1</v>
      </c>
      <c r="L1257" s="11">
        <v>0</v>
      </c>
    </row>
    <row r="1258" spans="1:12" x14ac:dyDescent="0.25">
      <c r="A1258" s="19" t="s">
        <v>1291</v>
      </c>
      <c r="B1258" s="19" t="s">
        <v>11</v>
      </c>
      <c r="C1258" s="19" t="s">
        <v>19</v>
      </c>
      <c r="D1258" s="19">
        <v>8000055</v>
      </c>
      <c r="E1258" s="19" t="s">
        <v>42</v>
      </c>
      <c r="F1258" s="19" t="s">
        <v>1344</v>
      </c>
      <c r="G1258" s="11">
        <v>1381.4293755812625</v>
      </c>
      <c r="H1258" s="11">
        <v>1770.8482617985653</v>
      </c>
      <c r="I1258" s="12">
        <v>1.281895617033225</v>
      </c>
      <c r="J1258" s="11">
        <v>1</v>
      </c>
      <c r="K1258" s="11">
        <v>1</v>
      </c>
      <c r="L1258" s="11">
        <v>0</v>
      </c>
    </row>
    <row r="1259" spans="1:12" x14ac:dyDescent="0.25">
      <c r="A1259" s="19" t="s">
        <v>1291</v>
      </c>
      <c r="B1259" s="19" t="s">
        <v>11</v>
      </c>
      <c r="C1259" s="19" t="s">
        <v>19</v>
      </c>
      <c r="D1259" s="19">
        <v>8000176</v>
      </c>
      <c r="E1259" s="19" t="s">
        <v>43</v>
      </c>
      <c r="F1259" s="19" t="s">
        <v>1343</v>
      </c>
      <c r="G1259" s="11">
        <v>308.6310103360467</v>
      </c>
      <c r="H1259" s="11">
        <v>562.0979469805909</v>
      </c>
      <c r="I1259" s="12">
        <v>1.821262051303794</v>
      </c>
      <c r="J1259" s="11">
        <v>1</v>
      </c>
      <c r="K1259" s="11">
        <v>1</v>
      </c>
      <c r="L1259" s="11">
        <v>0</v>
      </c>
    </row>
    <row r="1260" spans="1:12" x14ac:dyDescent="0.25">
      <c r="A1260" s="19" t="s">
        <v>1291</v>
      </c>
      <c r="B1260" s="19" t="s">
        <v>11</v>
      </c>
      <c r="C1260" s="19" t="s">
        <v>19</v>
      </c>
      <c r="D1260" s="19">
        <v>8000247</v>
      </c>
      <c r="E1260" s="19" t="s">
        <v>20</v>
      </c>
      <c r="F1260" s="19" t="s">
        <v>1343</v>
      </c>
      <c r="G1260" s="11">
        <v>235.35848182358936</v>
      </c>
      <c r="H1260" s="11">
        <v>0</v>
      </c>
      <c r="I1260" s="12">
        <v>0</v>
      </c>
      <c r="J1260" s="11">
        <v>1</v>
      </c>
      <c r="K1260" s="11"/>
      <c r="L1260" s="11">
        <v>1</v>
      </c>
    </row>
    <row r="1261" spans="1:12" x14ac:dyDescent="0.25">
      <c r="A1261" s="19" t="s">
        <v>1291</v>
      </c>
      <c r="B1261" s="19" t="s">
        <v>11</v>
      </c>
      <c r="C1261" s="19" t="s">
        <v>19</v>
      </c>
      <c r="D1261" s="19">
        <v>8000271</v>
      </c>
      <c r="E1261" s="19" t="s">
        <v>54</v>
      </c>
      <c r="F1261" s="19" t="s">
        <v>1343</v>
      </c>
      <c r="G1261" s="11">
        <v>469.52733757258181</v>
      </c>
      <c r="H1261" s="11">
        <v>1197.9372313891799</v>
      </c>
      <c r="I1261" s="12">
        <v>2.551368441255025</v>
      </c>
      <c r="J1261" s="11">
        <v>1</v>
      </c>
      <c r="K1261" s="11">
        <v>1</v>
      </c>
      <c r="L1261" s="11">
        <v>0</v>
      </c>
    </row>
    <row r="1262" spans="1:12" x14ac:dyDescent="0.25">
      <c r="A1262" s="19" t="s">
        <v>1291</v>
      </c>
      <c r="B1262" s="19" t="s">
        <v>11</v>
      </c>
      <c r="C1262" s="19" t="s">
        <v>19</v>
      </c>
      <c r="D1262" s="19">
        <v>8000302</v>
      </c>
      <c r="E1262" s="19" t="s">
        <v>21</v>
      </c>
      <c r="F1262" s="19" t="s">
        <v>1396</v>
      </c>
      <c r="G1262" s="11">
        <v>0</v>
      </c>
      <c r="H1262" s="11">
        <v>-48.343041913443336</v>
      </c>
      <c r="I1262" s="12">
        <v>0</v>
      </c>
      <c r="J1262" s="11">
        <v>1</v>
      </c>
      <c r="K1262" s="11"/>
      <c r="L1262" s="11">
        <v>1</v>
      </c>
    </row>
    <row r="1263" spans="1:12" x14ac:dyDescent="0.25">
      <c r="A1263" s="19" t="s">
        <v>1291</v>
      </c>
      <c r="B1263" s="19" t="s">
        <v>11</v>
      </c>
      <c r="C1263" s="19" t="s">
        <v>1512</v>
      </c>
      <c r="D1263" s="19"/>
      <c r="E1263" s="19"/>
      <c r="F1263" s="19"/>
      <c r="G1263" s="11">
        <v>2806.5447138955419</v>
      </c>
      <c r="H1263" s="11">
        <v>4156.5855858051627</v>
      </c>
      <c r="I1263" s="12">
        <v>1.4810330885609644</v>
      </c>
      <c r="J1263" s="11">
        <v>6</v>
      </c>
      <c r="K1263" s="11">
        <v>4</v>
      </c>
      <c r="L1263" s="11">
        <v>2</v>
      </c>
    </row>
    <row r="1264" spans="1:12" x14ac:dyDescent="0.25">
      <c r="A1264" s="19" t="s">
        <v>1291</v>
      </c>
      <c r="B1264" s="19" t="s">
        <v>11</v>
      </c>
      <c r="C1264" s="19" t="s">
        <v>27</v>
      </c>
      <c r="D1264" s="19">
        <v>8000004</v>
      </c>
      <c r="E1264" s="19" t="s">
        <v>28</v>
      </c>
      <c r="F1264" s="19" t="s">
        <v>1343</v>
      </c>
      <c r="G1264" s="11">
        <v>1061.5719948520284</v>
      </c>
      <c r="H1264" s="11">
        <v>2342.9017686676902</v>
      </c>
      <c r="I1264" s="12">
        <v>2.2070116582100163</v>
      </c>
      <c r="J1264" s="11">
        <v>1</v>
      </c>
      <c r="K1264" s="11">
        <v>1</v>
      </c>
      <c r="L1264" s="11">
        <v>0</v>
      </c>
    </row>
    <row r="1265" spans="1:12" x14ac:dyDescent="0.25">
      <c r="A1265" s="19" t="s">
        <v>1291</v>
      </c>
      <c r="B1265" s="19" t="s">
        <v>11</v>
      </c>
      <c r="C1265" s="19" t="s">
        <v>27</v>
      </c>
      <c r="D1265" s="19">
        <v>8000024</v>
      </c>
      <c r="E1265" s="19" t="s">
        <v>1121</v>
      </c>
      <c r="F1265" s="19" t="s">
        <v>1343</v>
      </c>
      <c r="G1265" s="11">
        <v>318.98645747990616</v>
      </c>
      <c r="H1265" s="11">
        <v>626.16198298764289</v>
      </c>
      <c r="I1265" s="12">
        <v>1.9629735629986316</v>
      </c>
      <c r="J1265" s="11">
        <v>1</v>
      </c>
      <c r="K1265" s="11">
        <v>1</v>
      </c>
      <c r="L1265" s="11">
        <v>0</v>
      </c>
    </row>
    <row r="1266" spans="1:12" x14ac:dyDescent="0.25">
      <c r="A1266" s="19" t="s">
        <v>1291</v>
      </c>
      <c r="B1266" s="19" t="s">
        <v>11</v>
      </c>
      <c r="C1266" s="19" t="s">
        <v>27</v>
      </c>
      <c r="D1266" s="19">
        <v>8000028</v>
      </c>
      <c r="E1266" s="19" t="s">
        <v>1141</v>
      </c>
      <c r="F1266" s="19" t="s">
        <v>1343</v>
      </c>
      <c r="G1266" s="11">
        <v>142.76623863988644</v>
      </c>
      <c r="H1266" s="11">
        <v>505.34824961206306</v>
      </c>
      <c r="I1266" s="12">
        <v>3.5396901566255696</v>
      </c>
      <c r="J1266" s="11">
        <v>1</v>
      </c>
      <c r="K1266" s="11">
        <v>1</v>
      </c>
      <c r="L1266" s="11">
        <v>0</v>
      </c>
    </row>
    <row r="1267" spans="1:12" x14ac:dyDescent="0.25">
      <c r="A1267" s="19" t="s">
        <v>1291</v>
      </c>
      <c r="B1267" s="19" t="s">
        <v>11</v>
      </c>
      <c r="C1267" s="19" t="s">
        <v>27</v>
      </c>
      <c r="D1267" s="19">
        <v>8000034</v>
      </c>
      <c r="E1267" s="19" t="s">
        <v>1104</v>
      </c>
      <c r="F1267" s="19" t="s">
        <v>1343</v>
      </c>
      <c r="G1267" s="11">
        <v>774.61307889647355</v>
      </c>
      <c r="H1267" s="11">
        <v>0</v>
      </c>
      <c r="I1267" s="12">
        <v>0</v>
      </c>
      <c r="J1267" s="11">
        <v>1</v>
      </c>
      <c r="K1267" s="11"/>
      <c r="L1267" s="11">
        <v>1</v>
      </c>
    </row>
    <row r="1268" spans="1:12" x14ac:dyDescent="0.25">
      <c r="A1268" s="19" t="s">
        <v>1291</v>
      </c>
      <c r="B1268" s="19" t="s">
        <v>11</v>
      </c>
      <c r="C1268" s="19" t="s">
        <v>27</v>
      </c>
      <c r="D1268" s="19">
        <v>8000050</v>
      </c>
      <c r="E1268" s="19" t="s">
        <v>55</v>
      </c>
      <c r="F1268" s="19" t="s">
        <v>1343</v>
      </c>
      <c r="G1268" s="11">
        <v>562.45755343513463</v>
      </c>
      <c r="H1268" s="11">
        <v>209.58021561984611</v>
      </c>
      <c r="I1268" s="12">
        <v>0.3726151677399705</v>
      </c>
      <c r="J1268" s="11">
        <v>1</v>
      </c>
      <c r="K1268" s="11">
        <v>1</v>
      </c>
      <c r="L1268" s="11">
        <v>0</v>
      </c>
    </row>
    <row r="1269" spans="1:12" x14ac:dyDescent="0.25">
      <c r="A1269" s="19" t="s">
        <v>1291</v>
      </c>
      <c r="B1269" s="19" t="s">
        <v>11</v>
      </c>
      <c r="C1269" s="19" t="s">
        <v>27</v>
      </c>
      <c r="D1269" s="19">
        <v>8000110</v>
      </c>
      <c r="E1269" s="19" t="s">
        <v>29</v>
      </c>
      <c r="F1269" s="19" t="s">
        <v>1343</v>
      </c>
      <c r="G1269" s="11">
        <v>841.30857074656092</v>
      </c>
      <c r="H1269" s="11">
        <v>3199.6790887746065</v>
      </c>
      <c r="I1269" s="12">
        <v>3.8032170359744146</v>
      </c>
      <c r="J1269" s="11">
        <v>1</v>
      </c>
      <c r="K1269" s="11">
        <v>1</v>
      </c>
      <c r="L1269" s="11">
        <v>0</v>
      </c>
    </row>
    <row r="1270" spans="1:12" x14ac:dyDescent="0.25">
      <c r="A1270" s="19" t="s">
        <v>1291</v>
      </c>
      <c r="B1270" s="19" t="s">
        <v>11</v>
      </c>
      <c r="C1270" s="19" t="s">
        <v>27</v>
      </c>
      <c r="D1270" s="19">
        <v>8000111</v>
      </c>
      <c r="E1270" s="19" t="s">
        <v>30</v>
      </c>
      <c r="F1270" s="19" t="s">
        <v>1343</v>
      </c>
      <c r="G1270" s="11">
        <v>856.85581413444447</v>
      </c>
      <c r="H1270" s="11">
        <v>1889.2974075247587</v>
      </c>
      <c r="I1270" s="12">
        <v>2.2049186996918944</v>
      </c>
      <c r="J1270" s="11">
        <v>1</v>
      </c>
      <c r="K1270" s="11">
        <v>1</v>
      </c>
      <c r="L1270" s="11">
        <v>0</v>
      </c>
    </row>
    <row r="1271" spans="1:12" x14ac:dyDescent="0.25">
      <c r="A1271" s="19" t="s">
        <v>1291</v>
      </c>
      <c r="B1271" s="19" t="s">
        <v>11</v>
      </c>
      <c r="C1271" s="19" t="s">
        <v>27</v>
      </c>
      <c r="D1271" s="19">
        <v>8000117</v>
      </c>
      <c r="E1271" s="19" t="s">
        <v>31</v>
      </c>
      <c r="F1271" s="19" t="s">
        <v>1343</v>
      </c>
      <c r="G1271" s="11">
        <v>188.77304234831644</v>
      </c>
      <c r="H1271" s="11">
        <v>0</v>
      </c>
      <c r="I1271" s="12">
        <v>0</v>
      </c>
      <c r="J1271" s="11">
        <v>1</v>
      </c>
      <c r="K1271" s="11"/>
      <c r="L1271" s="11">
        <v>1</v>
      </c>
    </row>
    <row r="1272" spans="1:12" x14ac:dyDescent="0.25">
      <c r="A1272" s="19" t="s">
        <v>1291</v>
      </c>
      <c r="B1272" s="19" t="s">
        <v>11</v>
      </c>
      <c r="C1272" s="19" t="s">
        <v>1513</v>
      </c>
      <c r="D1272" s="19"/>
      <c r="E1272" s="19"/>
      <c r="F1272" s="19"/>
      <c r="G1272" s="11">
        <v>4747.3327505327516</v>
      </c>
      <c r="H1272" s="11">
        <v>8772.9687131866085</v>
      </c>
      <c r="I1272" s="12">
        <v>1.8479784700581805</v>
      </c>
      <c r="J1272" s="11">
        <v>8</v>
      </c>
      <c r="K1272" s="11">
        <v>6</v>
      </c>
      <c r="L1272" s="11">
        <v>2</v>
      </c>
    </row>
    <row r="1273" spans="1:12" x14ac:dyDescent="0.25">
      <c r="A1273" s="19" t="s">
        <v>1291</v>
      </c>
      <c r="B1273" s="19" t="s">
        <v>11</v>
      </c>
      <c r="C1273" s="19" t="s">
        <v>1365</v>
      </c>
      <c r="D1273" s="19">
        <v>8000011</v>
      </c>
      <c r="E1273" s="19" t="s">
        <v>1132</v>
      </c>
      <c r="F1273" s="19" t="s">
        <v>1343</v>
      </c>
      <c r="G1273" s="11">
        <v>142.76623863988644</v>
      </c>
      <c r="H1273" s="11">
        <v>0</v>
      </c>
      <c r="I1273" s="12">
        <v>0</v>
      </c>
      <c r="J1273" s="11">
        <v>1</v>
      </c>
      <c r="K1273" s="11"/>
      <c r="L1273" s="11">
        <v>1</v>
      </c>
    </row>
    <row r="1274" spans="1:12" x14ac:dyDescent="0.25">
      <c r="A1274" s="19" t="s">
        <v>1291</v>
      </c>
      <c r="B1274" s="19" t="s">
        <v>11</v>
      </c>
      <c r="C1274" s="19" t="s">
        <v>1365</v>
      </c>
      <c r="D1274" s="19">
        <v>8000012</v>
      </c>
      <c r="E1274" s="19" t="s">
        <v>1130</v>
      </c>
      <c r="F1274" s="19" t="s">
        <v>1343</v>
      </c>
      <c r="G1274" s="11">
        <v>142.26102551005837</v>
      </c>
      <c r="H1274" s="11">
        <v>0</v>
      </c>
      <c r="I1274" s="12">
        <v>0</v>
      </c>
      <c r="J1274" s="11">
        <v>1</v>
      </c>
      <c r="K1274" s="11"/>
      <c r="L1274" s="11">
        <v>1</v>
      </c>
    </row>
    <row r="1275" spans="1:12" x14ac:dyDescent="0.25">
      <c r="A1275" s="19" t="s">
        <v>1291</v>
      </c>
      <c r="B1275" s="19" t="s">
        <v>11</v>
      </c>
      <c r="C1275" s="19" t="s">
        <v>1514</v>
      </c>
      <c r="D1275" s="19"/>
      <c r="E1275" s="19"/>
      <c r="F1275" s="19"/>
      <c r="G1275" s="11">
        <v>285.02726414994481</v>
      </c>
      <c r="H1275" s="11">
        <v>0</v>
      </c>
      <c r="I1275" s="12">
        <v>0</v>
      </c>
      <c r="J1275" s="11">
        <v>2</v>
      </c>
      <c r="K1275" s="11"/>
      <c r="L1275" s="11">
        <v>2</v>
      </c>
    </row>
    <row r="1276" spans="1:12" x14ac:dyDescent="0.25">
      <c r="A1276" s="19" t="s">
        <v>1291</v>
      </c>
      <c r="B1276" s="19" t="s">
        <v>11</v>
      </c>
      <c r="C1276" s="19" t="s">
        <v>44</v>
      </c>
      <c r="D1276" s="19">
        <v>8000038</v>
      </c>
      <c r="E1276" s="19" t="s">
        <v>1105</v>
      </c>
      <c r="F1276" s="19" t="s">
        <v>1343</v>
      </c>
      <c r="G1276" s="11">
        <v>729.34965479100595</v>
      </c>
      <c r="H1276" s="11">
        <v>196.94728119135243</v>
      </c>
      <c r="I1276" s="12">
        <v>0.27003136273203199</v>
      </c>
      <c r="J1276" s="11">
        <v>1</v>
      </c>
      <c r="K1276" s="11">
        <v>1</v>
      </c>
      <c r="L1276" s="11">
        <v>0</v>
      </c>
    </row>
    <row r="1277" spans="1:12" x14ac:dyDescent="0.25">
      <c r="A1277" s="19" t="s">
        <v>1291</v>
      </c>
      <c r="B1277" s="19" t="s">
        <v>11</v>
      </c>
      <c r="C1277" s="19" t="s">
        <v>44</v>
      </c>
      <c r="D1277" s="19">
        <v>8000045</v>
      </c>
      <c r="E1277" s="19" t="s">
        <v>1144</v>
      </c>
      <c r="F1277" s="19" t="s">
        <v>1343</v>
      </c>
      <c r="G1277" s="11">
        <v>142.76623863988644</v>
      </c>
      <c r="H1277" s="11">
        <v>0</v>
      </c>
      <c r="I1277" s="12">
        <v>0</v>
      </c>
      <c r="J1277" s="11">
        <v>1</v>
      </c>
      <c r="K1277" s="11"/>
      <c r="L1277" s="11">
        <v>1</v>
      </c>
    </row>
    <row r="1278" spans="1:12" x14ac:dyDescent="0.25">
      <c r="A1278" s="19" t="s">
        <v>1291</v>
      </c>
      <c r="B1278" s="19" t="s">
        <v>11</v>
      </c>
      <c r="C1278" s="19" t="s">
        <v>44</v>
      </c>
      <c r="D1278" s="19">
        <v>8000100</v>
      </c>
      <c r="E1278" s="19" t="s">
        <v>1174</v>
      </c>
      <c r="F1278" s="19" t="s">
        <v>1344</v>
      </c>
      <c r="G1278" s="11">
        <v>1631.6141558844165</v>
      </c>
      <c r="H1278" s="11">
        <v>1771.1370819014196</v>
      </c>
      <c r="I1278" s="12">
        <v>1.085512206126561</v>
      </c>
      <c r="J1278" s="11">
        <v>1</v>
      </c>
      <c r="K1278" s="11">
        <v>1</v>
      </c>
      <c r="L1278" s="11">
        <v>0</v>
      </c>
    </row>
    <row r="1279" spans="1:12" x14ac:dyDescent="0.25">
      <c r="A1279" s="19" t="s">
        <v>1291</v>
      </c>
      <c r="B1279" s="19" t="s">
        <v>11</v>
      </c>
      <c r="C1279" s="19" t="s">
        <v>44</v>
      </c>
      <c r="D1279" s="19">
        <v>8000106</v>
      </c>
      <c r="E1279" s="19" t="s">
        <v>1171</v>
      </c>
      <c r="F1279" s="19" t="s">
        <v>1344</v>
      </c>
      <c r="G1279" s="11">
        <v>1247.885414900637</v>
      </c>
      <c r="H1279" s="11">
        <v>5089.251098816284</v>
      </c>
      <c r="I1279" s="12">
        <v>4.0783000089968322</v>
      </c>
      <c r="J1279" s="11">
        <v>1</v>
      </c>
      <c r="K1279" s="11">
        <v>1</v>
      </c>
      <c r="L1279" s="11">
        <v>0</v>
      </c>
    </row>
    <row r="1280" spans="1:12" x14ac:dyDescent="0.25">
      <c r="A1280" s="19" t="s">
        <v>1291</v>
      </c>
      <c r="B1280" s="19" t="s">
        <v>11</v>
      </c>
      <c r="C1280" s="19" t="s">
        <v>44</v>
      </c>
      <c r="D1280" s="19">
        <v>8000130</v>
      </c>
      <c r="E1280" s="19" t="s">
        <v>45</v>
      </c>
      <c r="F1280" s="19" t="s">
        <v>1343</v>
      </c>
      <c r="G1280" s="11">
        <v>591.26859619974175</v>
      </c>
      <c r="H1280" s="11">
        <v>696.240870278746</v>
      </c>
      <c r="I1280" s="12">
        <v>1.1775373743061819</v>
      </c>
      <c r="J1280" s="11">
        <v>1</v>
      </c>
      <c r="K1280" s="11">
        <v>1</v>
      </c>
      <c r="L1280" s="11">
        <v>0</v>
      </c>
    </row>
    <row r="1281" spans="1:12" x14ac:dyDescent="0.25">
      <c r="A1281" s="19" t="s">
        <v>1291</v>
      </c>
      <c r="B1281" s="19" t="s">
        <v>11</v>
      </c>
      <c r="C1281" s="19" t="s">
        <v>44</v>
      </c>
      <c r="D1281" s="19">
        <v>8000185</v>
      </c>
      <c r="E1281" s="19" t="s">
        <v>1143</v>
      </c>
      <c r="F1281" s="19" t="s">
        <v>1343</v>
      </c>
      <c r="G1281" s="11">
        <v>142.76623863988644</v>
      </c>
      <c r="H1281" s="11">
        <v>0</v>
      </c>
      <c r="I1281" s="12">
        <v>0</v>
      </c>
      <c r="J1281" s="11">
        <v>1</v>
      </c>
      <c r="K1281" s="11"/>
      <c r="L1281" s="11">
        <v>1</v>
      </c>
    </row>
    <row r="1282" spans="1:12" x14ac:dyDescent="0.25">
      <c r="A1282" s="19" t="s">
        <v>1291</v>
      </c>
      <c r="B1282" s="19" t="s">
        <v>11</v>
      </c>
      <c r="C1282" s="19" t="s">
        <v>1515</v>
      </c>
      <c r="D1282" s="19"/>
      <c r="E1282" s="19"/>
      <c r="F1282" s="19"/>
      <c r="G1282" s="11">
        <v>4485.6502990555737</v>
      </c>
      <c r="H1282" s="11">
        <v>7753.5763321878021</v>
      </c>
      <c r="I1282" s="12">
        <v>1.7285289345494164</v>
      </c>
      <c r="J1282" s="11">
        <v>6</v>
      </c>
      <c r="K1282" s="11">
        <v>4</v>
      </c>
      <c r="L1282" s="11">
        <v>2</v>
      </c>
    </row>
    <row r="1283" spans="1:12" x14ac:dyDescent="0.25">
      <c r="A1283" s="19" t="s">
        <v>1291</v>
      </c>
      <c r="B1283" s="19" t="s">
        <v>11</v>
      </c>
      <c r="C1283" s="19" t="s">
        <v>15</v>
      </c>
      <c r="D1283" s="19">
        <v>8000025</v>
      </c>
      <c r="E1283" s="19" t="s">
        <v>40</v>
      </c>
      <c r="F1283" s="19" t="s">
        <v>1343</v>
      </c>
      <c r="G1283" s="11">
        <v>142.76623863988644</v>
      </c>
      <c r="H1283" s="11">
        <v>0</v>
      </c>
      <c r="I1283" s="12">
        <v>0</v>
      </c>
      <c r="J1283" s="11">
        <v>1</v>
      </c>
      <c r="K1283" s="11"/>
      <c r="L1283" s="11">
        <v>1</v>
      </c>
    </row>
    <row r="1284" spans="1:12" x14ac:dyDescent="0.25">
      <c r="A1284" s="19" t="s">
        <v>1291</v>
      </c>
      <c r="B1284" s="19" t="s">
        <v>11</v>
      </c>
      <c r="C1284" s="19" t="s">
        <v>15</v>
      </c>
      <c r="D1284" s="19">
        <v>8000179</v>
      </c>
      <c r="E1284" s="19" t="s">
        <v>1131</v>
      </c>
      <c r="F1284" s="19" t="s">
        <v>1343</v>
      </c>
      <c r="G1284" s="11">
        <v>141.15805434068051</v>
      </c>
      <c r="H1284" s="11">
        <v>745.65023113732559</v>
      </c>
      <c r="I1284" s="12">
        <v>5.2823782151156768</v>
      </c>
      <c r="J1284" s="11">
        <v>1</v>
      </c>
      <c r="K1284" s="11">
        <v>1</v>
      </c>
      <c r="L1284" s="11">
        <v>0</v>
      </c>
    </row>
    <row r="1285" spans="1:12" x14ac:dyDescent="0.25">
      <c r="A1285" s="19" t="s">
        <v>1291</v>
      </c>
      <c r="B1285" s="19" t="s">
        <v>11</v>
      </c>
      <c r="C1285" s="19" t="s">
        <v>15</v>
      </c>
      <c r="D1285" s="19">
        <v>8000200</v>
      </c>
      <c r="E1285" s="19" t="s">
        <v>1156</v>
      </c>
      <c r="F1285" s="19" t="s">
        <v>1396</v>
      </c>
      <c r="G1285" s="11">
        <v>0</v>
      </c>
      <c r="H1285" s="11">
        <v>0</v>
      </c>
      <c r="I1285" s="12">
        <v>0</v>
      </c>
      <c r="J1285" s="11">
        <v>1</v>
      </c>
      <c r="K1285" s="11"/>
      <c r="L1285" s="11">
        <v>1</v>
      </c>
    </row>
    <row r="1286" spans="1:12" x14ac:dyDescent="0.25">
      <c r="A1286" s="19" t="s">
        <v>1291</v>
      </c>
      <c r="B1286" s="19" t="s">
        <v>11</v>
      </c>
      <c r="C1286" s="19" t="s">
        <v>15</v>
      </c>
      <c r="D1286" s="19">
        <v>8000221</v>
      </c>
      <c r="E1286" s="19" t="s">
        <v>16</v>
      </c>
      <c r="F1286" s="19" t="s">
        <v>1343</v>
      </c>
      <c r="G1286" s="11">
        <v>142.76623863988644</v>
      </c>
      <c r="H1286" s="11">
        <v>0</v>
      </c>
      <c r="I1286" s="12">
        <v>0</v>
      </c>
      <c r="J1286" s="11">
        <v>1</v>
      </c>
      <c r="K1286" s="11"/>
      <c r="L1286" s="11">
        <v>1</v>
      </c>
    </row>
    <row r="1287" spans="1:12" x14ac:dyDescent="0.25">
      <c r="A1287" s="19" t="s">
        <v>1291</v>
      </c>
      <c r="B1287" s="19" t="s">
        <v>11</v>
      </c>
      <c r="C1287" s="19" t="s">
        <v>1516</v>
      </c>
      <c r="D1287" s="19"/>
      <c r="E1287" s="19"/>
      <c r="F1287" s="19"/>
      <c r="G1287" s="11">
        <v>426.69053162045338</v>
      </c>
      <c r="H1287" s="11">
        <v>745.65023113732559</v>
      </c>
      <c r="I1287" s="12">
        <v>1.7475199843445106</v>
      </c>
      <c r="J1287" s="11">
        <v>4</v>
      </c>
      <c r="K1287" s="11">
        <v>1</v>
      </c>
      <c r="L1287" s="11">
        <v>3</v>
      </c>
    </row>
    <row r="1288" spans="1:12" x14ac:dyDescent="0.25">
      <c r="A1288" s="19" t="s">
        <v>1291</v>
      </c>
      <c r="B1288" s="19" t="s">
        <v>11</v>
      </c>
      <c r="C1288" s="19" t="s">
        <v>34</v>
      </c>
      <c r="D1288" s="19">
        <v>8000002</v>
      </c>
      <c r="E1288" s="19" t="s">
        <v>1106</v>
      </c>
      <c r="F1288" s="19" t="s">
        <v>1343</v>
      </c>
      <c r="G1288" s="11">
        <v>725.88981697345309</v>
      </c>
      <c r="H1288" s="11">
        <v>0</v>
      </c>
      <c r="I1288" s="12">
        <v>0</v>
      </c>
      <c r="J1288" s="11">
        <v>1</v>
      </c>
      <c r="K1288" s="11"/>
      <c r="L1288" s="11">
        <v>1</v>
      </c>
    </row>
    <row r="1289" spans="1:12" x14ac:dyDescent="0.25">
      <c r="A1289" s="19" t="s">
        <v>1291</v>
      </c>
      <c r="B1289" s="19" t="s">
        <v>11</v>
      </c>
      <c r="C1289" s="19" t="s">
        <v>34</v>
      </c>
      <c r="D1289" s="19">
        <v>8000135</v>
      </c>
      <c r="E1289" s="19" t="s">
        <v>1114</v>
      </c>
      <c r="F1289" s="19" t="s">
        <v>1343</v>
      </c>
      <c r="G1289" s="11">
        <v>444.48369189391195</v>
      </c>
      <c r="H1289" s="11">
        <v>0</v>
      </c>
      <c r="I1289" s="12">
        <v>0</v>
      </c>
      <c r="J1289" s="11">
        <v>1</v>
      </c>
      <c r="K1289" s="11"/>
      <c r="L1289" s="11">
        <v>1</v>
      </c>
    </row>
    <row r="1290" spans="1:12" x14ac:dyDescent="0.25">
      <c r="A1290" s="19" t="s">
        <v>1291</v>
      </c>
      <c r="B1290" s="19" t="s">
        <v>11</v>
      </c>
      <c r="C1290" s="19" t="s">
        <v>34</v>
      </c>
      <c r="D1290" s="19">
        <v>8000140</v>
      </c>
      <c r="E1290" s="19" t="s">
        <v>35</v>
      </c>
      <c r="F1290" s="19" t="s">
        <v>1343</v>
      </c>
      <c r="G1290" s="11">
        <v>1254.7347157317947</v>
      </c>
      <c r="H1290" s="11">
        <v>838.93059380763202</v>
      </c>
      <c r="I1290" s="12">
        <v>0.66861192512581857</v>
      </c>
      <c r="J1290" s="11">
        <v>1</v>
      </c>
      <c r="K1290" s="11">
        <v>1</v>
      </c>
      <c r="L1290" s="11">
        <v>0</v>
      </c>
    </row>
    <row r="1291" spans="1:12" x14ac:dyDescent="0.25">
      <c r="A1291" s="19" t="s">
        <v>1291</v>
      </c>
      <c r="B1291" s="19" t="s">
        <v>11</v>
      </c>
      <c r="C1291" s="19" t="s">
        <v>1517</v>
      </c>
      <c r="D1291" s="19"/>
      <c r="E1291" s="19"/>
      <c r="F1291" s="19"/>
      <c r="G1291" s="11">
        <v>2425.1082245991597</v>
      </c>
      <c r="H1291" s="11">
        <v>838.93059380763202</v>
      </c>
      <c r="I1291" s="12">
        <v>0.34593532168911628</v>
      </c>
      <c r="J1291" s="11">
        <v>3</v>
      </c>
      <c r="K1291" s="11">
        <v>1</v>
      </c>
      <c r="L1291" s="11">
        <v>2</v>
      </c>
    </row>
    <row r="1292" spans="1:12" x14ac:dyDescent="0.25">
      <c r="A1292" s="19" t="s">
        <v>1291</v>
      </c>
      <c r="B1292" s="19" t="s">
        <v>11</v>
      </c>
      <c r="C1292" s="19" t="s">
        <v>13</v>
      </c>
      <c r="D1292" s="19">
        <v>8000005</v>
      </c>
      <c r="E1292" s="19" t="s">
        <v>1169</v>
      </c>
      <c r="F1292" s="19" t="s">
        <v>1396</v>
      </c>
      <c r="G1292" s="11">
        <v>0</v>
      </c>
      <c r="H1292" s="11">
        <v>114.19483779765531</v>
      </c>
      <c r="I1292" s="12">
        <v>0</v>
      </c>
      <c r="J1292" s="11">
        <v>1</v>
      </c>
      <c r="K1292" s="11">
        <v>1</v>
      </c>
      <c r="L1292" s="11">
        <v>0</v>
      </c>
    </row>
    <row r="1293" spans="1:12" x14ac:dyDescent="0.25">
      <c r="A1293" s="19" t="s">
        <v>1291</v>
      </c>
      <c r="B1293" s="19" t="s">
        <v>11</v>
      </c>
      <c r="C1293" s="19" t="s">
        <v>13</v>
      </c>
      <c r="D1293" s="19">
        <v>8000020</v>
      </c>
      <c r="E1293" s="19" t="s">
        <v>24</v>
      </c>
      <c r="F1293" s="19" t="s">
        <v>1343</v>
      </c>
      <c r="G1293" s="11">
        <v>695.10452108022594</v>
      </c>
      <c r="H1293" s="11">
        <v>514.42475647306378</v>
      </c>
      <c r="I1293" s="12">
        <v>0.74006820682682783</v>
      </c>
      <c r="J1293" s="11">
        <v>1</v>
      </c>
      <c r="K1293" s="11">
        <v>1</v>
      </c>
      <c r="L1293" s="11">
        <v>0</v>
      </c>
    </row>
    <row r="1294" spans="1:12" x14ac:dyDescent="0.25">
      <c r="A1294" s="19" t="s">
        <v>1291</v>
      </c>
      <c r="B1294" s="19" t="s">
        <v>11</v>
      </c>
      <c r="C1294" s="19" t="s">
        <v>13</v>
      </c>
      <c r="D1294" s="19">
        <v>8000022</v>
      </c>
      <c r="E1294" s="19" t="s">
        <v>25</v>
      </c>
      <c r="F1294" s="19" t="s">
        <v>1343</v>
      </c>
      <c r="G1294" s="11">
        <v>285.53247727977288</v>
      </c>
      <c r="H1294" s="11">
        <v>597.56310577071508</v>
      </c>
      <c r="I1294" s="12">
        <v>2.0928025822617919</v>
      </c>
      <c r="J1294" s="11">
        <v>1</v>
      </c>
      <c r="K1294" s="11">
        <v>1</v>
      </c>
      <c r="L1294" s="11">
        <v>0</v>
      </c>
    </row>
    <row r="1295" spans="1:12" x14ac:dyDescent="0.25">
      <c r="A1295" s="19" t="s">
        <v>1291</v>
      </c>
      <c r="B1295" s="19" t="s">
        <v>11</v>
      </c>
      <c r="C1295" s="19" t="s">
        <v>13</v>
      </c>
      <c r="D1295" s="19">
        <v>8000027</v>
      </c>
      <c r="E1295" s="19" t="s">
        <v>1139</v>
      </c>
      <c r="F1295" s="19" t="s">
        <v>1343</v>
      </c>
      <c r="G1295" s="11">
        <v>142.76623863988644</v>
      </c>
      <c r="H1295" s="11">
        <v>0</v>
      </c>
      <c r="I1295" s="12">
        <v>0</v>
      </c>
      <c r="J1295" s="11">
        <v>1</v>
      </c>
      <c r="K1295" s="11"/>
      <c r="L1295" s="11">
        <v>1</v>
      </c>
    </row>
    <row r="1296" spans="1:12" x14ac:dyDescent="0.25">
      <c r="A1296" s="19" t="s">
        <v>1291</v>
      </c>
      <c r="B1296" s="19" t="s">
        <v>11</v>
      </c>
      <c r="C1296" s="19" t="s">
        <v>13</v>
      </c>
      <c r="D1296" s="19">
        <v>8000030</v>
      </c>
      <c r="E1296" s="19" t="s">
        <v>1155</v>
      </c>
      <c r="F1296" s="19" t="s">
        <v>1396</v>
      </c>
      <c r="G1296" s="11">
        <v>0</v>
      </c>
      <c r="H1296" s="11">
        <v>0</v>
      </c>
      <c r="I1296" s="12">
        <v>0</v>
      </c>
      <c r="J1296" s="11">
        <v>1</v>
      </c>
      <c r="K1296" s="11"/>
      <c r="L1296" s="11">
        <v>1</v>
      </c>
    </row>
    <row r="1297" spans="1:12" x14ac:dyDescent="0.25">
      <c r="A1297" s="19" t="s">
        <v>1291</v>
      </c>
      <c r="B1297" s="19" t="s">
        <v>11</v>
      </c>
      <c r="C1297" s="19" t="s">
        <v>13</v>
      </c>
      <c r="D1297" s="19">
        <v>8000031</v>
      </c>
      <c r="E1297" s="19" t="s">
        <v>1138</v>
      </c>
      <c r="F1297" s="19" t="s">
        <v>1343</v>
      </c>
      <c r="G1297" s="11">
        <v>142.76623863988644</v>
      </c>
      <c r="H1297" s="11">
        <v>208.19989113391341</v>
      </c>
      <c r="I1297" s="12">
        <v>1.4583272145950192</v>
      </c>
      <c r="J1297" s="11">
        <v>1</v>
      </c>
      <c r="K1297" s="11">
        <v>1</v>
      </c>
      <c r="L1297" s="11">
        <v>0</v>
      </c>
    </row>
    <row r="1298" spans="1:12" x14ac:dyDescent="0.25">
      <c r="A1298" s="19" t="s">
        <v>1291</v>
      </c>
      <c r="B1298" s="19" t="s">
        <v>11</v>
      </c>
      <c r="C1298" s="19" t="s">
        <v>13</v>
      </c>
      <c r="D1298" s="19">
        <v>8000036</v>
      </c>
      <c r="E1298" s="19" t="s">
        <v>1379</v>
      </c>
      <c r="F1298" s="19" t="s">
        <v>1396</v>
      </c>
      <c r="G1298" s="11">
        <v>0</v>
      </c>
      <c r="H1298" s="11">
        <v>0</v>
      </c>
      <c r="I1298" s="12">
        <v>0</v>
      </c>
      <c r="J1298" s="11">
        <v>1</v>
      </c>
      <c r="K1298" s="11"/>
      <c r="L1298" s="11">
        <v>1</v>
      </c>
    </row>
    <row r="1299" spans="1:12" x14ac:dyDescent="0.25">
      <c r="A1299" s="19" t="s">
        <v>1291</v>
      </c>
      <c r="B1299" s="19" t="s">
        <v>11</v>
      </c>
      <c r="C1299" s="19" t="s">
        <v>13</v>
      </c>
      <c r="D1299" s="19">
        <v>8000040</v>
      </c>
      <c r="E1299" s="19" t="s">
        <v>52</v>
      </c>
      <c r="F1299" s="19" t="s">
        <v>1396</v>
      </c>
      <c r="G1299" s="11">
        <v>0</v>
      </c>
      <c r="H1299" s="11">
        <v>0</v>
      </c>
      <c r="I1299" s="12">
        <v>0</v>
      </c>
      <c r="J1299" s="11">
        <v>1</v>
      </c>
      <c r="K1299" s="11"/>
      <c r="L1299" s="11">
        <v>1</v>
      </c>
    </row>
    <row r="1300" spans="1:12" x14ac:dyDescent="0.25">
      <c r="A1300" s="19" t="s">
        <v>1291</v>
      </c>
      <c r="B1300" s="19" t="s">
        <v>11</v>
      </c>
      <c r="C1300" s="19" t="s">
        <v>13</v>
      </c>
      <c r="D1300" s="19">
        <v>8000044</v>
      </c>
      <c r="E1300" s="19" t="s">
        <v>26</v>
      </c>
      <c r="F1300" s="19" t="s">
        <v>1396</v>
      </c>
      <c r="G1300" s="11">
        <v>0</v>
      </c>
      <c r="H1300" s="11">
        <v>196.02557540601364</v>
      </c>
      <c r="I1300" s="12">
        <v>0</v>
      </c>
      <c r="J1300" s="11">
        <v>1</v>
      </c>
      <c r="K1300" s="11">
        <v>1</v>
      </c>
      <c r="L1300" s="11">
        <v>0</v>
      </c>
    </row>
    <row r="1301" spans="1:12" x14ac:dyDescent="0.25">
      <c r="A1301" s="19" t="s">
        <v>1291</v>
      </c>
      <c r="B1301" s="19" t="s">
        <v>11</v>
      </c>
      <c r="C1301" s="19" t="s">
        <v>13</v>
      </c>
      <c r="D1301" s="19">
        <v>8000087</v>
      </c>
      <c r="E1301" s="19" t="s">
        <v>1167</v>
      </c>
      <c r="F1301" s="19" t="s">
        <v>1396</v>
      </c>
      <c r="G1301" s="11">
        <v>0</v>
      </c>
      <c r="H1301" s="11">
        <v>0</v>
      </c>
      <c r="I1301" s="12">
        <v>0</v>
      </c>
      <c r="J1301" s="11">
        <v>1</v>
      </c>
      <c r="K1301" s="11"/>
      <c r="L1301" s="11">
        <v>1</v>
      </c>
    </row>
    <row r="1302" spans="1:12" x14ac:dyDescent="0.25">
      <c r="A1302" s="19" t="s">
        <v>1291</v>
      </c>
      <c r="B1302" s="19" t="s">
        <v>11</v>
      </c>
      <c r="C1302" s="19" t="s">
        <v>13</v>
      </c>
      <c r="D1302" s="19">
        <v>8000102</v>
      </c>
      <c r="E1302" s="19" t="s">
        <v>1152</v>
      </c>
      <c r="F1302" s="19" t="s">
        <v>1343</v>
      </c>
      <c r="G1302" s="11">
        <v>981.78629117786238</v>
      </c>
      <c r="H1302" s="11">
        <v>12.67071258540707</v>
      </c>
      <c r="I1302" s="12">
        <v>1.2905774606208693E-2</v>
      </c>
      <c r="J1302" s="11">
        <v>1</v>
      </c>
      <c r="K1302" s="11">
        <v>1</v>
      </c>
      <c r="L1302" s="11">
        <v>0</v>
      </c>
    </row>
    <row r="1303" spans="1:12" x14ac:dyDescent="0.25">
      <c r="A1303" s="19" t="s">
        <v>1291</v>
      </c>
      <c r="B1303" s="19" t="s">
        <v>11</v>
      </c>
      <c r="C1303" s="19" t="s">
        <v>13</v>
      </c>
      <c r="D1303" s="19">
        <v>8000156</v>
      </c>
      <c r="E1303" s="19" t="s">
        <v>1172</v>
      </c>
      <c r="F1303" s="19" t="s">
        <v>1344</v>
      </c>
      <c r="G1303" s="11">
        <v>611.85530845665619</v>
      </c>
      <c r="H1303" s="11">
        <v>406.58639823864416</v>
      </c>
      <c r="I1303" s="12">
        <v>0.66451396697728693</v>
      </c>
      <c r="J1303" s="11">
        <v>1</v>
      </c>
      <c r="K1303" s="11">
        <v>1</v>
      </c>
      <c r="L1303" s="11">
        <v>0</v>
      </c>
    </row>
    <row r="1304" spans="1:12" x14ac:dyDescent="0.25">
      <c r="A1304" s="19" t="s">
        <v>1291</v>
      </c>
      <c r="B1304" s="19" t="s">
        <v>11</v>
      </c>
      <c r="C1304" s="19" t="s">
        <v>13</v>
      </c>
      <c r="D1304" s="19">
        <v>8000170</v>
      </c>
      <c r="E1304" s="19" t="s">
        <v>1102</v>
      </c>
      <c r="F1304" s="19" t="s">
        <v>1343</v>
      </c>
      <c r="G1304" s="11">
        <v>839.89600079110392</v>
      </c>
      <c r="H1304" s="11">
        <v>1112.0987594140729</v>
      </c>
      <c r="I1304" s="12">
        <v>1.3240910283732501</v>
      </c>
      <c r="J1304" s="11">
        <v>1</v>
      </c>
      <c r="K1304" s="11">
        <v>1</v>
      </c>
      <c r="L1304" s="11">
        <v>0</v>
      </c>
    </row>
    <row r="1305" spans="1:12" x14ac:dyDescent="0.25">
      <c r="A1305" s="19" t="s">
        <v>1291</v>
      </c>
      <c r="B1305" s="19" t="s">
        <v>11</v>
      </c>
      <c r="C1305" s="19" t="s">
        <v>13</v>
      </c>
      <c r="D1305" s="19">
        <v>8000181</v>
      </c>
      <c r="E1305" s="19" t="s">
        <v>1136</v>
      </c>
      <c r="F1305" s="19" t="s">
        <v>1343</v>
      </c>
      <c r="G1305" s="11">
        <v>142.76623863988644</v>
      </c>
      <c r="H1305" s="11">
        <v>0</v>
      </c>
      <c r="I1305" s="12">
        <v>0</v>
      </c>
      <c r="J1305" s="11">
        <v>1</v>
      </c>
      <c r="K1305" s="11"/>
      <c r="L1305" s="11">
        <v>1</v>
      </c>
    </row>
    <row r="1306" spans="1:12" x14ac:dyDescent="0.25">
      <c r="A1306" s="19" t="s">
        <v>1291</v>
      </c>
      <c r="B1306" s="19" t="s">
        <v>11</v>
      </c>
      <c r="C1306" s="19" t="s">
        <v>13</v>
      </c>
      <c r="D1306" s="19">
        <v>8000188</v>
      </c>
      <c r="E1306" s="19" t="s">
        <v>1099</v>
      </c>
      <c r="F1306" s="19" t="s">
        <v>1396</v>
      </c>
      <c r="G1306" s="11">
        <v>0</v>
      </c>
      <c r="H1306" s="11">
        <v>0</v>
      </c>
      <c r="I1306" s="12">
        <v>0</v>
      </c>
      <c r="J1306" s="11">
        <v>1</v>
      </c>
      <c r="K1306" s="11"/>
      <c r="L1306" s="11">
        <v>1</v>
      </c>
    </row>
    <row r="1307" spans="1:12" x14ac:dyDescent="0.25">
      <c r="A1307" s="19" t="s">
        <v>1291</v>
      </c>
      <c r="B1307" s="19" t="s">
        <v>11</v>
      </c>
      <c r="C1307" s="19" t="s">
        <v>13</v>
      </c>
      <c r="D1307" s="19">
        <v>8000190</v>
      </c>
      <c r="E1307" s="19" t="s">
        <v>1162</v>
      </c>
      <c r="F1307" s="19" t="s">
        <v>1396</v>
      </c>
      <c r="G1307" s="11">
        <v>0</v>
      </c>
      <c r="H1307" s="11">
        <v>0</v>
      </c>
      <c r="I1307" s="12">
        <v>0</v>
      </c>
      <c r="J1307" s="11">
        <v>1</v>
      </c>
      <c r="K1307" s="11"/>
      <c r="L1307" s="11">
        <v>1</v>
      </c>
    </row>
    <row r="1308" spans="1:12" x14ac:dyDescent="0.25">
      <c r="A1308" s="19" t="s">
        <v>1291</v>
      </c>
      <c r="B1308" s="19" t="s">
        <v>11</v>
      </c>
      <c r="C1308" s="19" t="s">
        <v>13</v>
      </c>
      <c r="D1308" s="19">
        <v>8000217</v>
      </c>
      <c r="E1308" s="19" t="s">
        <v>14</v>
      </c>
      <c r="F1308" s="19" t="s">
        <v>1344</v>
      </c>
      <c r="G1308" s="11">
        <v>4079.0353897110413</v>
      </c>
      <c r="H1308" s="11">
        <v>3642.6007620626065</v>
      </c>
      <c r="I1308" s="12">
        <v>0.89300543242422037</v>
      </c>
      <c r="J1308" s="11">
        <v>1</v>
      </c>
      <c r="K1308" s="11">
        <v>1</v>
      </c>
      <c r="L1308" s="11">
        <v>0</v>
      </c>
    </row>
    <row r="1309" spans="1:12" x14ac:dyDescent="0.25">
      <c r="A1309" s="19" t="s">
        <v>1291</v>
      </c>
      <c r="B1309" s="19" t="s">
        <v>11</v>
      </c>
      <c r="C1309" s="19" t="s">
        <v>13</v>
      </c>
      <c r="D1309" s="19">
        <v>8000235</v>
      </c>
      <c r="E1309" s="19" t="s">
        <v>1122</v>
      </c>
      <c r="F1309" s="19" t="s">
        <v>1396</v>
      </c>
      <c r="G1309" s="11">
        <v>0</v>
      </c>
      <c r="H1309" s="11">
        <v>0</v>
      </c>
      <c r="I1309" s="12">
        <v>0</v>
      </c>
      <c r="J1309" s="11">
        <v>1</v>
      </c>
      <c r="K1309" s="11"/>
      <c r="L1309" s="11">
        <v>1</v>
      </c>
    </row>
    <row r="1310" spans="1:12" x14ac:dyDescent="0.25">
      <c r="A1310" s="19" t="s">
        <v>1291</v>
      </c>
      <c r="B1310" s="19" t="s">
        <v>11</v>
      </c>
      <c r="C1310" s="19" t="s">
        <v>13</v>
      </c>
      <c r="D1310" s="19">
        <v>8000240</v>
      </c>
      <c r="E1310" s="19" t="s">
        <v>1150</v>
      </c>
      <c r="F1310" s="19" t="s">
        <v>1343</v>
      </c>
      <c r="G1310" s="11">
        <v>142.76623863988644</v>
      </c>
      <c r="H1310" s="11">
        <v>0</v>
      </c>
      <c r="I1310" s="12">
        <v>0</v>
      </c>
      <c r="J1310" s="11">
        <v>1</v>
      </c>
      <c r="K1310" s="11"/>
      <c r="L1310" s="11">
        <v>1</v>
      </c>
    </row>
    <row r="1311" spans="1:12" x14ac:dyDescent="0.25">
      <c r="A1311" s="19" t="s">
        <v>1291</v>
      </c>
      <c r="B1311" s="19" t="s">
        <v>11</v>
      </c>
      <c r="C1311" s="19" t="s">
        <v>13</v>
      </c>
      <c r="D1311" s="19">
        <v>8000243</v>
      </c>
      <c r="E1311" s="19" t="s">
        <v>1122</v>
      </c>
      <c r="F1311" s="19" t="s">
        <v>1343</v>
      </c>
      <c r="G1311" s="11">
        <v>281.87498560077609</v>
      </c>
      <c r="H1311" s="11">
        <v>0</v>
      </c>
      <c r="I1311" s="12">
        <v>0</v>
      </c>
      <c r="J1311" s="11">
        <v>1</v>
      </c>
      <c r="K1311" s="11"/>
      <c r="L1311" s="11">
        <v>1</v>
      </c>
    </row>
    <row r="1312" spans="1:12" x14ac:dyDescent="0.25">
      <c r="A1312" s="19" t="s">
        <v>1291</v>
      </c>
      <c r="B1312" s="19" t="s">
        <v>11</v>
      </c>
      <c r="C1312" s="19" t="s">
        <v>13</v>
      </c>
      <c r="D1312" s="19">
        <v>8000250</v>
      </c>
      <c r="E1312" s="19" t="s">
        <v>878</v>
      </c>
      <c r="F1312" s="19" t="s">
        <v>1343</v>
      </c>
      <c r="G1312" s="11">
        <v>142.76623863988644</v>
      </c>
      <c r="H1312" s="11">
        <v>0</v>
      </c>
      <c r="I1312" s="12">
        <v>0</v>
      </c>
      <c r="J1312" s="11">
        <v>1</v>
      </c>
      <c r="K1312" s="11"/>
      <c r="L1312" s="11">
        <v>1</v>
      </c>
    </row>
    <row r="1313" spans="1:12" x14ac:dyDescent="0.25">
      <c r="A1313" s="19" t="s">
        <v>1291</v>
      </c>
      <c r="B1313" s="19" t="s">
        <v>11</v>
      </c>
      <c r="C1313" s="19" t="s">
        <v>13</v>
      </c>
      <c r="D1313" s="19">
        <v>8000255</v>
      </c>
      <c r="E1313" s="19" t="s">
        <v>1147</v>
      </c>
      <c r="F1313" s="19" t="s">
        <v>1343</v>
      </c>
      <c r="G1313" s="11">
        <v>142.76623863988644</v>
      </c>
      <c r="H1313" s="11">
        <v>0</v>
      </c>
      <c r="I1313" s="12">
        <v>0</v>
      </c>
      <c r="J1313" s="11">
        <v>1</v>
      </c>
      <c r="K1313" s="11"/>
      <c r="L1313" s="11">
        <v>1</v>
      </c>
    </row>
    <row r="1314" spans="1:12" x14ac:dyDescent="0.25">
      <c r="A1314" s="19" t="s">
        <v>1291</v>
      </c>
      <c r="B1314" s="19" t="s">
        <v>11</v>
      </c>
      <c r="C1314" s="19" t="s">
        <v>1510</v>
      </c>
      <c r="D1314" s="19"/>
      <c r="E1314" s="19"/>
      <c r="F1314" s="19"/>
      <c r="G1314" s="11">
        <v>8631.6824059367555</v>
      </c>
      <c r="H1314" s="11">
        <v>6804.3647988820921</v>
      </c>
      <c r="I1314" s="12">
        <v>0.78830110734868342</v>
      </c>
      <c r="J1314" s="11">
        <v>22</v>
      </c>
      <c r="K1314" s="11">
        <v>9</v>
      </c>
      <c r="L1314" s="11">
        <v>13</v>
      </c>
    </row>
    <row r="1315" spans="1:12" x14ac:dyDescent="0.25">
      <c r="A1315" s="19" t="s">
        <v>1291</v>
      </c>
      <c r="B1315" s="19" t="s">
        <v>11</v>
      </c>
      <c r="C1315" s="19" t="s">
        <v>22</v>
      </c>
      <c r="D1315" s="19">
        <v>8000199</v>
      </c>
      <c r="E1315" s="19" t="s">
        <v>1164</v>
      </c>
      <c r="F1315" s="19" t="s">
        <v>1396</v>
      </c>
      <c r="G1315" s="11">
        <v>0</v>
      </c>
      <c r="H1315" s="11">
        <v>305.1898250830713</v>
      </c>
      <c r="I1315" s="12">
        <v>0</v>
      </c>
      <c r="J1315" s="11">
        <v>1</v>
      </c>
      <c r="K1315" s="11">
        <v>1</v>
      </c>
      <c r="L1315" s="11">
        <v>0</v>
      </c>
    </row>
    <row r="1316" spans="1:12" x14ac:dyDescent="0.25">
      <c r="A1316" s="19" t="s">
        <v>1291</v>
      </c>
      <c r="B1316" s="19" t="s">
        <v>11</v>
      </c>
      <c r="C1316" s="19" t="s">
        <v>22</v>
      </c>
      <c r="D1316" s="19">
        <v>8000210</v>
      </c>
      <c r="E1316" s="19" t="s">
        <v>1145</v>
      </c>
      <c r="F1316" s="19" t="s">
        <v>1343</v>
      </c>
      <c r="G1316" s="11">
        <v>142.76623863988644</v>
      </c>
      <c r="H1316" s="11">
        <v>0</v>
      </c>
      <c r="I1316" s="12">
        <v>0</v>
      </c>
      <c r="J1316" s="11">
        <v>1</v>
      </c>
      <c r="K1316" s="11"/>
      <c r="L1316" s="11">
        <v>1</v>
      </c>
    </row>
    <row r="1317" spans="1:12" x14ac:dyDescent="0.25">
      <c r="A1317" s="19" t="s">
        <v>1291</v>
      </c>
      <c r="B1317" s="19" t="s">
        <v>11</v>
      </c>
      <c r="C1317" s="19" t="s">
        <v>22</v>
      </c>
      <c r="D1317" s="19">
        <v>8000222</v>
      </c>
      <c r="E1317" s="19" t="s">
        <v>1170</v>
      </c>
      <c r="F1317" s="19" t="s">
        <v>1396</v>
      </c>
      <c r="G1317" s="11">
        <v>0</v>
      </c>
      <c r="H1317" s="11">
        <v>0</v>
      </c>
      <c r="I1317" s="12">
        <v>0</v>
      </c>
      <c r="J1317" s="11">
        <v>1</v>
      </c>
      <c r="K1317" s="11"/>
      <c r="L1317" s="11">
        <v>1</v>
      </c>
    </row>
    <row r="1318" spans="1:12" x14ac:dyDescent="0.25">
      <c r="A1318" s="19" t="s">
        <v>1291</v>
      </c>
      <c r="B1318" s="19" t="s">
        <v>11</v>
      </c>
      <c r="C1318" s="19" t="s">
        <v>22</v>
      </c>
      <c r="D1318" s="19">
        <v>8000223</v>
      </c>
      <c r="E1318" s="19" t="s">
        <v>23</v>
      </c>
      <c r="F1318" s="19" t="s">
        <v>1343</v>
      </c>
      <c r="G1318" s="11">
        <v>404.3635235113311</v>
      </c>
      <c r="H1318" s="11">
        <v>386.69274578143916</v>
      </c>
      <c r="I1318" s="12">
        <v>0.95629977309415559</v>
      </c>
      <c r="J1318" s="11">
        <v>1</v>
      </c>
      <c r="K1318" s="11">
        <v>1</v>
      </c>
      <c r="L1318" s="11">
        <v>0</v>
      </c>
    </row>
    <row r="1319" spans="1:12" x14ac:dyDescent="0.25">
      <c r="A1319" s="19" t="s">
        <v>1291</v>
      </c>
      <c r="B1319" s="19" t="s">
        <v>11</v>
      </c>
      <c r="C1319" s="19" t="s">
        <v>22</v>
      </c>
      <c r="D1319" s="19">
        <v>8000237</v>
      </c>
      <c r="E1319" s="19" t="s">
        <v>1135</v>
      </c>
      <c r="F1319" s="19" t="s">
        <v>1343</v>
      </c>
      <c r="G1319" s="11">
        <v>142.76623863988644</v>
      </c>
      <c r="H1319" s="11">
        <v>0</v>
      </c>
      <c r="I1319" s="12">
        <v>0</v>
      </c>
      <c r="J1319" s="11">
        <v>1</v>
      </c>
      <c r="K1319" s="11"/>
      <c r="L1319" s="11">
        <v>1</v>
      </c>
    </row>
    <row r="1320" spans="1:12" x14ac:dyDescent="0.25">
      <c r="A1320" s="19" t="s">
        <v>1291</v>
      </c>
      <c r="B1320" s="19" t="s">
        <v>11</v>
      </c>
      <c r="C1320" s="19" t="s">
        <v>22</v>
      </c>
      <c r="D1320" s="19">
        <v>8000238</v>
      </c>
      <c r="E1320" s="19" t="s">
        <v>1153</v>
      </c>
      <c r="F1320" s="19" t="s">
        <v>1343</v>
      </c>
      <c r="G1320" s="11">
        <v>152.17902070518366</v>
      </c>
      <c r="H1320" s="11">
        <v>0</v>
      </c>
      <c r="I1320" s="12">
        <v>0</v>
      </c>
      <c r="J1320" s="11">
        <v>1</v>
      </c>
      <c r="K1320" s="11"/>
      <c r="L1320" s="11">
        <v>1</v>
      </c>
    </row>
    <row r="1321" spans="1:12" x14ac:dyDescent="0.25">
      <c r="A1321" s="19" t="s">
        <v>1291</v>
      </c>
      <c r="B1321" s="19" t="s">
        <v>11</v>
      </c>
      <c r="C1321" s="19" t="s">
        <v>22</v>
      </c>
      <c r="D1321" s="19">
        <v>8000246</v>
      </c>
      <c r="E1321" s="19" t="s">
        <v>1040</v>
      </c>
      <c r="F1321" s="19" t="s">
        <v>1343</v>
      </c>
      <c r="G1321" s="11">
        <v>142.76623863988644</v>
      </c>
      <c r="H1321" s="11">
        <v>0</v>
      </c>
      <c r="I1321" s="12">
        <v>0</v>
      </c>
      <c r="J1321" s="11">
        <v>1</v>
      </c>
      <c r="K1321" s="11"/>
      <c r="L1321" s="11">
        <v>1</v>
      </c>
    </row>
    <row r="1322" spans="1:12" x14ac:dyDescent="0.25">
      <c r="A1322" s="19" t="s">
        <v>1291</v>
      </c>
      <c r="B1322" s="19" t="s">
        <v>11</v>
      </c>
      <c r="C1322" s="19" t="s">
        <v>22</v>
      </c>
      <c r="D1322" s="19">
        <v>8000305</v>
      </c>
      <c r="E1322" s="19" t="s">
        <v>1370</v>
      </c>
      <c r="F1322" s="19" t="s">
        <v>1396</v>
      </c>
      <c r="G1322" s="11">
        <v>0</v>
      </c>
      <c r="H1322" s="11">
        <v>407.04501693923811</v>
      </c>
      <c r="I1322" s="12">
        <v>0</v>
      </c>
      <c r="J1322" s="11">
        <v>1</v>
      </c>
      <c r="K1322" s="11">
        <v>1</v>
      </c>
      <c r="L1322" s="11">
        <v>0</v>
      </c>
    </row>
    <row r="1323" spans="1:12" x14ac:dyDescent="0.25">
      <c r="A1323" s="19" t="s">
        <v>1291</v>
      </c>
      <c r="B1323" s="19" t="s">
        <v>11</v>
      </c>
      <c r="C1323" s="19" t="s">
        <v>22</v>
      </c>
      <c r="D1323" s="19">
        <v>8000306</v>
      </c>
      <c r="E1323" s="19" t="s">
        <v>1295</v>
      </c>
      <c r="F1323" s="19" t="s">
        <v>1396</v>
      </c>
      <c r="G1323" s="11">
        <v>0</v>
      </c>
      <c r="H1323" s="11">
        <v>592.84896049135978</v>
      </c>
      <c r="I1323" s="12">
        <v>0</v>
      </c>
      <c r="J1323" s="11">
        <v>1</v>
      </c>
      <c r="K1323" s="11">
        <v>1</v>
      </c>
      <c r="L1323" s="11">
        <v>0</v>
      </c>
    </row>
    <row r="1324" spans="1:12" x14ac:dyDescent="0.25">
      <c r="A1324" s="19" t="s">
        <v>1291</v>
      </c>
      <c r="B1324" s="19" t="s">
        <v>11</v>
      </c>
      <c r="C1324" s="19" t="s">
        <v>1518</v>
      </c>
      <c r="D1324" s="19"/>
      <c r="E1324" s="19"/>
      <c r="F1324" s="19"/>
      <c r="G1324" s="11">
        <v>984.84126013617401</v>
      </c>
      <c r="H1324" s="11">
        <v>1691.7765482951083</v>
      </c>
      <c r="I1324" s="12">
        <v>1.717816481471528</v>
      </c>
      <c r="J1324" s="11">
        <v>9</v>
      </c>
      <c r="K1324" s="11">
        <v>4</v>
      </c>
      <c r="L1324" s="11">
        <v>5</v>
      </c>
    </row>
    <row r="1325" spans="1:12" x14ac:dyDescent="0.25">
      <c r="A1325" s="19" t="s">
        <v>1291</v>
      </c>
      <c r="B1325" s="19" t="s">
        <v>11</v>
      </c>
      <c r="C1325" s="19" t="s">
        <v>32</v>
      </c>
      <c r="D1325" s="19">
        <v>8000019</v>
      </c>
      <c r="E1325" s="19" t="s">
        <v>1168</v>
      </c>
      <c r="F1325" s="19" t="s">
        <v>1396</v>
      </c>
      <c r="G1325" s="11">
        <v>0</v>
      </c>
      <c r="H1325" s="11">
        <v>0</v>
      </c>
      <c r="I1325" s="12">
        <v>0</v>
      </c>
      <c r="J1325" s="11">
        <v>1</v>
      </c>
      <c r="K1325" s="11"/>
      <c r="L1325" s="11">
        <v>1</v>
      </c>
    </row>
    <row r="1326" spans="1:12" x14ac:dyDescent="0.25">
      <c r="A1326" s="19" t="s">
        <v>1291</v>
      </c>
      <c r="B1326" s="19" t="s">
        <v>11</v>
      </c>
      <c r="C1326" s="19" t="s">
        <v>32</v>
      </c>
      <c r="D1326" s="19">
        <v>8000023</v>
      </c>
      <c r="E1326" s="19" t="s">
        <v>1173</v>
      </c>
      <c r="F1326" s="19" t="s">
        <v>1344</v>
      </c>
      <c r="G1326" s="11">
        <v>1463.3784202711743</v>
      </c>
      <c r="H1326" s="11">
        <v>0</v>
      </c>
      <c r="I1326" s="12">
        <v>0</v>
      </c>
      <c r="J1326" s="11">
        <v>1</v>
      </c>
      <c r="K1326" s="11"/>
      <c r="L1326" s="11">
        <v>1</v>
      </c>
    </row>
    <row r="1327" spans="1:12" x14ac:dyDescent="0.25">
      <c r="A1327" s="19" t="s">
        <v>1291</v>
      </c>
      <c r="B1327" s="19" t="s">
        <v>11</v>
      </c>
      <c r="C1327" s="19" t="s">
        <v>32</v>
      </c>
      <c r="D1327" s="19">
        <v>8000077</v>
      </c>
      <c r="E1327" s="19" t="s">
        <v>1101</v>
      </c>
      <c r="F1327" s="19" t="s">
        <v>1343</v>
      </c>
      <c r="G1327" s="11">
        <v>611.85530845665619</v>
      </c>
      <c r="H1327" s="11">
        <v>283.86344618034394</v>
      </c>
      <c r="I1327" s="12">
        <v>0.46393884674525598</v>
      </c>
      <c r="J1327" s="11">
        <v>1</v>
      </c>
      <c r="K1327" s="11">
        <v>1</v>
      </c>
      <c r="L1327" s="11">
        <v>0</v>
      </c>
    </row>
    <row r="1328" spans="1:12" x14ac:dyDescent="0.25">
      <c r="A1328" s="19" t="s">
        <v>1291</v>
      </c>
      <c r="B1328" s="19" t="s">
        <v>11</v>
      </c>
      <c r="C1328" s="19" t="s">
        <v>32</v>
      </c>
      <c r="D1328" s="19">
        <v>8000150</v>
      </c>
      <c r="E1328" s="19" t="s">
        <v>1109</v>
      </c>
      <c r="F1328" s="19" t="s">
        <v>1343</v>
      </c>
      <c r="G1328" s="11">
        <v>528.66927168800237</v>
      </c>
      <c r="H1328" s="11">
        <v>0</v>
      </c>
      <c r="I1328" s="12">
        <v>0</v>
      </c>
      <c r="J1328" s="11">
        <v>1</v>
      </c>
      <c r="K1328" s="11"/>
      <c r="L1328" s="11">
        <v>1</v>
      </c>
    </row>
    <row r="1329" spans="1:12" x14ac:dyDescent="0.25">
      <c r="A1329" s="19" t="s">
        <v>1291</v>
      </c>
      <c r="B1329" s="19" t="s">
        <v>11</v>
      </c>
      <c r="C1329" s="19" t="s">
        <v>32</v>
      </c>
      <c r="D1329" s="19">
        <v>8000160</v>
      </c>
      <c r="E1329" s="19" t="s">
        <v>1137</v>
      </c>
      <c r="F1329" s="19" t="s">
        <v>1343</v>
      </c>
      <c r="G1329" s="11">
        <v>142.76623863988644</v>
      </c>
      <c r="H1329" s="11">
        <v>289.77430597869801</v>
      </c>
      <c r="I1329" s="12">
        <v>2.0297117073289628</v>
      </c>
      <c r="J1329" s="11">
        <v>1</v>
      </c>
      <c r="K1329" s="11">
        <v>1</v>
      </c>
      <c r="L1329" s="11">
        <v>0</v>
      </c>
    </row>
    <row r="1330" spans="1:12" x14ac:dyDescent="0.25">
      <c r="A1330" s="19" t="s">
        <v>1291</v>
      </c>
      <c r="B1330" s="19" t="s">
        <v>11</v>
      </c>
      <c r="C1330" s="19" t="s">
        <v>32</v>
      </c>
      <c r="D1330" s="19">
        <v>8000186</v>
      </c>
      <c r="E1330" s="19" t="s">
        <v>1159</v>
      </c>
      <c r="F1330" s="19" t="s">
        <v>1396</v>
      </c>
      <c r="G1330" s="11">
        <v>0</v>
      </c>
      <c r="H1330" s="11">
        <v>139.17635493593963</v>
      </c>
      <c r="I1330" s="12">
        <v>0</v>
      </c>
      <c r="J1330" s="11">
        <v>1</v>
      </c>
      <c r="K1330" s="11">
        <v>1</v>
      </c>
      <c r="L1330" s="11">
        <v>0</v>
      </c>
    </row>
    <row r="1331" spans="1:12" x14ac:dyDescent="0.25">
      <c r="A1331" s="19" t="s">
        <v>1291</v>
      </c>
      <c r="B1331" s="19" t="s">
        <v>11</v>
      </c>
      <c r="C1331" s="19" t="s">
        <v>32</v>
      </c>
      <c r="D1331" s="19">
        <v>8000187</v>
      </c>
      <c r="E1331" s="19" t="s">
        <v>33</v>
      </c>
      <c r="F1331" s="19" t="s">
        <v>1344</v>
      </c>
      <c r="G1331" s="11">
        <v>2827.1423093866761</v>
      </c>
      <c r="H1331" s="11">
        <v>822.7534183138755</v>
      </c>
      <c r="I1331" s="12">
        <v>0.29101945649575905</v>
      </c>
      <c r="J1331" s="11">
        <v>1</v>
      </c>
      <c r="K1331" s="11">
        <v>1</v>
      </c>
      <c r="L1331" s="11">
        <v>0</v>
      </c>
    </row>
    <row r="1332" spans="1:12" x14ac:dyDescent="0.25">
      <c r="A1332" s="19" t="s">
        <v>1291</v>
      </c>
      <c r="B1332" s="19" t="s">
        <v>11</v>
      </c>
      <c r="C1332" s="19" t="s">
        <v>32</v>
      </c>
      <c r="D1332" s="19">
        <v>8000205</v>
      </c>
      <c r="E1332" s="19" t="s">
        <v>1116</v>
      </c>
      <c r="F1332" s="19" t="s">
        <v>1343</v>
      </c>
      <c r="G1332" s="11">
        <v>406.63024347739349</v>
      </c>
      <c r="H1332" s="11">
        <v>-8.1767367796761636</v>
      </c>
      <c r="I1332" s="12">
        <v>-2.0108530811065329E-2</v>
      </c>
      <c r="J1332" s="11">
        <v>1</v>
      </c>
      <c r="K1332" s="11"/>
      <c r="L1332" s="11">
        <v>1</v>
      </c>
    </row>
    <row r="1333" spans="1:12" x14ac:dyDescent="0.25">
      <c r="A1333" s="19" t="s">
        <v>1291</v>
      </c>
      <c r="B1333" s="19" t="s">
        <v>11</v>
      </c>
      <c r="C1333" s="19" t="s">
        <v>32</v>
      </c>
      <c r="D1333" s="19">
        <v>8000220</v>
      </c>
      <c r="E1333" s="19" t="s">
        <v>1123</v>
      </c>
      <c r="F1333" s="19" t="s">
        <v>1343</v>
      </c>
      <c r="G1333" s="11">
        <v>253.21282762789355</v>
      </c>
      <c r="H1333" s="11">
        <v>0</v>
      </c>
      <c r="I1333" s="12">
        <v>0</v>
      </c>
      <c r="J1333" s="11">
        <v>1</v>
      </c>
      <c r="K1333" s="11"/>
      <c r="L1333" s="11">
        <v>1</v>
      </c>
    </row>
    <row r="1334" spans="1:12" x14ac:dyDescent="0.25">
      <c r="A1334" s="19" t="s">
        <v>1291</v>
      </c>
      <c r="B1334" s="19" t="s">
        <v>11</v>
      </c>
      <c r="C1334" s="19" t="s">
        <v>32</v>
      </c>
      <c r="D1334" s="19">
        <v>8000270</v>
      </c>
      <c r="E1334" s="19" t="s">
        <v>1133</v>
      </c>
      <c r="F1334" s="19" t="s">
        <v>1343</v>
      </c>
      <c r="G1334" s="11">
        <v>142.76623863988644</v>
      </c>
      <c r="H1334" s="11">
        <v>146.0121702535605</v>
      </c>
      <c r="I1334" s="12">
        <v>1.022735988876625</v>
      </c>
      <c r="J1334" s="11">
        <v>1</v>
      </c>
      <c r="K1334" s="11">
        <v>1</v>
      </c>
      <c r="L1334" s="11">
        <v>0</v>
      </c>
    </row>
    <row r="1335" spans="1:12" x14ac:dyDescent="0.25">
      <c r="A1335" s="19" t="s">
        <v>1291</v>
      </c>
      <c r="B1335" s="19" t="s">
        <v>11</v>
      </c>
      <c r="C1335" s="19" t="s">
        <v>32</v>
      </c>
      <c r="D1335" s="19">
        <v>8000277</v>
      </c>
      <c r="E1335" s="19" t="s">
        <v>1119</v>
      </c>
      <c r="F1335" s="19" t="s">
        <v>1343</v>
      </c>
      <c r="G1335" s="11">
        <v>361.94441078310905</v>
      </c>
      <c r="H1335" s="11">
        <v>0</v>
      </c>
      <c r="I1335" s="12">
        <v>0</v>
      </c>
      <c r="J1335" s="11">
        <v>1</v>
      </c>
      <c r="K1335" s="11"/>
      <c r="L1335" s="11">
        <v>1</v>
      </c>
    </row>
    <row r="1336" spans="1:12" x14ac:dyDescent="0.25">
      <c r="A1336" s="19" t="s">
        <v>1291</v>
      </c>
      <c r="B1336" s="19" t="s">
        <v>11</v>
      </c>
      <c r="C1336" s="19" t="s">
        <v>32</v>
      </c>
      <c r="D1336" s="19">
        <v>8000285</v>
      </c>
      <c r="E1336" s="19" t="s">
        <v>1151</v>
      </c>
      <c r="F1336" s="19" t="s">
        <v>1396</v>
      </c>
      <c r="G1336" s="11">
        <v>0</v>
      </c>
      <c r="H1336" s="11">
        <v>0</v>
      </c>
      <c r="I1336" s="12">
        <v>0</v>
      </c>
      <c r="J1336" s="11">
        <v>1</v>
      </c>
      <c r="K1336" s="11"/>
      <c r="L1336" s="11">
        <v>1</v>
      </c>
    </row>
    <row r="1337" spans="1:12" x14ac:dyDescent="0.25">
      <c r="A1337" s="19" t="s">
        <v>1291</v>
      </c>
      <c r="B1337" s="19" t="s">
        <v>11</v>
      </c>
      <c r="C1337" s="19" t="s">
        <v>32</v>
      </c>
      <c r="D1337" s="19">
        <v>8000009</v>
      </c>
      <c r="E1337" s="19" t="s">
        <v>1437</v>
      </c>
      <c r="F1337" s="19" t="s">
        <v>1396</v>
      </c>
      <c r="G1337" s="11"/>
      <c r="H1337" s="11">
        <v>138.76770089448925</v>
      </c>
      <c r="I1337" s="12">
        <v>0</v>
      </c>
      <c r="J1337" s="11">
        <v>1</v>
      </c>
      <c r="K1337" s="11">
        <v>1</v>
      </c>
      <c r="L1337" s="11">
        <v>0</v>
      </c>
    </row>
    <row r="1338" spans="1:12" x14ac:dyDescent="0.25">
      <c r="A1338" s="19" t="s">
        <v>1291</v>
      </c>
      <c r="B1338" s="19" t="s">
        <v>11</v>
      </c>
      <c r="C1338" s="19" t="s">
        <v>1519</v>
      </c>
      <c r="D1338" s="19"/>
      <c r="E1338" s="19"/>
      <c r="F1338" s="19"/>
      <c r="G1338" s="11">
        <v>6738.3652689706778</v>
      </c>
      <c r="H1338" s="11">
        <v>1812.1706597772306</v>
      </c>
      <c r="I1338" s="12">
        <v>0.26893327794532718</v>
      </c>
      <c r="J1338" s="11">
        <v>13</v>
      </c>
      <c r="K1338" s="11">
        <v>6</v>
      </c>
      <c r="L1338" s="11">
        <v>7</v>
      </c>
    </row>
    <row r="1339" spans="1:12" x14ac:dyDescent="0.25">
      <c r="A1339" s="19" t="s">
        <v>1291</v>
      </c>
      <c r="B1339" s="19" t="s">
        <v>11</v>
      </c>
      <c r="C1339" s="19" t="s">
        <v>36</v>
      </c>
      <c r="D1339" s="19">
        <v>8000010</v>
      </c>
      <c r="E1339" s="19" t="s">
        <v>1161</v>
      </c>
      <c r="F1339" s="19" t="s">
        <v>1396</v>
      </c>
      <c r="G1339" s="11">
        <v>0</v>
      </c>
      <c r="H1339" s="11">
        <v>0</v>
      </c>
      <c r="I1339" s="12">
        <v>0</v>
      </c>
      <c r="J1339" s="11">
        <v>1</v>
      </c>
      <c r="K1339" s="11"/>
      <c r="L1339" s="11">
        <v>1</v>
      </c>
    </row>
    <row r="1340" spans="1:12" x14ac:dyDescent="0.25">
      <c r="A1340" s="19" t="s">
        <v>1291</v>
      </c>
      <c r="B1340" s="19" t="s">
        <v>11</v>
      </c>
      <c r="C1340" s="19" t="s">
        <v>36</v>
      </c>
      <c r="D1340" s="19">
        <v>8000021</v>
      </c>
      <c r="E1340" s="19" t="s">
        <v>1129</v>
      </c>
      <c r="F1340" s="19" t="s">
        <v>1343</v>
      </c>
      <c r="G1340" s="11">
        <v>168.99257603299071</v>
      </c>
      <c r="H1340" s="11">
        <v>0</v>
      </c>
      <c r="I1340" s="12">
        <v>0</v>
      </c>
      <c r="J1340" s="11">
        <v>1</v>
      </c>
      <c r="K1340" s="11"/>
      <c r="L1340" s="11">
        <v>1</v>
      </c>
    </row>
    <row r="1341" spans="1:12" x14ac:dyDescent="0.25">
      <c r="A1341" s="19" t="s">
        <v>1291</v>
      </c>
      <c r="B1341" s="19" t="s">
        <v>11</v>
      </c>
      <c r="C1341" s="19" t="s">
        <v>36</v>
      </c>
      <c r="D1341" s="19">
        <v>8000043</v>
      </c>
      <c r="E1341" s="19" t="s">
        <v>1158</v>
      </c>
      <c r="F1341" s="19" t="s">
        <v>1396</v>
      </c>
      <c r="G1341" s="11">
        <v>0</v>
      </c>
      <c r="H1341" s="11">
        <v>0</v>
      </c>
      <c r="I1341" s="12">
        <v>0</v>
      </c>
      <c r="J1341" s="11">
        <v>1</v>
      </c>
      <c r="K1341" s="11"/>
      <c r="L1341" s="11">
        <v>1</v>
      </c>
    </row>
    <row r="1342" spans="1:12" x14ac:dyDescent="0.25">
      <c r="A1342" s="19" t="s">
        <v>1291</v>
      </c>
      <c r="B1342" s="19" t="s">
        <v>11</v>
      </c>
      <c r="C1342" s="19" t="s">
        <v>36</v>
      </c>
      <c r="D1342" s="19">
        <v>8000047</v>
      </c>
      <c r="E1342" s="19" t="s">
        <v>1124</v>
      </c>
      <c r="F1342" s="19" t="s">
        <v>1343</v>
      </c>
      <c r="G1342" s="11">
        <v>233.23901503509549</v>
      </c>
      <c r="H1342" s="11">
        <v>0</v>
      </c>
      <c r="I1342" s="12">
        <v>0</v>
      </c>
      <c r="J1342" s="11">
        <v>1</v>
      </c>
      <c r="K1342" s="11"/>
      <c r="L1342" s="11">
        <v>1</v>
      </c>
    </row>
    <row r="1343" spans="1:12" x14ac:dyDescent="0.25">
      <c r="A1343" s="19" t="s">
        <v>1291</v>
      </c>
      <c r="B1343" s="19" t="s">
        <v>11</v>
      </c>
      <c r="C1343" s="19" t="s">
        <v>36</v>
      </c>
      <c r="D1343" s="19">
        <v>8000107</v>
      </c>
      <c r="E1343" s="19" t="s">
        <v>1108</v>
      </c>
      <c r="F1343" s="19" t="s">
        <v>1343</v>
      </c>
      <c r="G1343" s="11">
        <v>627.04336818166348</v>
      </c>
      <c r="H1343" s="11">
        <v>0</v>
      </c>
      <c r="I1343" s="12">
        <v>0</v>
      </c>
      <c r="J1343" s="11">
        <v>1</v>
      </c>
      <c r="K1343" s="11"/>
      <c r="L1343" s="11">
        <v>1</v>
      </c>
    </row>
    <row r="1344" spans="1:12" x14ac:dyDescent="0.25">
      <c r="A1344" s="19" t="s">
        <v>1291</v>
      </c>
      <c r="B1344" s="19" t="s">
        <v>11</v>
      </c>
      <c r="C1344" s="19" t="s">
        <v>36</v>
      </c>
      <c r="D1344" s="19">
        <v>8000178</v>
      </c>
      <c r="E1344" s="19" t="s">
        <v>1120</v>
      </c>
      <c r="F1344" s="19" t="s">
        <v>1343</v>
      </c>
      <c r="G1344" s="11">
        <v>333.68648521734679</v>
      </c>
      <c r="H1344" s="11">
        <v>284.73803082372632</v>
      </c>
      <c r="I1344" s="12">
        <v>0.85331004831754609</v>
      </c>
      <c r="J1344" s="11">
        <v>1</v>
      </c>
      <c r="K1344" s="11">
        <v>1</v>
      </c>
      <c r="L1344" s="11">
        <v>0</v>
      </c>
    </row>
    <row r="1345" spans="1:12" x14ac:dyDescent="0.25">
      <c r="A1345" s="19" t="s">
        <v>1291</v>
      </c>
      <c r="B1345" s="19" t="s">
        <v>11</v>
      </c>
      <c r="C1345" s="19" t="s">
        <v>36</v>
      </c>
      <c r="D1345" s="19">
        <v>8000195</v>
      </c>
      <c r="E1345" s="19" t="s">
        <v>37</v>
      </c>
      <c r="F1345" s="19" t="s">
        <v>1343</v>
      </c>
      <c r="G1345" s="11">
        <v>212.38249918396394</v>
      </c>
      <c r="H1345" s="11">
        <v>-42.015403738818883</v>
      </c>
      <c r="I1345" s="12">
        <v>-0.19782893553025521</v>
      </c>
      <c r="J1345" s="11">
        <v>1</v>
      </c>
      <c r="K1345" s="11"/>
      <c r="L1345" s="11">
        <v>1</v>
      </c>
    </row>
    <row r="1346" spans="1:12" x14ac:dyDescent="0.25">
      <c r="A1346" s="19" t="s">
        <v>1291</v>
      </c>
      <c r="B1346" s="19" t="s">
        <v>11</v>
      </c>
      <c r="C1346" s="19" t="s">
        <v>36</v>
      </c>
      <c r="D1346" s="19">
        <v>8000196</v>
      </c>
      <c r="E1346" s="19" t="s">
        <v>1113</v>
      </c>
      <c r="F1346" s="19" t="s">
        <v>1343</v>
      </c>
      <c r="G1346" s="11">
        <v>472.54623166450699</v>
      </c>
      <c r="H1346" s="11">
        <v>0</v>
      </c>
      <c r="I1346" s="12">
        <v>0</v>
      </c>
      <c r="J1346" s="11">
        <v>1</v>
      </c>
      <c r="K1346" s="11"/>
      <c r="L1346" s="11">
        <v>1</v>
      </c>
    </row>
    <row r="1347" spans="1:12" x14ac:dyDescent="0.25">
      <c r="A1347" s="19" t="s">
        <v>1291</v>
      </c>
      <c r="B1347" s="19" t="s">
        <v>11</v>
      </c>
      <c r="C1347" s="19" t="s">
        <v>1520</v>
      </c>
      <c r="D1347" s="19"/>
      <c r="E1347" s="19"/>
      <c r="F1347" s="19"/>
      <c r="G1347" s="11">
        <v>2047.8901753155674</v>
      </c>
      <c r="H1347" s="11">
        <v>242.72262708490743</v>
      </c>
      <c r="I1347" s="12">
        <v>0.11852326360592327</v>
      </c>
      <c r="J1347" s="11">
        <v>8</v>
      </c>
      <c r="K1347" s="11">
        <v>1</v>
      </c>
      <c r="L1347" s="11">
        <v>7</v>
      </c>
    </row>
    <row r="1348" spans="1:12" x14ac:dyDescent="0.25">
      <c r="A1348" s="19" t="s">
        <v>1291</v>
      </c>
      <c r="B1348" s="19" t="s">
        <v>11</v>
      </c>
      <c r="C1348" s="19" t="s">
        <v>46</v>
      </c>
      <c r="D1348" s="19">
        <v>8000001</v>
      </c>
      <c r="E1348" s="19" t="s">
        <v>1110</v>
      </c>
      <c r="F1348" s="19" t="s">
        <v>1343</v>
      </c>
      <c r="G1348" s="11">
        <v>518.73151776804923</v>
      </c>
      <c r="H1348" s="11">
        <v>1082.364912622779</v>
      </c>
      <c r="I1348" s="12">
        <v>2.086560919374786</v>
      </c>
      <c r="J1348" s="11">
        <v>1</v>
      </c>
      <c r="K1348" s="11">
        <v>1</v>
      </c>
      <c r="L1348" s="11">
        <v>0</v>
      </c>
    </row>
    <row r="1349" spans="1:12" x14ac:dyDescent="0.25">
      <c r="A1349" s="19" t="s">
        <v>1291</v>
      </c>
      <c r="B1349" s="19" t="s">
        <v>11</v>
      </c>
      <c r="C1349" s="19" t="s">
        <v>46</v>
      </c>
      <c r="D1349" s="19">
        <v>8000032</v>
      </c>
      <c r="E1349" s="19" t="s">
        <v>1118</v>
      </c>
      <c r="F1349" s="19" t="s">
        <v>1343</v>
      </c>
      <c r="G1349" s="11">
        <v>386.01194329302103</v>
      </c>
      <c r="H1349" s="11">
        <v>55.280005199574283</v>
      </c>
      <c r="I1349" s="12">
        <v>0.14320801767942015</v>
      </c>
      <c r="J1349" s="11">
        <v>1</v>
      </c>
      <c r="K1349" s="11">
        <v>1</v>
      </c>
      <c r="L1349" s="11">
        <v>0</v>
      </c>
    </row>
    <row r="1350" spans="1:12" x14ac:dyDescent="0.25">
      <c r="A1350" s="19" t="s">
        <v>1291</v>
      </c>
      <c r="B1350" s="19" t="s">
        <v>11</v>
      </c>
      <c r="C1350" s="19" t="s">
        <v>46</v>
      </c>
      <c r="D1350" s="19">
        <v>8000085</v>
      </c>
      <c r="E1350" s="19" t="s">
        <v>47</v>
      </c>
      <c r="F1350" s="19" t="s">
        <v>1344</v>
      </c>
      <c r="G1350" s="11">
        <v>1835.5659253699687</v>
      </c>
      <c r="H1350" s="11">
        <v>2934.0970208064218</v>
      </c>
      <c r="I1350" s="12">
        <v>1.5984699760729313</v>
      </c>
      <c r="J1350" s="11">
        <v>1</v>
      </c>
      <c r="K1350" s="11">
        <v>1</v>
      </c>
      <c r="L1350" s="11">
        <v>0</v>
      </c>
    </row>
    <row r="1351" spans="1:12" x14ac:dyDescent="0.25">
      <c r="A1351" s="19" t="s">
        <v>1291</v>
      </c>
      <c r="B1351" s="19" t="s">
        <v>11</v>
      </c>
      <c r="C1351" s="19" t="s">
        <v>46</v>
      </c>
      <c r="D1351" s="19">
        <v>8000116</v>
      </c>
      <c r="E1351" s="19" t="s">
        <v>48</v>
      </c>
      <c r="F1351" s="19" t="s">
        <v>1343</v>
      </c>
      <c r="G1351" s="11">
        <v>376.32341843537944</v>
      </c>
      <c r="H1351" s="11">
        <v>0</v>
      </c>
      <c r="I1351" s="12">
        <v>0</v>
      </c>
      <c r="J1351" s="11">
        <v>1</v>
      </c>
      <c r="K1351" s="11"/>
      <c r="L1351" s="11">
        <v>1</v>
      </c>
    </row>
    <row r="1352" spans="1:12" x14ac:dyDescent="0.25">
      <c r="A1352" s="19" t="s">
        <v>1291</v>
      </c>
      <c r="B1352" s="19" t="s">
        <v>11</v>
      </c>
      <c r="C1352" s="19" t="s">
        <v>46</v>
      </c>
      <c r="D1352" s="19">
        <v>8000212</v>
      </c>
      <c r="E1352" s="19" t="s">
        <v>1117</v>
      </c>
      <c r="F1352" s="19" t="s">
        <v>1343</v>
      </c>
      <c r="G1352" s="11">
        <v>388.09877779839729</v>
      </c>
      <c r="H1352" s="11">
        <v>0</v>
      </c>
      <c r="I1352" s="12">
        <v>0</v>
      </c>
      <c r="J1352" s="11">
        <v>1</v>
      </c>
      <c r="K1352" s="11"/>
      <c r="L1352" s="11">
        <v>1</v>
      </c>
    </row>
    <row r="1353" spans="1:12" x14ac:dyDescent="0.25">
      <c r="A1353" s="19" t="s">
        <v>1291</v>
      </c>
      <c r="B1353" s="19" t="s">
        <v>11</v>
      </c>
      <c r="C1353" s="19" t="s">
        <v>46</v>
      </c>
      <c r="D1353" s="19">
        <v>8000213</v>
      </c>
      <c r="E1353" s="19" t="s">
        <v>1149</v>
      </c>
      <c r="F1353" s="19" t="s">
        <v>1343</v>
      </c>
      <c r="G1353" s="11">
        <v>142.76623863988644</v>
      </c>
      <c r="H1353" s="11">
        <v>0</v>
      </c>
      <c r="I1353" s="12">
        <v>0</v>
      </c>
      <c r="J1353" s="11">
        <v>1</v>
      </c>
      <c r="K1353" s="11"/>
      <c r="L1353" s="11">
        <v>1</v>
      </c>
    </row>
    <row r="1354" spans="1:12" x14ac:dyDescent="0.25">
      <c r="A1354" s="19" t="s">
        <v>1291</v>
      </c>
      <c r="B1354" s="19" t="s">
        <v>11</v>
      </c>
      <c r="C1354" s="19" t="s">
        <v>46</v>
      </c>
      <c r="D1354" s="19">
        <v>8000226</v>
      </c>
      <c r="E1354" s="19" t="s">
        <v>1112</v>
      </c>
      <c r="F1354" s="19" t="s">
        <v>1343</v>
      </c>
      <c r="G1354" s="11">
        <v>474.26676879188722</v>
      </c>
      <c r="H1354" s="11">
        <v>110.90366976203825</v>
      </c>
      <c r="I1354" s="12">
        <v>0.23384237956318596</v>
      </c>
      <c r="J1354" s="11">
        <v>1</v>
      </c>
      <c r="K1354" s="11">
        <v>1</v>
      </c>
      <c r="L1354" s="11">
        <v>0</v>
      </c>
    </row>
    <row r="1355" spans="1:12" x14ac:dyDescent="0.25">
      <c r="A1355" s="19" t="s">
        <v>1291</v>
      </c>
      <c r="B1355" s="19" t="s">
        <v>11</v>
      </c>
      <c r="C1355" s="19" t="s">
        <v>1521</v>
      </c>
      <c r="D1355" s="19"/>
      <c r="E1355" s="19"/>
      <c r="F1355" s="19"/>
      <c r="G1355" s="11">
        <v>4121.7645900965899</v>
      </c>
      <c r="H1355" s="11">
        <v>4182.6456083908133</v>
      </c>
      <c r="I1355" s="12">
        <v>1.014770619952557</v>
      </c>
      <c r="J1355" s="11">
        <v>7</v>
      </c>
      <c r="K1355" s="11">
        <v>4</v>
      </c>
      <c r="L1355" s="11">
        <v>3</v>
      </c>
    </row>
    <row r="1356" spans="1:12" x14ac:dyDescent="0.25">
      <c r="A1356" s="19" t="s">
        <v>1291</v>
      </c>
      <c r="B1356" s="19" t="s">
        <v>1474</v>
      </c>
      <c r="C1356" s="19"/>
      <c r="D1356" s="19"/>
      <c r="E1356" s="19"/>
      <c r="F1356" s="19"/>
      <c r="G1356" s="11">
        <v>41326.196199861079</v>
      </c>
      <c r="H1356" s="11">
        <v>38915.298528682957</v>
      </c>
      <c r="I1356" s="12">
        <v>0.94166175712086886</v>
      </c>
      <c r="J1356" s="11">
        <v>93</v>
      </c>
      <c r="K1356" s="11">
        <v>41</v>
      </c>
      <c r="L1356" s="11">
        <v>52</v>
      </c>
    </row>
    <row r="1357" spans="1:12" x14ac:dyDescent="0.25">
      <c r="A1357" s="19" t="s">
        <v>1291</v>
      </c>
      <c r="B1357" s="19" t="s">
        <v>1380</v>
      </c>
      <c r="C1357" s="19" t="s">
        <v>253</v>
      </c>
      <c r="D1357" s="19">
        <v>8000301</v>
      </c>
      <c r="E1357" s="19" t="s">
        <v>254</v>
      </c>
      <c r="F1357" s="19" t="s">
        <v>1396</v>
      </c>
      <c r="G1357" s="11">
        <v>0</v>
      </c>
      <c r="H1357" s="11">
        <v>0</v>
      </c>
      <c r="I1357" s="12">
        <v>0</v>
      </c>
      <c r="J1357" s="11">
        <v>1</v>
      </c>
      <c r="K1357" s="11"/>
      <c r="L1357" s="11">
        <v>1</v>
      </c>
    </row>
    <row r="1358" spans="1:12" x14ac:dyDescent="0.25">
      <c r="A1358" s="19" t="s">
        <v>1291</v>
      </c>
      <c r="B1358" s="19" t="s">
        <v>1380</v>
      </c>
      <c r="C1358" s="19" t="s">
        <v>1522</v>
      </c>
      <c r="D1358" s="19"/>
      <c r="E1358" s="19"/>
      <c r="F1358" s="19"/>
      <c r="G1358" s="11">
        <v>0</v>
      </c>
      <c r="H1358" s="11">
        <v>0</v>
      </c>
      <c r="I1358" s="12">
        <v>0</v>
      </c>
      <c r="J1358" s="11">
        <v>1</v>
      </c>
      <c r="K1358" s="11"/>
      <c r="L1358" s="11">
        <v>1</v>
      </c>
    </row>
    <row r="1359" spans="1:12" x14ac:dyDescent="0.25">
      <c r="A1359" s="19" t="s">
        <v>1291</v>
      </c>
      <c r="B1359" s="19" t="s">
        <v>1380</v>
      </c>
      <c r="C1359" s="19" t="s">
        <v>19</v>
      </c>
      <c r="D1359" s="19">
        <v>8000068</v>
      </c>
      <c r="E1359" s="19" t="s">
        <v>255</v>
      </c>
      <c r="F1359" s="19" t="s">
        <v>1396</v>
      </c>
      <c r="G1359" s="11">
        <v>142.76623863988644</v>
      </c>
      <c r="H1359" s="11">
        <v>209.69233144036332</v>
      </c>
      <c r="I1359" s="12">
        <v>1.4687809487598202</v>
      </c>
      <c r="J1359" s="11">
        <v>1</v>
      </c>
      <c r="K1359" s="11">
        <v>1</v>
      </c>
      <c r="L1359" s="11">
        <v>0</v>
      </c>
    </row>
    <row r="1360" spans="1:12" x14ac:dyDescent="0.25">
      <c r="A1360" s="19" t="s">
        <v>1291</v>
      </c>
      <c r="B1360" s="19" t="s">
        <v>1380</v>
      </c>
      <c r="C1360" s="19" t="s">
        <v>19</v>
      </c>
      <c r="D1360" s="19">
        <v>8000300</v>
      </c>
      <c r="E1360" s="19" t="s">
        <v>1369</v>
      </c>
      <c r="F1360" s="19" t="s">
        <v>1396</v>
      </c>
      <c r="G1360" s="11">
        <v>11625.250860676468</v>
      </c>
      <c r="H1360" s="11">
        <v>4215.9671614386571</v>
      </c>
      <c r="I1360" s="12">
        <v>0.36265601594022995</v>
      </c>
      <c r="J1360" s="11">
        <v>1</v>
      </c>
      <c r="K1360" s="11">
        <v>1</v>
      </c>
      <c r="L1360" s="11">
        <v>0</v>
      </c>
    </row>
    <row r="1361" spans="1:12" x14ac:dyDescent="0.25">
      <c r="A1361" s="19" t="s">
        <v>1291</v>
      </c>
      <c r="B1361" s="19" t="s">
        <v>1380</v>
      </c>
      <c r="C1361" s="19" t="s">
        <v>19</v>
      </c>
      <c r="D1361" s="19">
        <v>8000303</v>
      </c>
      <c r="E1361" s="19" t="s">
        <v>1545</v>
      </c>
      <c r="F1361" s="19" t="s">
        <v>1396</v>
      </c>
      <c r="G1361" s="11"/>
      <c r="H1361" s="11">
        <v>2813.3076604353023</v>
      </c>
      <c r="I1361" s="12">
        <v>0</v>
      </c>
      <c r="J1361" s="11">
        <v>1</v>
      </c>
      <c r="K1361" s="11">
        <v>1</v>
      </c>
      <c r="L1361" s="11">
        <v>0</v>
      </c>
    </row>
    <row r="1362" spans="1:12" x14ac:dyDescent="0.25">
      <c r="A1362" s="19" t="s">
        <v>1291</v>
      </c>
      <c r="B1362" s="19" t="s">
        <v>1380</v>
      </c>
      <c r="C1362" s="19" t="s">
        <v>1512</v>
      </c>
      <c r="D1362" s="19"/>
      <c r="E1362" s="19"/>
      <c r="F1362" s="19"/>
      <c r="G1362" s="11">
        <v>11768.017099316354</v>
      </c>
      <c r="H1362" s="11">
        <v>7238.9671533143228</v>
      </c>
      <c r="I1362" s="12">
        <v>0.61513907502181142</v>
      </c>
      <c r="J1362" s="11">
        <v>3</v>
      </c>
      <c r="K1362" s="11">
        <v>3</v>
      </c>
      <c r="L1362" s="11">
        <v>0</v>
      </c>
    </row>
    <row r="1363" spans="1:12" x14ac:dyDescent="0.25">
      <c r="A1363" s="19" t="s">
        <v>1291</v>
      </c>
      <c r="B1363" s="19" t="s">
        <v>1380</v>
      </c>
      <c r="C1363" s="19" t="s">
        <v>1366</v>
      </c>
      <c r="D1363" s="19">
        <v>8000241</v>
      </c>
      <c r="E1363" s="19" t="s">
        <v>1160</v>
      </c>
      <c r="F1363" s="19" t="s">
        <v>1343</v>
      </c>
      <c r="G1363" s="11">
        <v>142.76623863988644</v>
      </c>
      <c r="H1363" s="11">
        <v>0</v>
      </c>
      <c r="I1363" s="12">
        <v>0</v>
      </c>
      <c r="J1363" s="11">
        <v>1</v>
      </c>
      <c r="K1363" s="11"/>
      <c r="L1363" s="11">
        <v>1</v>
      </c>
    </row>
    <row r="1364" spans="1:12" x14ac:dyDescent="0.25">
      <c r="A1364" s="19" t="s">
        <v>1291</v>
      </c>
      <c r="B1364" s="19" t="s">
        <v>1380</v>
      </c>
      <c r="C1364" s="19" t="s">
        <v>1366</v>
      </c>
      <c r="D1364" s="19">
        <v>8000276</v>
      </c>
      <c r="E1364" s="19" t="s">
        <v>1157</v>
      </c>
      <c r="F1364" s="19" t="s">
        <v>1343</v>
      </c>
      <c r="G1364" s="11">
        <v>142.76623863988644</v>
      </c>
      <c r="H1364" s="11">
        <v>0</v>
      </c>
      <c r="I1364" s="12">
        <v>0</v>
      </c>
      <c r="J1364" s="11">
        <v>1</v>
      </c>
      <c r="K1364" s="11"/>
      <c r="L1364" s="11">
        <v>1</v>
      </c>
    </row>
    <row r="1365" spans="1:12" x14ac:dyDescent="0.25">
      <c r="A1365" s="19" t="s">
        <v>1291</v>
      </c>
      <c r="B1365" s="19" t="s">
        <v>1380</v>
      </c>
      <c r="C1365" s="19" t="s">
        <v>1523</v>
      </c>
      <c r="D1365" s="19"/>
      <c r="E1365" s="19"/>
      <c r="F1365" s="19"/>
      <c r="G1365" s="11">
        <v>285.53247727977288</v>
      </c>
      <c r="H1365" s="11">
        <v>0</v>
      </c>
      <c r="I1365" s="12">
        <v>0</v>
      </c>
      <c r="J1365" s="11">
        <v>2</v>
      </c>
      <c r="K1365" s="11"/>
      <c r="L1365" s="11">
        <v>2</v>
      </c>
    </row>
    <row r="1366" spans="1:12" x14ac:dyDescent="0.25">
      <c r="A1366" s="19" t="s">
        <v>1291</v>
      </c>
      <c r="B1366" s="19" t="s">
        <v>1380</v>
      </c>
      <c r="C1366" s="19" t="s">
        <v>17</v>
      </c>
      <c r="D1366" s="19">
        <v>8000061</v>
      </c>
      <c r="E1366" s="19" t="s">
        <v>1100</v>
      </c>
      <c r="F1366" s="19" t="s">
        <v>1343</v>
      </c>
      <c r="G1366" s="11">
        <v>305.92765422832809</v>
      </c>
      <c r="H1366" s="11">
        <v>0</v>
      </c>
      <c r="I1366" s="12">
        <v>0</v>
      </c>
      <c r="J1366" s="11">
        <v>1</v>
      </c>
      <c r="K1366" s="11"/>
      <c r="L1366" s="11">
        <v>1</v>
      </c>
    </row>
    <row r="1367" spans="1:12" x14ac:dyDescent="0.25">
      <c r="A1367" s="19" t="s">
        <v>1291</v>
      </c>
      <c r="B1367" s="19" t="s">
        <v>1380</v>
      </c>
      <c r="C1367" s="19" t="s">
        <v>17</v>
      </c>
      <c r="D1367" s="19">
        <v>8000175</v>
      </c>
      <c r="E1367" s="19" t="s">
        <v>1175</v>
      </c>
      <c r="F1367" s="19" t="s">
        <v>1344</v>
      </c>
      <c r="G1367" s="11">
        <v>1019.7588474277603</v>
      </c>
      <c r="H1367" s="11">
        <v>693.26858238481725</v>
      </c>
      <c r="I1367" s="12">
        <v>0.67983581033252904</v>
      </c>
      <c r="J1367" s="11">
        <v>1</v>
      </c>
      <c r="K1367" s="11">
        <v>1</v>
      </c>
      <c r="L1367" s="11">
        <v>0</v>
      </c>
    </row>
    <row r="1368" spans="1:12" x14ac:dyDescent="0.25">
      <c r="A1368" s="19" t="s">
        <v>1291</v>
      </c>
      <c r="B1368" s="19" t="s">
        <v>1380</v>
      </c>
      <c r="C1368" s="19" t="s">
        <v>17</v>
      </c>
      <c r="D1368" s="19">
        <v>8000177</v>
      </c>
      <c r="E1368" s="19" t="s">
        <v>1127</v>
      </c>
      <c r="F1368" s="19" t="s">
        <v>1343</v>
      </c>
      <c r="G1368" s="11">
        <v>203.95176948555206</v>
      </c>
      <c r="H1368" s="11">
        <v>0</v>
      </c>
      <c r="I1368" s="12">
        <v>0</v>
      </c>
      <c r="J1368" s="11">
        <v>1</v>
      </c>
      <c r="K1368" s="11"/>
      <c r="L1368" s="11">
        <v>1</v>
      </c>
    </row>
    <row r="1369" spans="1:12" x14ac:dyDescent="0.25">
      <c r="A1369" s="19" t="s">
        <v>1291</v>
      </c>
      <c r="B1369" s="19" t="s">
        <v>1380</v>
      </c>
      <c r="C1369" s="19" t="s">
        <v>17</v>
      </c>
      <c r="D1369" s="19">
        <v>8000206</v>
      </c>
      <c r="E1369" s="19" t="s">
        <v>1154</v>
      </c>
      <c r="F1369" s="19" t="s">
        <v>1343</v>
      </c>
      <c r="G1369" s="11">
        <v>142.76623863988644</v>
      </c>
      <c r="H1369" s="11">
        <v>0</v>
      </c>
      <c r="I1369" s="12">
        <v>0</v>
      </c>
      <c r="J1369" s="11">
        <v>1</v>
      </c>
      <c r="K1369" s="11"/>
      <c r="L1369" s="11">
        <v>1</v>
      </c>
    </row>
    <row r="1370" spans="1:12" x14ac:dyDescent="0.25">
      <c r="A1370" s="19" t="s">
        <v>1291</v>
      </c>
      <c r="B1370" s="19" t="s">
        <v>1380</v>
      </c>
      <c r="C1370" s="19" t="s">
        <v>17</v>
      </c>
      <c r="D1370" s="19">
        <v>8000211</v>
      </c>
      <c r="E1370" s="19" t="s">
        <v>18</v>
      </c>
      <c r="F1370" s="19" t="s">
        <v>1343</v>
      </c>
      <c r="G1370" s="11">
        <v>142.76623863988644</v>
      </c>
      <c r="H1370" s="11">
        <v>242.43258833183035</v>
      </c>
      <c r="I1370" s="12">
        <v>1.6981086750022343</v>
      </c>
      <c r="J1370" s="11">
        <v>1</v>
      </c>
      <c r="K1370" s="11">
        <v>1</v>
      </c>
      <c r="L1370" s="11">
        <v>0</v>
      </c>
    </row>
    <row r="1371" spans="1:12" x14ac:dyDescent="0.25">
      <c r="A1371" s="19" t="s">
        <v>1291</v>
      </c>
      <c r="B1371" s="19" t="s">
        <v>1380</v>
      </c>
      <c r="C1371" s="19" t="s">
        <v>17</v>
      </c>
      <c r="D1371" s="19">
        <v>8000225</v>
      </c>
      <c r="E1371" s="19" t="s">
        <v>53</v>
      </c>
      <c r="F1371" s="19" t="s">
        <v>1343</v>
      </c>
      <c r="G1371" s="11">
        <v>142.76623863988644</v>
      </c>
      <c r="H1371" s="11">
        <v>0</v>
      </c>
      <c r="I1371" s="12">
        <v>0</v>
      </c>
      <c r="J1371" s="11">
        <v>1</v>
      </c>
      <c r="K1371" s="11"/>
      <c r="L1371" s="11">
        <v>1</v>
      </c>
    </row>
    <row r="1372" spans="1:12" x14ac:dyDescent="0.25">
      <c r="A1372" s="19" t="s">
        <v>1291</v>
      </c>
      <c r="B1372" s="19" t="s">
        <v>1380</v>
      </c>
      <c r="C1372" s="19" t="s">
        <v>17</v>
      </c>
      <c r="D1372" s="19">
        <v>8000229</v>
      </c>
      <c r="E1372" s="19" t="s">
        <v>1166</v>
      </c>
      <c r="F1372" s="19" t="s">
        <v>1343</v>
      </c>
      <c r="G1372" s="11">
        <v>142.76623863988644</v>
      </c>
      <c r="H1372" s="11">
        <v>0</v>
      </c>
      <c r="I1372" s="12">
        <v>0</v>
      </c>
      <c r="J1372" s="11">
        <v>1</v>
      </c>
      <c r="K1372" s="11"/>
      <c r="L1372" s="11">
        <v>1</v>
      </c>
    </row>
    <row r="1373" spans="1:12" x14ac:dyDescent="0.25">
      <c r="A1373" s="19" t="s">
        <v>1291</v>
      </c>
      <c r="B1373" s="19" t="s">
        <v>1380</v>
      </c>
      <c r="C1373" s="19" t="s">
        <v>17</v>
      </c>
      <c r="D1373" s="19">
        <v>8000230</v>
      </c>
      <c r="E1373" s="19" t="s">
        <v>1125</v>
      </c>
      <c r="F1373" s="19" t="s">
        <v>1343</v>
      </c>
      <c r="G1373" s="11">
        <v>203.95176948555206</v>
      </c>
      <c r="H1373" s="11">
        <v>0</v>
      </c>
      <c r="I1373" s="12">
        <v>0</v>
      </c>
      <c r="J1373" s="11">
        <v>1</v>
      </c>
      <c r="K1373" s="11"/>
      <c r="L1373" s="11">
        <v>1</v>
      </c>
    </row>
    <row r="1374" spans="1:12" x14ac:dyDescent="0.25">
      <c r="A1374" s="19" t="s">
        <v>1291</v>
      </c>
      <c r="B1374" s="19" t="s">
        <v>1380</v>
      </c>
      <c r="C1374" s="19" t="s">
        <v>17</v>
      </c>
      <c r="D1374" s="19">
        <v>8000236</v>
      </c>
      <c r="E1374" s="19" t="s">
        <v>1140</v>
      </c>
      <c r="F1374" s="19" t="s">
        <v>1343</v>
      </c>
      <c r="G1374" s="11">
        <v>142.76623863988644</v>
      </c>
      <c r="H1374" s="11">
        <v>364.914247645974</v>
      </c>
      <c r="I1374" s="12">
        <v>2.5560262084541829</v>
      </c>
      <c r="J1374" s="11">
        <v>1</v>
      </c>
      <c r="K1374" s="11">
        <v>1</v>
      </c>
      <c r="L1374" s="11">
        <v>0</v>
      </c>
    </row>
    <row r="1375" spans="1:12" x14ac:dyDescent="0.25">
      <c r="A1375" s="19" t="s">
        <v>1291</v>
      </c>
      <c r="B1375" s="19" t="s">
        <v>1380</v>
      </c>
      <c r="C1375" s="19" t="s">
        <v>17</v>
      </c>
      <c r="D1375" s="19">
        <v>8000242</v>
      </c>
      <c r="E1375" s="19" t="s">
        <v>1128</v>
      </c>
      <c r="F1375" s="19" t="s">
        <v>1343</v>
      </c>
      <c r="G1375" s="11">
        <v>142.76623863988644</v>
      </c>
      <c r="H1375" s="11">
        <v>0</v>
      </c>
      <c r="I1375" s="12">
        <v>0</v>
      </c>
      <c r="J1375" s="11">
        <v>1</v>
      </c>
      <c r="K1375" s="11"/>
      <c r="L1375" s="11">
        <v>1</v>
      </c>
    </row>
    <row r="1376" spans="1:12" x14ac:dyDescent="0.25">
      <c r="A1376" s="19" t="s">
        <v>1291</v>
      </c>
      <c r="B1376" s="19" t="s">
        <v>1380</v>
      </c>
      <c r="C1376" s="19" t="s">
        <v>17</v>
      </c>
      <c r="D1376" s="19">
        <v>8000245</v>
      </c>
      <c r="E1376" s="19" t="s">
        <v>1142</v>
      </c>
      <c r="F1376" s="19" t="s">
        <v>1343</v>
      </c>
      <c r="G1376" s="11">
        <v>142.76623863988644</v>
      </c>
      <c r="H1376" s="11">
        <v>745.44996628401043</v>
      </c>
      <c r="I1376" s="12">
        <v>5.2214723409806529</v>
      </c>
      <c r="J1376" s="11">
        <v>1</v>
      </c>
      <c r="K1376" s="11">
        <v>1</v>
      </c>
      <c r="L1376" s="11">
        <v>0</v>
      </c>
    </row>
    <row r="1377" spans="1:12" x14ac:dyDescent="0.25">
      <c r="A1377" s="19" t="s">
        <v>1291</v>
      </c>
      <c r="B1377" s="19" t="s">
        <v>1380</v>
      </c>
      <c r="C1377" s="19" t="s">
        <v>17</v>
      </c>
      <c r="D1377" s="19">
        <v>8000290</v>
      </c>
      <c r="E1377" s="19" t="s">
        <v>1165</v>
      </c>
      <c r="F1377" s="19" t="s">
        <v>1343</v>
      </c>
      <c r="G1377" s="11">
        <v>142.76623863988644</v>
      </c>
      <c r="H1377" s="11">
        <v>211.77013007060043</v>
      </c>
      <c r="I1377" s="12">
        <v>1.4833348002168034</v>
      </c>
      <c r="J1377" s="11">
        <v>1</v>
      </c>
      <c r="K1377" s="11">
        <v>1</v>
      </c>
      <c r="L1377" s="11">
        <v>0</v>
      </c>
    </row>
    <row r="1378" spans="1:12" x14ac:dyDescent="0.25">
      <c r="A1378" s="19" t="s">
        <v>1291</v>
      </c>
      <c r="B1378" s="19" t="s">
        <v>1380</v>
      </c>
      <c r="C1378" s="19" t="s">
        <v>1524</v>
      </c>
      <c r="D1378" s="19"/>
      <c r="E1378" s="19"/>
      <c r="F1378" s="19"/>
      <c r="G1378" s="11">
        <v>2875.7199497462848</v>
      </c>
      <c r="H1378" s="11">
        <v>2257.8355147172324</v>
      </c>
      <c r="I1378" s="12">
        <v>0.78513748006527329</v>
      </c>
      <c r="J1378" s="11">
        <v>12</v>
      </c>
      <c r="K1378" s="11">
        <v>5</v>
      </c>
      <c r="L1378" s="11">
        <v>7</v>
      </c>
    </row>
    <row r="1379" spans="1:12" x14ac:dyDescent="0.25">
      <c r="A1379" s="19" t="s">
        <v>1291</v>
      </c>
      <c r="B1379" s="19" t="s">
        <v>1380</v>
      </c>
      <c r="C1379" s="19" t="s">
        <v>13</v>
      </c>
      <c r="D1379" s="19">
        <v>8000054</v>
      </c>
      <c r="E1379" s="19" t="s">
        <v>244</v>
      </c>
      <c r="F1379" s="19" t="s">
        <v>1396</v>
      </c>
      <c r="G1379" s="11">
        <v>0</v>
      </c>
      <c r="H1379" s="11">
        <v>672.47191011235952</v>
      </c>
      <c r="I1379" s="12">
        <v>0</v>
      </c>
      <c r="J1379" s="11">
        <v>1</v>
      </c>
      <c r="K1379" s="11">
        <v>1</v>
      </c>
      <c r="L1379" s="11">
        <v>0</v>
      </c>
    </row>
    <row r="1380" spans="1:12" x14ac:dyDescent="0.25">
      <c r="A1380" s="19" t="s">
        <v>1291</v>
      </c>
      <c r="B1380" s="19" t="s">
        <v>1380</v>
      </c>
      <c r="C1380" s="19" t="s">
        <v>13</v>
      </c>
      <c r="D1380" s="19">
        <v>8000065</v>
      </c>
      <c r="E1380" s="19" t="s">
        <v>1111</v>
      </c>
      <c r="F1380" s="19" t="s">
        <v>1343</v>
      </c>
      <c r="G1380" s="11">
        <v>611.85530845665619</v>
      </c>
      <c r="H1380" s="11">
        <v>748.1833987342286</v>
      </c>
      <c r="I1380" s="12">
        <v>1.2228109953339237</v>
      </c>
      <c r="J1380" s="11">
        <v>1</v>
      </c>
      <c r="K1380" s="11">
        <v>1</v>
      </c>
      <c r="L1380" s="11">
        <v>0</v>
      </c>
    </row>
    <row r="1381" spans="1:12" x14ac:dyDescent="0.25">
      <c r="A1381" s="19" t="s">
        <v>1291</v>
      </c>
      <c r="B1381" s="19" t="s">
        <v>1380</v>
      </c>
      <c r="C1381" s="19" t="s">
        <v>13</v>
      </c>
      <c r="D1381" s="19">
        <v>8000075</v>
      </c>
      <c r="E1381" s="19" t="s">
        <v>245</v>
      </c>
      <c r="F1381" s="19" t="s">
        <v>1396</v>
      </c>
      <c r="G1381" s="11">
        <v>142.76623863988644</v>
      </c>
      <c r="H1381" s="11">
        <v>209.69233144036332</v>
      </c>
      <c r="I1381" s="12">
        <v>1.4687809487598202</v>
      </c>
      <c r="J1381" s="11">
        <v>1</v>
      </c>
      <c r="K1381" s="11">
        <v>1</v>
      </c>
      <c r="L1381" s="11">
        <v>0</v>
      </c>
    </row>
    <row r="1382" spans="1:12" x14ac:dyDescent="0.25">
      <c r="A1382" s="19" t="s">
        <v>1291</v>
      </c>
      <c r="B1382" s="19" t="s">
        <v>1380</v>
      </c>
      <c r="C1382" s="19" t="s">
        <v>13</v>
      </c>
      <c r="D1382" s="19">
        <v>8000079</v>
      </c>
      <c r="E1382" s="19" t="s">
        <v>246</v>
      </c>
      <c r="F1382" s="19" t="s">
        <v>1343</v>
      </c>
      <c r="G1382" s="11">
        <v>142.76623863988644</v>
      </c>
      <c r="H1382" s="11">
        <v>0</v>
      </c>
      <c r="I1382" s="12">
        <v>0</v>
      </c>
      <c r="J1382" s="11">
        <v>1</v>
      </c>
      <c r="K1382" s="11"/>
      <c r="L1382" s="11">
        <v>1</v>
      </c>
    </row>
    <row r="1383" spans="1:12" x14ac:dyDescent="0.25">
      <c r="A1383" s="19" t="s">
        <v>1291</v>
      </c>
      <c r="B1383" s="19" t="s">
        <v>1380</v>
      </c>
      <c r="C1383" s="19" t="s">
        <v>13</v>
      </c>
      <c r="D1383" s="19">
        <v>8000089</v>
      </c>
      <c r="E1383" s="19" t="s">
        <v>248</v>
      </c>
      <c r="F1383" s="19" t="s">
        <v>1343</v>
      </c>
      <c r="G1383" s="11">
        <v>1019.7588474277603</v>
      </c>
      <c r="H1383" s="11">
        <v>345.58117429135484</v>
      </c>
      <c r="I1383" s="12">
        <v>0.33888519345828555</v>
      </c>
      <c r="J1383" s="11">
        <v>1</v>
      </c>
      <c r="K1383" s="11">
        <v>1</v>
      </c>
      <c r="L1383" s="11">
        <v>0</v>
      </c>
    </row>
    <row r="1384" spans="1:12" x14ac:dyDescent="0.25">
      <c r="A1384" s="19" t="s">
        <v>1291</v>
      </c>
      <c r="B1384" s="19" t="s">
        <v>1380</v>
      </c>
      <c r="C1384" s="19" t="s">
        <v>13</v>
      </c>
      <c r="D1384" s="19">
        <v>8000125</v>
      </c>
      <c r="E1384" s="19" t="s">
        <v>249</v>
      </c>
      <c r="F1384" s="19" t="s">
        <v>1343</v>
      </c>
      <c r="G1384" s="11">
        <v>1019.7588474277603</v>
      </c>
      <c r="H1384" s="11">
        <v>0</v>
      </c>
      <c r="I1384" s="12">
        <v>0</v>
      </c>
      <c r="J1384" s="11">
        <v>1</v>
      </c>
      <c r="K1384" s="11"/>
      <c r="L1384" s="11">
        <v>1</v>
      </c>
    </row>
    <row r="1385" spans="1:12" x14ac:dyDescent="0.25">
      <c r="A1385" s="19" t="s">
        <v>1291</v>
      </c>
      <c r="B1385" s="19" t="s">
        <v>1380</v>
      </c>
      <c r="C1385" s="19" t="s">
        <v>13</v>
      </c>
      <c r="D1385" s="19">
        <v>8000145</v>
      </c>
      <c r="E1385" s="19" t="s">
        <v>250</v>
      </c>
      <c r="F1385" s="19" t="s">
        <v>1396</v>
      </c>
      <c r="G1385" s="11">
        <v>285.53247727977288</v>
      </c>
      <c r="H1385" s="11">
        <v>0</v>
      </c>
      <c r="I1385" s="12">
        <v>0</v>
      </c>
      <c r="J1385" s="11">
        <v>1</v>
      </c>
      <c r="K1385" s="11"/>
      <c r="L1385" s="11">
        <v>1</v>
      </c>
    </row>
    <row r="1386" spans="1:12" x14ac:dyDescent="0.25">
      <c r="A1386" s="19" t="s">
        <v>1291</v>
      </c>
      <c r="B1386" s="19" t="s">
        <v>1380</v>
      </c>
      <c r="C1386" s="19" t="s">
        <v>13</v>
      </c>
      <c r="D1386" s="19">
        <v>8000165</v>
      </c>
      <c r="E1386" s="19" t="s">
        <v>251</v>
      </c>
      <c r="F1386" s="19" t="s">
        <v>1396</v>
      </c>
      <c r="G1386" s="11">
        <v>142.76623863988644</v>
      </c>
      <c r="H1386" s="11">
        <v>0</v>
      </c>
      <c r="I1386" s="12">
        <v>0</v>
      </c>
      <c r="J1386" s="11">
        <v>1</v>
      </c>
      <c r="K1386" s="11"/>
      <c r="L1386" s="11">
        <v>1</v>
      </c>
    </row>
    <row r="1387" spans="1:12" x14ac:dyDescent="0.25">
      <c r="A1387" s="19" t="s">
        <v>1291</v>
      </c>
      <c r="B1387" s="19" t="s">
        <v>1380</v>
      </c>
      <c r="C1387" s="19" t="s">
        <v>13</v>
      </c>
      <c r="D1387" s="19">
        <v>8000198</v>
      </c>
      <c r="E1387" s="19" t="s">
        <v>1115</v>
      </c>
      <c r="F1387" s="19" t="s">
        <v>1343</v>
      </c>
      <c r="G1387" s="11">
        <v>285.53247727977288</v>
      </c>
      <c r="H1387" s="11">
        <v>401.63583481602444</v>
      </c>
      <c r="I1387" s="12">
        <v>1.406620496002247</v>
      </c>
      <c r="J1387" s="11">
        <v>1</v>
      </c>
      <c r="K1387" s="11">
        <v>1</v>
      </c>
      <c r="L1387" s="11">
        <v>0</v>
      </c>
    </row>
    <row r="1388" spans="1:12" x14ac:dyDescent="0.25">
      <c r="A1388" s="19" t="s">
        <v>1291</v>
      </c>
      <c r="B1388" s="19" t="s">
        <v>1380</v>
      </c>
      <c r="C1388" s="19" t="s">
        <v>13</v>
      </c>
      <c r="D1388" s="19">
        <v>8000214</v>
      </c>
      <c r="E1388" s="19" t="s">
        <v>1146</v>
      </c>
      <c r="F1388" s="19" t="s">
        <v>1343</v>
      </c>
      <c r="G1388" s="11">
        <v>142.76623863988644</v>
      </c>
      <c r="H1388" s="11">
        <v>0</v>
      </c>
      <c r="I1388" s="12">
        <v>0</v>
      </c>
      <c r="J1388" s="11">
        <v>1</v>
      </c>
      <c r="K1388" s="11"/>
      <c r="L1388" s="11">
        <v>1</v>
      </c>
    </row>
    <row r="1389" spans="1:12" x14ac:dyDescent="0.25">
      <c r="A1389" s="19" t="s">
        <v>1291</v>
      </c>
      <c r="B1389" s="19" t="s">
        <v>1380</v>
      </c>
      <c r="C1389" s="19" t="s">
        <v>13</v>
      </c>
      <c r="D1389" s="19">
        <v>8000260</v>
      </c>
      <c r="E1389" s="19" t="s">
        <v>1103</v>
      </c>
      <c r="F1389" s="19" t="s">
        <v>1343</v>
      </c>
      <c r="G1389" s="11">
        <v>428.29871591965934</v>
      </c>
      <c r="H1389" s="11">
        <v>1353.7327256330886</v>
      </c>
      <c r="I1389" s="12">
        <v>3.1607209531933855</v>
      </c>
      <c r="J1389" s="11">
        <v>1</v>
      </c>
      <c r="K1389" s="11">
        <v>1</v>
      </c>
      <c r="L1389" s="11">
        <v>0</v>
      </c>
    </row>
    <row r="1390" spans="1:12" x14ac:dyDescent="0.25">
      <c r="A1390" s="19" t="s">
        <v>1291</v>
      </c>
      <c r="B1390" s="19" t="s">
        <v>1380</v>
      </c>
      <c r="C1390" s="19" t="s">
        <v>13</v>
      </c>
      <c r="D1390" s="19">
        <v>8000261</v>
      </c>
      <c r="E1390" s="19" t="s">
        <v>241</v>
      </c>
      <c r="F1390" s="19" t="s">
        <v>1343</v>
      </c>
      <c r="G1390" s="11">
        <v>407.90353897110413</v>
      </c>
      <c r="H1390" s="11">
        <v>0</v>
      </c>
      <c r="I1390" s="12">
        <v>0</v>
      </c>
      <c r="J1390" s="11">
        <v>1</v>
      </c>
      <c r="K1390" s="11"/>
      <c r="L1390" s="11">
        <v>1</v>
      </c>
    </row>
    <row r="1391" spans="1:12" x14ac:dyDescent="0.25">
      <c r="A1391" s="19" t="s">
        <v>1291</v>
      </c>
      <c r="B1391" s="19" t="s">
        <v>1380</v>
      </c>
      <c r="C1391" s="19" t="s">
        <v>13</v>
      </c>
      <c r="D1391" s="19">
        <v>8000281</v>
      </c>
      <c r="E1391" s="19" t="s">
        <v>242</v>
      </c>
      <c r="F1391" s="19" t="s">
        <v>1396</v>
      </c>
      <c r="G1391" s="11">
        <v>285.53247727977288</v>
      </c>
      <c r="H1391" s="11">
        <v>0</v>
      </c>
      <c r="I1391" s="12">
        <v>0</v>
      </c>
      <c r="J1391" s="11">
        <v>1</v>
      </c>
      <c r="K1391" s="11"/>
      <c r="L1391" s="11">
        <v>1</v>
      </c>
    </row>
    <row r="1392" spans="1:12" x14ac:dyDescent="0.25">
      <c r="A1392" s="19" t="s">
        <v>1291</v>
      </c>
      <c r="B1392" s="19" t="s">
        <v>1380</v>
      </c>
      <c r="C1392" s="19" t="s">
        <v>13</v>
      </c>
      <c r="D1392" s="19">
        <v>8000293</v>
      </c>
      <c r="E1392" s="19" t="s">
        <v>1298</v>
      </c>
      <c r="F1392" s="19" t="s">
        <v>1343</v>
      </c>
      <c r="G1392" s="11">
        <v>611.85530845665619</v>
      </c>
      <c r="H1392" s="11">
        <v>0</v>
      </c>
      <c r="I1392" s="12">
        <v>0</v>
      </c>
      <c r="J1392" s="11">
        <v>1</v>
      </c>
      <c r="K1392" s="11"/>
      <c r="L1392" s="11">
        <v>1</v>
      </c>
    </row>
    <row r="1393" spans="1:12" x14ac:dyDescent="0.25">
      <c r="A1393" s="19" t="s">
        <v>1291</v>
      </c>
      <c r="B1393" s="19" t="s">
        <v>1380</v>
      </c>
      <c r="C1393" s="19" t="s">
        <v>13</v>
      </c>
      <c r="D1393" s="19">
        <v>8000216</v>
      </c>
      <c r="E1393" s="19" t="s">
        <v>1584</v>
      </c>
      <c r="F1393" s="19" t="s">
        <v>1396</v>
      </c>
      <c r="G1393" s="11"/>
      <c r="H1393" s="11">
        <v>149.11485372135158</v>
      </c>
      <c r="I1393" s="12">
        <v>0</v>
      </c>
      <c r="J1393" s="11">
        <v>1</v>
      </c>
      <c r="K1393" s="11">
        <v>1</v>
      </c>
      <c r="L1393" s="11">
        <v>0</v>
      </c>
    </row>
    <row r="1394" spans="1:12" x14ac:dyDescent="0.25">
      <c r="A1394" s="19" t="s">
        <v>1291</v>
      </c>
      <c r="B1394" s="19" t="s">
        <v>1380</v>
      </c>
      <c r="C1394" s="19" t="s">
        <v>13</v>
      </c>
      <c r="D1394" s="19">
        <v>8000311</v>
      </c>
      <c r="E1394" s="19" t="s">
        <v>1594</v>
      </c>
      <c r="F1394" s="19" t="s">
        <v>1396</v>
      </c>
      <c r="G1394" s="11"/>
      <c r="H1394" s="11">
        <v>1605.6533183845575</v>
      </c>
      <c r="I1394" s="12">
        <v>0</v>
      </c>
      <c r="J1394" s="11">
        <v>1</v>
      </c>
      <c r="K1394" s="11">
        <v>1</v>
      </c>
      <c r="L1394" s="11">
        <v>0</v>
      </c>
    </row>
    <row r="1395" spans="1:12" x14ac:dyDescent="0.25">
      <c r="A1395" s="19" t="s">
        <v>1291</v>
      </c>
      <c r="B1395" s="19" t="s">
        <v>1380</v>
      </c>
      <c r="C1395" s="19" t="s">
        <v>1510</v>
      </c>
      <c r="D1395" s="19"/>
      <c r="E1395" s="19"/>
      <c r="F1395" s="19"/>
      <c r="G1395" s="11">
        <v>5527.0929530584617</v>
      </c>
      <c r="H1395" s="11">
        <v>5486.0655471333284</v>
      </c>
      <c r="I1395" s="12">
        <v>0.99257703710185829</v>
      </c>
      <c r="J1395" s="11">
        <v>16</v>
      </c>
      <c r="K1395" s="11">
        <v>8</v>
      </c>
      <c r="L1395" s="11">
        <v>8</v>
      </c>
    </row>
    <row r="1396" spans="1:12" x14ac:dyDescent="0.25">
      <c r="A1396" s="19" t="s">
        <v>1291</v>
      </c>
      <c r="B1396" s="19" t="s">
        <v>1475</v>
      </c>
      <c r="C1396" s="19"/>
      <c r="D1396" s="19"/>
      <c r="E1396" s="19"/>
      <c r="F1396" s="19"/>
      <c r="G1396" s="11">
        <v>20456.362479400865</v>
      </c>
      <c r="H1396" s="11">
        <v>14982.868215164885</v>
      </c>
      <c r="I1396" s="12">
        <v>0.73243071588374153</v>
      </c>
      <c r="J1396" s="11">
        <v>34</v>
      </c>
      <c r="K1396" s="11">
        <v>16</v>
      </c>
      <c r="L1396" s="11">
        <v>18</v>
      </c>
    </row>
    <row r="1397" spans="1:12" x14ac:dyDescent="0.25">
      <c r="A1397" s="19" t="s">
        <v>1354</v>
      </c>
      <c r="B1397" s="19"/>
      <c r="C1397" s="19"/>
      <c r="D1397" s="19"/>
      <c r="E1397" s="19"/>
      <c r="F1397" s="19"/>
      <c r="G1397" s="11">
        <v>86096.242056230578</v>
      </c>
      <c r="H1397" s="11">
        <v>80695.214360574217</v>
      </c>
      <c r="I1397" s="12">
        <v>0.93726755585767751</v>
      </c>
      <c r="J1397" s="11">
        <v>133</v>
      </c>
      <c r="K1397" s="11">
        <v>62</v>
      </c>
      <c r="L1397" s="11">
        <v>71</v>
      </c>
    </row>
    <row r="1398" spans="1:12" x14ac:dyDescent="0.25">
      <c r="A1398" s="19" t="s">
        <v>1293</v>
      </c>
      <c r="B1398" s="19" t="s">
        <v>202</v>
      </c>
      <c r="C1398" s="19" t="s">
        <v>207</v>
      </c>
      <c r="D1398" s="19">
        <v>7000018</v>
      </c>
      <c r="E1398" s="19" t="s">
        <v>223</v>
      </c>
      <c r="F1398" s="19" t="s">
        <v>1343</v>
      </c>
      <c r="G1398" s="11">
        <v>1492.9211434008644</v>
      </c>
      <c r="H1398" s="11">
        <v>6837.8841927806434</v>
      </c>
      <c r="I1398" s="12">
        <v>4.5802045359234373</v>
      </c>
      <c r="J1398" s="11">
        <v>1</v>
      </c>
      <c r="K1398" s="11">
        <v>1</v>
      </c>
      <c r="L1398" s="11">
        <v>0</v>
      </c>
    </row>
    <row r="1399" spans="1:12" x14ac:dyDescent="0.25">
      <c r="A1399" s="19" t="s">
        <v>1293</v>
      </c>
      <c r="B1399" s="19" t="s">
        <v>202</v>
      </c>
      <c r="C1399" s="19" t="s">
        <v>207</v>
      </c>
      <c r="D1399" s="19">
        <v>7000028</v>
      </c>
      <c r="E1399" s="19" t="s">
        <v>1184</v>
      </c>
      <c r="F1399" s="19" t="s">
        <v>1343</v>
      </c>
      <c r="G1399" s="11">
        <v>1471.4825902199316</v>
      </c>
      <c r="H1399" s="11">
        <v>268.63724712415711</v>
      </c>
      <c r="I1399" s="12">
        <v>0.18256230070924992</v>
      </c>
      <c r="J1399" s="11">
        <v>1</v>
      </c>
      <c r="K1399" s="11">
        <v>1</v>
      </c>
      <c r="L1399" s="11">
        <v>0</v>
      </c>
    </row>
    <row r="1400" spans="1:12" x14ac:dyDescent="0.25">
      <c r="A1400" s="19" t="s">
        <v>1293</v>
      </c>
      <c r="B1400" s="19" t="s">
        <v>202</v>
      </c>
      <c r="C1400" s="19" t="s">
        <v>207</v>
      </c>
      <c r="D1400" s="19">
        <v>7000029</v>
      </c>
      <c r="E1400" s="19" t="s">
        <v>1284</v>
      </c>
      <c r="F1400" s="19" t="s">
        <v>1344</v>
      </c>
      <c r="G1400" s="11">
        <v>1602.4930618879596</v>
      </c>
      <c r="H1400" s="11">
        <v>489.99982149940502</v>
      </c>
      <c r="I1400" s="12">
        <v>0.30577344336337853</v>
      </c>
      <c r="J1400" s="11">
        <v>1</v>
      </c>
      <c r="K1400" s="11">
        <v>1</v>
      </c>
      <c r="L1400" s="11">
        <v>0</v>
      </c>
    </row>
    <row r="1401" spans="1:12" x14ac:dyDescent="0.25">
      <c r="A1401" s="19" t="s">
        <v>1293</v>
      </c>
      <c r="B1401" s="19" t="s">
        <v>202</v>
      </c>
      <c r="C1401" s="19" t="s">
        <v>207</v>
      </c>
      <c r="D1401" s="19">
        <v>7000066</v>
      </c>
      <c r="E1401" s="19" t="s">
        <v>1230</v>
      </c>
      <c r="F1401" s="19" t="s">
        <v>1343</v>
      </c>
      <c r="G1401" s="11">
        <v>619.57510498819875</v>
      </c>
      <c r="H1401" s="11">
        <v>546.97923443078139</v>
      </c>
      <c r="I1401" s="12">
        <v>0.88282958761101271</v>
      </c>
      <c r="J1401" s="11">
        <v>1</v>
      </c>
      <c r="K1401" s="11">
        <v>1</v>
      </c>
      <c r="L1401" s="11">
        <v>0</v>
      </c>
    </row>
    <row r="1402" spans="1:12" x14ac:dyDescent="0.25">
      <c r="A1402" s="19" t="s">
        <v>1293</v>
      </c>
      <c r="B1402" s="19" t="s">
        <v>202</v>
      </c>
      <c r="C1402" s="19" t="s">
        <v>207</v>
      </c>
      <c r="D1402" s="19">
        <v>7000068</v>
      </c>
      <c r="E1402" s="19" t="s">
        <v>1189</v>
      </c>
      <c r="F1402" s="19" t="s">
        <v>1343</v>
      </c>
      <c r="G1402" s="11">
        <v>895.28655882001897</v>
      </c>
      <c r="H1402" s="11">
        <v>0</v>
      </c>
      <c r="I1402" s="12">
        <v>0</v>
      </c>
      <c r="J1402" s="11">
        <v>1</v>
      </c>
      <c r="K1402" s="11"/>
      <c r="L1402" s="11">
        <v>1</v>
      </c>
    </row>
    <row r="1403" spans="1:12" x14ac:dyDescent="0.25">
      <c r="A1403" s="19" t="s">
        <v>1293</v>
      </c>
      <c r="B1403" s="19" t="s">
        <v>202</v>
      </c>
      <c r="C1403" s="19" t="s">
        <v>207</v>
      </c>
      <c r="D1403" s="19">
        <v>7000069</v>
      </c>
      <c r="E1403" s="19" t="s">
        <v>1176</v>
      </c>
      <c r="F1403" s="19" t="s">
        <v>1343</v>
      </c>
      <c r="G1403" s="11">
        <v>1389.943702176585</v>
      </c>
      <c r="H1403" s="11">
        <v>3179.8478381594609</v>
      </c>
      <c r="I1403" s="12">
        <v>2.2877529738650364</v>
      </c>
      <c r="J1403" s="11">
        <v>1</v>
      </c>
      <c r="K1403" s="11">
        <v>1</v>
      </c>
      <c r="L1403" s="11">
        <v>0</v>
      </c>
    </row>
    <row r="1404" spans="1:12" x14ac:dyDescent="0.25">
      <c r="A1404" s="19" t="s">
        <v>1293</v>
      </c>
      <c r="B1404" s="19" t="s">
        <v>202</v>
      </c>
      <c r="C1404" s="19" t="s">
        <v>207</v>
      </c>
      <c r="D1404" s="19">
        <v>7000086</v>
      </c>
      <c r="E1404" s="19" t="s">
        <v>225</v>
      </c>
      <c r="F1404" s="19" t="s">
        <v>1396</v>
      </c>
      <c r="G1404" s="11">
        <v>0</v>
      </c>
      <c r="H1404" s="11">
        <v>0</v>
      </c>
      <c r="I1404" s="12">
        <v>0</v>
      </c>
      <c r="J1404" s="11">
        <v>1</v>
      </c>
      <c r="K1404" s="11"/>
      <c r="L1404" s="11">
        <v>1</v>
      </c>
    </row>
    <row r="1405" spans="1:12" x14ac:dyDescent="0.25">
      <c r="A1405" s="19" t="s">
        <v>1293</v>
      </c>
      <c r="B1405" s="19" t="s">
        <v>202</v>
      </c>
      <c r="C1405" s="19" t="s">
        <v>207</v>
      </c>
      <c r="D1405" s="19">
        <v>7000137</v>
      </c>
      <c r="E1405" s="19" t="s">
        <v>1249</v>
      </c>
      <c r="F1405" s="19" t="s">
        <v>1343</v>
      </c>
      <c r="G1405" s="11">
        <v>619.57510498819875</v>
      </c>
      <c r="H1405" s="11">
        <v>0</v>
      </c>
      <c r="I1405" s="12">
        <v>0</v>
      </c>
      <c r="J1405" s="11">
        <v>1</v>
      </c>
      <c r="K1405" s="11"/>
      <c r="L1405" s="11">
        <v>1</v>
      </c>
    </row>
    <row r="1406" spans="1:12" x14ac:dyDescent="0.25">
      <c r="A1406" s="19" t="s">
        <v>1293</v>
      </c>
      <c r="B1406" s="19" t="s">
        <v>202</v>
      </c>
      <c r="C1406" s="19" t="s">
        <v>207</v>
      </c>
      <c r="D1406" s="19">
        <v>7000254</v>
      </c>
      <c r="E1406" s="19" t="s">
        <v>1268</v>
      </c>
      <c r="F1406" s="19" t="s">
        <v>1343</v>
      </c>
      <c r="G1406" s="11">
        <v>619.57510498819875</v>
      </c>
      <c r="H1406" s="11">
        <v>0</v>
      </c>
      <c r="I1406" s="12">
        <v>0</v>
      </c>
      <c r="J1406" s="11">
        <v>1</v>
      </c>
      <c r="K1406" s="11"/>
      <c r="L1406" s="11">
        <v>1</v>
      </c>
    </row>
    <row r="1407" spans="1:12" x14ac:dyDescent="0.25">
      <c r="A1407" s="19" t="s">
        <v>1293</v>
      </c>
      <c r="B1407" s="19" t="s">
        <v>202</v>
      </c>
      <c r="C1407" s="19" t="s">
        <v>207</v>
      </c>
      <c r="D1407" s="19">
        <v>7000384</v>
      </c>
      <c r="E1407" s="19" t="s">
        <v>1332</v>
      </c>
      <c r="F1407" s="19" t="s">
        <v>1396</v>
      </c>
      <c r="G1407" s="11">
        <v>0</v>
      </c>
      <c r="H1407" s="11">
        <v>0</v>
      </c>
      <c r="I1407" s="12">
        <v>0</v>
      </c>
      <c r="J1407" s="11">
        <v>1</v>
      </c>
      <c r="K1407" s="11"/>
      <c r="L1407" s="11">
        <v>1</v>
      </c>
    </row>
    <row r="1408" spans="1:12" x14ac:dyDescent="0.25">
      <c r="A1408" s="19" t="s">
        <v>1293</v>
      </c>
      <c r="B1408" s="19" t="s">
        <v>202</v>
      </c>
      <c r="C1408" s="19" t="s">
        <v>207</v>
      </c>
      <c r="D1408" s="19">
        <v>7000620</v>
      </c>
      <c r="E1408" s="19" t="s">
        <v>1439</v>
      </c>
      <c r="F1408" s="19" t="s">
        <v>1396</v>
      </c>
      <c r="G1408" s="11"/>
      <c r="H1408" s="11">
        <v>200.43062276874255</v>
      </c>
      <c r="I1408" s="12">
        <v>0</v>
      </c>
      <c r="J1408" s="11">
        <v>1</v>
      </c>
      <c r="K1408" s="11">
        <v>1</v>
      </c>
      <c r="L1408" s="11">
        <v>0</v>
      </c>
    </row>
    <row r="1409" spans="1:12" x14ac:dyDescent="0.25">
      <c r="A1409" s="19" t="s">
        <v>1293</v>
      </c>
      <c r="B1409" s="19" t="s">
        <v>202</v>
      </c>
      <c r="C1409" s="19" t="s">
        <v>207</v>
      </c>
      <c r="D1409" s="19">
        <v>7000225</v>
      </c>
      <c r="E1409" s="19" t="s">
        <v>1457</v>
      </c>
      <c r="F1409" s="19" t="s">
        <v>1396</v>
      </c>
      <c r="G1409" s="11"/>
      <c r="H1409" s="11">
        <v>472.50569218564061</v>
      </c>
      <c r="I1409" s="12">
        <v>0</v>
      </c>
      <c r="J1409" s="11">
        <v>1</v>
      </c>
      <c r="K1409" s="11">
        <v>1</v>
      </c>
      <c r="L1409" s="11">
        <v>0</v>
      </c>
    </row>
    <row r="1410" spans="1:12" x14ac:dyDescent="0.25">
      <c r="A1410" s="19" t="s">
        <v>1293</v>
      </c>
      <c r="B1410" s="19" t="s">
        <v>202</v>
      </c>
      <c r="C1410" s="19" t="s">
        <v>207</v>
      </c>
      <c r="D1410" s="19">
        <v>7000340</v>
      </c>
      <c r="E1410" s="19" t="s">
        <v>1569</v>
      </c>
      <c r="F1410" s="19" t="s">
        <v>1396</v>
      </c>
      <c r="G1410" s="11"/>
      <c r="H1410" s="11">
        <v>546.35226100753675</v>
      </c>
      <c r="I1410" s="12">
        <v>0</v>
      </c>
      <c r="J1410" s="11">
        <v>1</v>
      </c>
      <c r="K1410" s="11">
        <v>1</v>
      </c>
      <c r="L1410" s="11">
        <v>0</v>
      </c>
    </row>
    <row r="1411" spans="1:12" x14ac:dyDescent="0.25">
      <c r="A1411" s="19" t="s">
        <v>1293</v>
      </c>
      <c r="B1411" s="19" t="s">
        <v>202</v>
      </c>
      <c r="C1411" s="19" t="s">
        <v>207</v>
      </c>
      <c r="D1411" s="19">
        <v>7000459</v>
      </c>
      <c r="E1411" s="19" t="s">
        <v>1581</v>
      </c>
      <c r="F1411" s="19" t="s">
        <v>1396</v>
      </c>
      <c r="G1411" s="11"/>
      <c r="H1411" s="11">
        <v>3000.6545021816742</v>
      </c>
      <c r="I1411" s="12">
        <v>0</v>
      </c>
      <c r="J1411" s="11">
        <v>1</v>
      </c>
      <c r="K1411" s="11">
        <v>1</v>
      </c>
      <c r="L1411" s="11">
        <v>0</v>
      </c>
    </row>
    <row r="1412" spans="1:12" x14ac:dyDescent="0.25">
      <c r="A1412" s="19" t="s">
        <v>1293</v>
      </c>
      <c r="B1412" s="19" t="s">
        <v>202</v>
      </c>
      <c r="C1412" s="19" t="s">
        <v>207</v>
      </c>
      <c r="D1412" s="19">
        <v>7000341</v>
      </c>
      <c r="E1412" s="19" t="s">
        <v>1587</v>
      </c>
      <c r="F1412" s="19" t="s">
        <v>1396</v>
      </c>
      <c r="G1412" s="11"/>
      <c r="H1412" s="11">
        <v>3323.9574375247921</v>
      </c>
      <c r="I1412" s="12">
        <v>0</v>
      </c>
      <c r="J1412" s="11">
        <v>1</v>
      </c>
      <c r="K1412" s="11">
        <v>1</v>
      </c>
      <c r="L1412" s="11">
        <v>0</v>
      </c>
    </row>
    <row r="1413" spans="1:12" x14ac:dyDescent="0.25">
      <c r="A1413" s="19" t="s">
        <v>1293</v>
      </c>
      <c r="B1413" s="19" t="s">
        <v>202</v>
      </c>
      <c r="C1413" s="19" t="s">
        <v>1525</v>
      </c>
      <c r="D1413" s="19"/>
      <c r="E1413" s="19"/>
      <c r="F1413" s="19"/>
      <c r="G1413" s="11">
        <v>8710.852371469955</v>
      </c>
      <c r="H1413" s="11">
        <v>18867.248849662836</v>
      </c>
      <c r="I1413" s="12">
        <v>2.1659474922864512</v>
      </c>
      <c r="J1413" s="11">
        <v>15</v>
      </c>
      <c r="K1413" s="11">
        <v>10</v>
      </c>
      <c r="L1413" s="11">
        <v>5</v>
      </c>
    </row>
    <row r="1414" spans="1:12" x14ac:dyDescent="0.25">
      <c r="A1414" s="19" t="s">
        <v>1293</v>
      </c>
      <c r="B1414" s="19" t="s">
        <v>202</v>
      </c>
      <c r="C1414" s="19" t="s">
        <v>363</v>
      </c>
      <c r="D1414" s="19">
        <v>7000641</v>
      </c>
      <c r="E1414" s="19" t="s">
        <v>1381</v>
      </c>
      <c r="F1414" s="19" t="s">
        <v>1396</v>
      </c>
      <c r="G1414" s="11">
        <v>0</v>
      </c>
      <c r="H1414" s="11">
        <v>0</v>
      </c>
      <c r="I1414" s="12">
        <v>0</v>
      </c>
      <c r="J1414" s="11">
        <v>1</v>
      </c>
      <c r="K1414" s="11"/>
      <c r="L1414" s="11">
        <v>1</v>
      </c>
    </row>
    <row r="1415" spans="1:12" x14ac:dyDescent="0.25">
      <c r="A1415" s="19" t="s">
        <v>1293</v>
      </c>
      <c r="B1415" s="19" t="s">
        <v>202</v>
      </c>
      <c r="C1415" s="19" t="s">
        <v>1526</v>
      </c>
      <c r="D1415" s="19"/>
      <c r="E1415" s="19"/>
      <c r="F1415" s="19"/>
      <c r="G1415" s="11">
        <v>0</v>
      </c>
      <c r="H1415" s="11">
        <v>0</v>
      </c>
      <c r="I1415" s="12">
        <v>0</v>
      </c>
      <c r="J1415" s="11">
        <v>1</v>
      </c>
      <c r="K1415" s="11"/>
      <c r="L1415" s="11">
        <v>1</v>
      </c>
    </row>
    <row r="1416" spans="1:12" x14ac:dyDescent="0.25">
      <c r="A1416" s="19" t="s">
        <v>1293</v>
      </c>
      <c r="B1416" s="19" t="s">
        <v>202</v>
      </c>
      <c r="C1416" s="19" t="s">
        <v>216</v>
      </c>
      <c r="D1416" s="19">
        <v>7000008</v>
      </c>
      <c r="E1416" s="19" t="s">
        <v>228</v>
      </c>
      <c r="F1416" s="19" t="s">
        <v>1343</v>
      </c>
      <c r="G1416" s="11">
        <v>1347.1952334423872</v>
      </c>
      <c r="H1416" s="11">
        <v>0</v>
      </c>
      <c r="I1416" s="12">
        <v>0</v>
      </c>
      <c r="J1416" s="11">
        <v>1</v>
      </c>
      <c r="K1416" s="11"/>
      <c r="L1416" s="11">
        <v>1</v>
      </c>
    </row>
    <row r="1417" spans="1:12" x14ac:dyDescent="0.25">
      <c r="A1417" s="19" t="s">
        <v>1293</v>
      </c>
      <c r="B1417" s="19" t="s">
        <v>202</v>
      </c>
      <c r="C1417" s="19" t="s">
        <v>216</v>
      </c>
      <c r="D1417" s="19">
        <v>7000024</v>
      </c>
      <c r="E1417" s="19" t="s">
        <v>229</v>
      </c>
      <c r="F1417" s="19" t="s">
        <v>1344</v>
      </c>
      <c r="G1417" s="11">
        <v>2648.08837172422</v>
      </c>
      <c r="H1417" s="11">
        <v>1552.1488496628324</v>
      </c>
      <c r="I1417" s="12">
        <v>0.5861393699078854</v>
      </c>
      <c r="J1417" s="11">
        <v>1</v>
      </c>
      <c r="K1417" s="11">
        <v>1</v>
      </c>
      <c r="L1417" s="11">
        <v>0</v>
      </c>
    </row>
    <row r="1418" spans="1:12" x14ac:dyDescent="0.25">
      <c r="A1418" s="19" t="s">
        <v>1293</v>
      </c>
      <c r="B1418" s="19" t="s">
        <v>202</v>
      </c>
      <c r="C1418" s="19" t="s">
        <v>216</v>
      </c>
      <c r="D1418" s="19">
        <v>7000031</v>
      </c>
      <c r="E1418" s="19" t="s">
        <v>230</v>
      </c>
      <c r="F1418" s="19" t="s">
        <v>1344</v>
      </c>
      <c r="G1418" s="11">
        <v>1636.2794869761726</v>
      </c>
      <c r="H1418" s="11">
        <v>94.558607695358987</v>
      </c>
      <c r="I1418" s="12">
        <v>5.7788787580599882E-2</v>
      </c>
      <c r="J1418" s="11">
        <v>1</v>
      </c>
      <c r="K1418" s="11">
        <v>1</v>
      </c>
      <c r="L1418" s="11">
        <v>0</v>
      </c>
    </row>
    <row r="1419" spans="1:12" x14ac:dyDescent="0.25">
      <c r="A1419" s="19" t="s">
        <v>1293</v>
      </c>
      <c r="B1419" s="19" t="s">
        <v>202</v>
      </c>
      <c r="C1419" s="19" t="s">
        <v>216</v>
      </c>
      <c r="D1419" s="19">
        <v>7000045</v>
      </c>
      <c r="E1419" s="19" t="s">
        <v>1187</v>
      </c>
      <c r="F1419" s="19" t="s">
        <v>1343</v>
      </c>
      <c r="G1419" s="11">
        <v>1149.9204247360478</v>
      </c>
      <c r="H1419" s="11">
        <v>0</v>
      </c>
      <c r="I1419" s="12">
        <v>0</v>
      </c>
      <c r="J1419" s="11">
        <v>1</v>
      </c>
      <c r="K1419" s="11"/>
      <c r="L1419" s="11">
        <v>1</v>
      </c>
    </row>
    <row r="1420" spans="1:12" x14ac:dyDescent="0.25">
      <c r="A1420" s="19" t="s">
        <v>1293</v>
      </c>
      <c r="B1420" s="19" t="s">
        <v>202</v>
      </c>
      <c r="C1420" s="19" t="s">
        <v>216</v>
      </c>
      <c r="D1420" s="19">
        <v>7000051</v>
      </c>
      <c r="E1420" s="19" t="s">
        <v>1191</v>
      </c>
      <c r="F1420" s="19" t="s">
        <v>1343</v>
      </c>
      <c r="G1420" s="11">
        <v>910.53946291548732</v>
      </c>
      <c r="H1420" s="11">
        <v>0</v>
      </c>
      <c r="I1420" s="12">
        <v>0</v>
      </c>
      <c r="J1420" s="11">
        <v>1</v>
      </c>
      <c r="K1420" s="11"/>
      <c r="L1420" s="11">
        <v>1</v>
      </c>
    </row>
    <row r="1421" spans="1:12" x14ac:dyDescent="0.25">
      <c r="A1421" s="19" t="s">
        <v>1293</v>
      </c>
      <c r="B1421" s="19" t="s">
        <v>202</v>
      </c>
      <c r="C1421" s="19" t="s">
        <v>216</v>
      </c>
      <c r="D1421" s="19">
        <v>7000073</v>
      </c>
      <c r="E1421" s="19" t="s">
        <v>1177</v>
      </c>
      <c r="F1421" s="19" t="s">
        <v>1343</v>
      </c>
      <c r="G1421" s="11">
        <v>1389.9456844943109</v>
      </c>
      <c r="H1421" s="11">
        <v>93.378956763189208</v>
      </c>
      <c r="I1421" s="12">
        <v>6.7181730771848316E-2</v>
      </c>
      <c r="J1421" s="11">
        <v>1</v>
      </c>
      <c r="K1421" s="11">
        <v>1</v>
      </c>
      <c r="L1421" s="11">
        <v>0</v>
      </c>
    </row>
    <row r="1422" spans="1:12" x14ac:dyDescent="0.25">
      <c r="A1422" s="19" t="s">
        <v>1293</v>
      </c>
      <c r="B1422" s="19" t="s">
        <v>202</v>
      </c>
      <c r="C1422" s="19" t="s">
        <v>216</v>
      </c>
      <c r="D1422" s="19">
        <v>7000075</v>
      </c>
      <c r="E1422" s="19" t="s">
        <v>231</v>
      </c>
      <c r="F1422" s="19" t="s">
        <v>1343</v>
      </c>
      <c r="G1422" s="11">
        <v>787.73095480780785</v>
      </c>
      <c r="H1422" s="11">
        <v>0</v>
      </c>
      <c r="I1422" s="12">
        <v>0</v>
      </c>
      <c r="J1422" s="11">
        <v>1</v>
      </c>
      <c r="K1422" s="11"/>
      <c r="L1422" s="11">
        <v>1</v>
      </c>
    </row>
    <row r="1423" spans="1:12" x14ac:dyDescent="0.25">
      <c r="A1423" s="19" t="s">
        <v>1293</v>
      </c>
      <c r="B1423" s="19" t="s">
        <v>202</v>
      </c>
      <c r="C1423" s="19" t="s">
        <v>216</v>
      </c>
      <c r="D1423" s="19">
        <v>7000076</v>
      </c>
      <c r="E1423" s="19" t="s">
        <v>1286</v>
      </c>
      <c r="F1423" s="19" t="s">
        <v>1344</v>
      </c>
      <c r="G1423" s="11">
        <v>752.06069856876661</v>
      </c>
      <c r="H1423" s="11">
        <v>882.89865132883779</v>
      </c>
      <c r="I1423" s="12">
        <v>1.1739725969048331</v>
      </c>
      <c r="J1423" s="11">
        <v>1</v>
      </c>
      <c r="K1423" s="11">
        <v>1</v>
      </c>
      <c r="L1423" s="11">
        <v>0</v>
      </c>
    </row>
    <row r="1424" spans="1:12" x14ac:dyDescent="0.25">
      <c r="A1424" s="19" t="s">
        <v>1293</v>
      </c>
      <c r="B1424" s="19" t="s">
        <v>202</v>
      </c>
      <c r="C1424" s="19" t="s">
        <v>216</v>
      </c>
      <c r="D1424" s="19">
        <v>7000081</v>
      </c>
      <c r="E1424" s="19" t="s">
        <v>1226</v>
      </c>
      <c r="F1424" s="19" t="s">
        <v>1343</v>
      </c>
      <c r="G1424" s="11">
        <v>619.57510498819875</v>
      </c>
      <c r="H1424" s="11">
        <v>0</v>
      </c>
      <c r="I1424" s="12">
        <v>0</v>
      </c>
      <c r="J1424" s="11">
        <v>1</v>
      </c>
      <c r="K1424" s="11"/>
      <c r="L1424" s="11">
        <v>1</v>
      </c>
    </row>
    <row r="1425" spans="1:12" x14ac:dyDescent="0.25">
      <c r="A1425" s="19" t="s">
        <v>1293</v>
      </c>
      <c r="B1425" s="19" t="s">
        <v>202</v>
      </c>
      <c r="C1425" s="19" t="s">
        <v>216</v>
      </c>
      <c r="D1425" s="19">
        <v>7000127</v>
      </c>
      <c r="E1425" s="19" t="s">
        <v>1179</v>
      </c>
      <c r="F1425" s="19" t="s">
        <v>1343</v>
      </c>
      <c r="G1425" s="11">
        <v>2543.8285641326306</v>
      </c>
      <c r="H1425" s="11">
        <v>0</v>
      </c>
      <c r="I1425" s="12">
        <v>0</v>
      </c>
      <c r="J1425" s="11">
        <v>1</v>
      </c>
      <c r="K1425" s="11"/>
      <c r="L1425" s="11">
        <v>1</v>
      </c>
    </row>
    <row r="1426" spans="1:12" x14ac:dyDescent="0.25">
      <c r="A1426" s="19" t="s">
        <v>1293</v>
      </c>
      <c r="B1426" s="19" t="s">
        <v>202</v>
      </c>
      <c r="C1426" s="19" t="s">
        <v>216</v>
      </c>
      <c r="D1426" s="19">
        <v>7000156</v>
      </c>
      <c r="E1426" s="19" t="s">
        <v>1200</v>
      </c>
      <c r="F1426" s="19" t="s">
        <v>1343</v>
      </c>
      <c r="G1426" s="11">
        <v>619.57510498819875</v>
      </c>
      <c r="H1426" s="11">
        <v>0</v>
      </c>
      <c r="I1426" s="12">
        <v>0</v>
      </c>
      <c r="J1426" s="11">
        <v>1</v>
      </c>
      <c r="K1426" s="11"/>
      <c r="L1426" s="11">
        <v>1</v>
      </c>
    </row>
    <row r="1427" spans="1:12" x14ac:dyDescent="0.25">
      <c r="A1427" s="19" t="s">
        <v>1293</v>
      </c>
      <c r="B1427" s="19" t="s">
        <v>202</v>
      </c>
      <c r="C1427" s="19" t="s">
        <v>216</v>
      </c>
      <c r="D1427" s="19">
        <v>7000157</v>
      </c>
      <c r="E1427" s="19" t="s">
        <v>1214</v>
      </c>
      <c r="F1427" s="19" t="s">
        <v>1343</v>
      </c>
      <c r="G1427" s="11">
        <v>619.57510498819875</v>
      </c>
      <c r="H1427" s="11">
        <v>0</v>
      </c>
      <c r="I1427" s="12">
        <v>0</v>
      </c>
      <c r="J1427" s="11">
        <v>1</v>
      </c>
      <c r="K1427" s="11"/>
      <c r="L1427" s="11">
        <v>1</v>
      </c>
    </row>
    <row r="1428" spans="1:12" x14ac:dyDescent="0.25">
      <c r="A1428" s="19" t="s">
        <v>1293</v>
      </c>
      <c r="B1428" s="19" t="s">
        <v>202</v>
      </c>
      <c r="C1428" s="19" t="s">
        <v>216</v>
      </c>
      <c r="D1428" s="19">
        <v>7000161</v>
      </c>
      <c r="E1428" s="19" t="s">
        <v>1273</v>
      </c>
      <c r="F1428" s="19" t="s">
        <v>1396</v>
      </c>
      <c r="G1428" s="11">
        <v>0</v>
      </c>
      <c r="H1428" s="11">
        <v>0</v>
      </c>
      <c r="I1428" s="12">
        <v>0</v>
      </c>
      <c r="J1428" s="11">
        <v>1</v>
      </c>
      <c r="K1428" s="11"/>
      <c r="L1428" s="11">
        <v>1</v>
      </c>
    </row>
    <row r="1429" spans="1:12" x14ac:dyDescent="0.25">
      <c r="A1429" s="19" t="s">
        <v>1293</v>
      </c>
      <c r="B1429" s="19" t="s">
        <v>202</v>
      </c>
      <c r="C1429" s="19" t="s">
        <v>216</v>
      </c>
      <c r="D1429" s="19">
        <v>7000299</v>
      </c>
      <c r="E1429" s="19" t="s">
        <v>1183</v>
      </c>
      <c r="F1429" s="19" t="s">
        <v>1343</v>
      </c>
      <c r="G1429" s="11">
        <v>1473.6142755864621</v>
      </c>
      <c r="H1429" s="11">
        <v>0</v>
      </c>
      <c r="I1429" s="12">
        <v>0</v>
      </c>
      <c r="J1429" s="11">
        <v>1</v>
      </c>
      <c r="K1429" s="11"/>
      <c r="L1429" s="11">
        <v>1</v>
      </c>
    </row>
    <row r="1430" spans="1:12" x14ac:dyDescent="0.25">
      <c r="A1430" s="19" t="s">
        <v>1293</v>
      </c>
      <c r="B1430" s="19" t="s">
        <v>202</v>
      </c>
      <c r="C1430" s="19" t="s">
        <v>216</v>
      </c>
      <c r="D1430" s="19">
        <v>7000348</v>
      </c>
      <c r="E1430" s="19" t="s">
        <v>1250</v>
      </c>
      <c r="F1430" s="19" t="s">
        <v>1343</v>
      </c>
      <c r="G1430" s="11">
        <v>619.57510498819875</v>
      </c>
      <c r="H1430" s="11">
        <v>0</v>
      </c>
      <c r="I1430" s="12">
        <v>0</v>
      </c>
      <c r="J1430" s="11">
        <v>1</v>
      </c>
      <c r="K1430" s="11"/>
      <c r="L1430" s="11">
        <v>1</v>
      </c>
    </row>
    <row r="1431" spans="1:12" x14ac:dyDescent="0.25">
      <c r="A1431" s="19" t="s">
        <v>1293</v>
      </c>
      <c r="B1431" s="19" t="s">
        <v>202</v>
      </c>
      <c r="C1431" s="19" t="s">
        <v>216</v>
      </c>
      <c r="D1431" s="19">
        <v>7000369</v>
      </c>
      <c r="E1431" s="19" t="s">
        <v>232</v>
      </c>
      <c r="F1431" s="19" t="s">
        <v>1343</v>
      </c>
      <c r="G1431" s="11">
        <v>619.57510498819875</v>
      </c>
      <c r="H1431" s="11">
        <v>0</v>
      </c>
      <c r="I1431" s="12">
        <v>0</v>
      </c>
      <c r="J1431" s="11">
        <v>1</v>
      </c>
      <c r="K1431" s="11"/>
      <c r="L1431" s="11">
        <v>1</v>
      </c>
    </row>
    <row r="1432" spans="1:12" x14ac:dyDescent="0.25">
      <c r="A1432" s="19" t="s">
        <v>1293</v>
      </c>
      <c r="B1432" s="19" t="s">
        <v>202</v>
      </c>
      <c r="C1432" s="19" t="s">
        <v>216</v>
      </c>
      <c r="D1432" s="19">
        <v>7000533</v>
      </c>
      <c r="E1432" s="19" t="s">
        <v>217</v>
      </c>
      <c r="F1432" s="19" t="s">
        <v>1344</v>
      </c>
      <c r="G1432" s="11">
        <v>273.84115688062485</v>
      </c>
      <c r="H1432" s="11">
        <v>434.16941689805634</v>
      </c>
      <c r="I1432" s="12">
        <v>1.5854790486709898</v>
      </c>
      <c r="J1432" s="11">
        <v>1</v>
      </c>
      <c r="K1432" s="11">
        <v>1</v>
      </c>
      <c r="L1432" s="11">
        <v>0</v>
      </c>
    </row>
    <row r="1433" spans="1:12" x14ac:dyDescent="0.25">
      <c r="A1433" s="19" t="s">
        <v>1293</v>
      </c>
      <c r="B1433" s="19" t="s">
        <v>202</v>
      </c>
      <c r="C1433" s="19" t="s">
        <v>216</v>
      </c>
      <c r="D1433" s="19">
        <v>7000583</v>
      </c>
      <c r="E1433" s="19" t="s">
        <v>1290</v>
      </c>
      <c r="F1433" s="19" t="s">
        <v>1344</v>
      </c>
      <c r="G1433" s="11">
        <v>232.30357213654204</v>
      </c>
      <c r="H1433" s="11">
        <v>0</v>
      </c>
      <c r="I1433" s="12">
        <v>0</v>
      </c>
      <c r="J1433" s="11">
        <v>1</v>
      </c>
      <c r="K1433" s="11"/>
      <c r="L1433" s="11">
        <v>1</v>
      </c>
    </row>
    <row r="1434" spans="1:12" x14ac:dyDescent="0.25">
      <c r="A1434" s="19" t="s">
        <v>1293</v>
      </c>
      <c r="B1434" s="19" t="s">
        <v>202</v>
      </c>
      <c r="C1434" s="19" t="s">
        <v>1527</v>
      </c>
      <c r="D1434" s="19"/>
      <c r="E1434" s="19"/>
      <c r="F1434" s="19"/>
      <c r="G1434" s="11">
        <v>18243.223411342453</v>
      </c>
      <c r="H1434" s="11">
        <v>3057.1544823482745</v>
      </c>
      <c r="I1434" s="12">
        <v>0.16757753898072278</v>
      </c>
      <c r="J1434" s="11">
        <v>18</v>
      </c>
      <c r="K1434" s="11">
        <v>5</v>
      </c>
      <c r="L1434" s="11">
        <v>13</v>
      </c>
    </row>
    <row r="1435" spans="1:12" x14ac:dyDescent="0.25">
      <c r="A1435" s="19" t="s">
        <v>1293</v>
      </c>
      <c r="B1435" s="19" t="s">
        <v>202</v>
      </c>
      <c r="C1435" s="19" t="s">
        <v>214</v>
      </c>
      <c r="D1435" s="19">
        <v>7000020</v>
      </c>
      <c r="E1435" s="19" t="s">
        <v>1236</v>
      </c>
      <c r="F1435" s="19" t="s">
        <v>1343</v>
      </c>
      <c r="G1435" s="11">
        <v>619.57510498819875</v>
      </c>
      <c r="H1435" s="11">
        <v>0</v>
      </c>
      <c r="I1435" s="12">
        <v>0</v>
      </c>
      <c r="J1435" s="11">
        <v>1</v>
      </c>
      <c r="K1435" s="11"/>
      <c r="L1435" s="11">
        <v>1</v>
      </c>
    </row>
    <row r="1436" spans="1:12" x14ac:dyDescent="0.25">
      <c r="A1436" s="19" t="s">
        <v>1293</v>
      </c>
      <c r="B1436" s="19" t="s">
        <v>202</v>
      </c>
      <c r="C1436" s="19" t="s">
        <v>214</v>
      </c>
      <c r="D1436" s="19">
        <v>7000021</v>
      </c>
      <c r="E1436" s="19" t="s">
        <v>226</v>
      </c>
      <c r="F1436" s="19" t="s">
        <v>1344</v>
      </c>
      <c r="G1436" s="11">
        <v>0</v>
      </c>
      <c r="H1436" s="11">
        <v>0</v>
      </c>
      <c r="I1436" s="12">
        <v>0</v>
      </c>
      <c r="J1436" s="11">
        <v>1</v>
      </c>
      <c r="K1436" s="11"/>
      <c r="L1436" s="11">
        <v>1</v>
      </c>
    </row>
    <row r="1437" spans="1:12" x14ac:dyDescent="0.25">
      <c r="A1437" s="19" t="s">
        <v>1293</v>
      </c>
      <c r="B1437" s="19" t="s">
        <v>202</v>
      </c>
      <c r="C1437" s="19" t="s">
        <v>1528</v>
      </c>
      <c r="D1437" s="19"/>
      <c r="E1437" s="19"/>
      <c r="F1437" s="19"/>
      <c r="G1437" s="11">
        <v>619.57510498819875</v>
      </c>
      <c r="H1437" s="11">
        <v>0</v>
      </c>
      <c r="I1437" s="12">
        <v>0</v>
      </c>
      <c r="J1437" s="11">
        <v>2</v>
      </c>
      <c r="K1437" s="11"/>
      <c r="L1437" s="11">
        <v>2</v>
      </c>
    </row>
    <row r="1438" spans="1:12" x14ac:dyDescent="0.25">
      <c r="A1438" s="19" t="s">
        <v>1293</v>
      </c>
      <c r="B1438" s="19" t="s">
        <v>202</v>
      </c>
      <c r="C1438" s="19" t="s">
        <v>220</v>
      </c>
      <c r="D1438" s="19">
        <v>7800026</v>
      </c>
      <c r="E1438" s="19" t="s">
        <v>221</v>
      </c>
      <c r="F1438" s="19" t="s">
        <v>1343</v>
      </c>
      <c r="G1438" s="11">
        <v>619.57340522538959</v>
      </c>
      <c r="H1438" s="11">
        <v>0</v>
      </c>
      <c r="I1438" s="12">
        <v>0</v>
      </c>
      <c r="J1438" s="11">
        <v>1</v>
      </c>
      <c r="K1438" s="11"/>
      <c r="L1438" s="11">
        <v>1</v>
      </c>
    </row>
    <row r="1439" spans="1:12" x14ac:dyDescent="0.25">
      <c r="A1439" s="19" t="s">
        <v>1293</v>
      </c>
      <c r="B1439" s="19" t="s">
        <v>202</v>
      </c>
      <c r="C1439" s="19" t="s">
        <v>220</v>
      </c>
      <c r="D1439" s="19">
        <v>7800028</v>
      </c>
      <c r="E1439" s="19" t="s">
        <v>221</v>
      </c>
      <c r="F1439" s="19" t="s">
        <v>1396</v>
      </c>
      <c r="G1439" s="11">
        <v>0</v>
      </c>
      <c r="H1439" s="11">
        <v>0</v>
      </c>
      <c r="I1439" s="12">
        <v>0</v>
      </c>
      <c r="J1439" s="11">
        <v>1</v>
      </c>
      <c r="K1439" s="11"/>
      <c r="L1439" s="11">
        <v>1</v>
      </c>
    </row>
    <row r="1440" spans="1:12" x14ac:dyDescent="0.25">
      <c r="A1440" s="19" t="s">
        <v>1293</v>
      </c>
      <c r="B1440" s="19" t="s">
        <v>202</v>
      </c>
      <c r="C1440" s="19" t="s">
        <v>220</v>
      </c>
      <c r="D1440" s="19">
        <v>7800050</v>
      </c>
      <c r="E1440" s="19" t="s">
        <v>221</v>
      </c>
      <c r="F1440" s="19" t="s">
        <v>1343</v>
      </c>
      <c r="G1440" s="11">
        <v>1265.6246431081686</v>
      </c>
      <c r="H1440" s="11">
        <v>5409.5319317731064</v>
      </c>
      <c r="I1440" s="12">
        <v>4.2741992748246229</v>
      </c>
      <c r="J1440" s="11">
        <v>1</v>
      </c>
      <c r="K1440" s="11">
        <v>1</v>
      </c>
      <c r="L1440" s="11">
        <v>0</v>
      </c>
    </row>
    <row r="1441" spans="1:12" x14ac:dyDescent="0.25">
      <c r="A1441" s="19" t="s">
        <v>1293</v>
      </c>
      <c r="B1441" s="19" t="s">
        <v>202</v>
      </c>
      <c r="C1441" s="19" t="s">
        <v>220</v>
      </c>
      <c r="D1441" s="19">
        <v>7800027</v>
      </c>
      <c r="E1441" s="19" t="s">
        <v>221</v>
      </c>
      <c r="F1441" s="19" t="s">
        <v>1396</v>
      </c>
      <c r="G1441" s="11"/>
      <c r="H1441" s="11">
        <v>1171.1138437128125</v>
      </c>
      <c r="I1441" s="12">
        <v>0</v>
      </c>
      <c r="J1441" s="11">
        <v>1</v>
      </c>
      <c r="K1441" s="11">
        <v>1</v>
      </c>
      <c r="L1441" s="11">
        <v>0</v>
      </c>
    </row>
    <row r="1442" spans="1:12" x14ac:dyDescent="0.25">
      <c r="A1442" s="19" t="s">
        <v>1293</v>
      </c>
      <c r="B1442" s="19" t="s">
        <v>202</v>
      </c>
      <c r="C1442" s="19" t="s">
        <v>1529</v>
      </c>
      <c r="D1442" s="19"/>
      <c r="E1442" s="19"/>
      <c r="F1442" s="19"/>
      <c r="G1442" s="11">
        <v>1885.1980483335583</v>
      </c>
      <c r="H1442" s="11">
        <v>6580.6457754859184</v>
      </c>
      <c r="I1442" s="12">
        <v>3.4906920157820838</v>
      </c>
      <c r="J1442" s="11">
        <v>4</v>
      </c>
      <c r="K1442" s="11">
        <v>2</v>
      </c>
      <c r="L1442" s="11">
        <v>2</v>
      </c>
    </row>
    <row r="1443" spans="1:12" x14ac:dyDescent="0.25">
      <c r="A1443" s="19" t="s">
        <v>1293</v>
      </c>
      <c r="B1443" s="19" t="s">
        <v>202</v>
      </c>
      <c r="C1443" s="19" t="s">
        <v>218</v>
      </c>
      <c r="D1443" s="19">
        <v>7000012</v>
      </c>
      <c r="E1443" s="19" t="s">
        <v>233</v>
      </c>
      <c r="F1443" s="19" t="s">
        <v>1344</v>
      </c>
      <c r="G1443" s="11">
        <v>1433.7721722237641</v>
      </c>
      <c r="H1443" s="11">
        <v>2585.3687425624748</v>
      </c>
      <c r="I1443" s="12">
        <v>1.803193556583399</v>
      </c>
      <c r="J1443" s="11">
        <v>1</v>
      </c>
      <c r="K1443" s="11">
        <v>1</v>
      </c>
      <c r="L1443" s="11">
        <v>0</v>
      </c>
    </row>
    <row r="1444" spans="1:12" x14ac:dyDescent="0.25">
      <c r="A1444" s="19" t="s">
        <v>1293</v>
      </c>
      <c r="B1444" s="19" t="s">
        <v>202</v>
      </c>
      <c r="C1444" s="19" t="s">
        <v>218</v>
      </c>
      <c r="D1444" s="19">
        <v>7000052</v>
      </c>
      <c r="E1444" s="19" t="s">
        <v>1258</v>
      </c>
      <c r="F1444" s="19" t="s">
        <v>1343</v>
      </c>
      <c r="G1444" s="11">
        <v>619.57510498819875</v>
      </c>
      <c r="H1444" s="11">
        <v>0</v>
      </c>
      <c r="I1444" s="12">
        <v>0</v>
      </c>
      <c r="J1444" s="11">
        <v>1</v>
      </c>
      <c r="K1444" s="11"/>
      <c r="L1444" s="11">
        <v>1</v>
      </c>
    </row>
    <row r="1445" spans="1:12" x14ac:dyDescent="0.25">
      <c r="A1445" s="19" t="s">
        <v>1293</v>
      </c>
      <c r="B1445" s="19" t="s">
        <v>202</v>
      </c>
      <c r="C1445" s="19" t="s">
        <v>218</v>
      </c>
      <c r="D1445" s="19">
        <v>7000053</v>
      </c>
      <c r="E1445" s="19" t="s">
        <v>219</v>
      </c>
      <c r="F1445" s="19" t="s">
        <v>1344</v>
      </c>
      <c r="G1445" s="11">
        <v>231.93385005748723</v>
      </c>
      <c r="H1445" s="11">
        <v>609.41745339151134</v>
      </c>
      <c r="I1445" s="12">
        <v>2.6275485585241691</v>
      </c>
      <c r="J1445" s="11">
        <v>1</v>
      </c>
      <c r="K1445" s="11">
        <v>1</v>
      </c>
      <c r="L1445" s="11">
        <v>0</v>
      </c>
    </row>
    <row r="1446" spans="1:12" x14ac:dyDescent="0.25">
      <c r="A1446" s="19" t="s">
        <v>1293</v>
      </c>
      <c r="B1446" s="19" t="s">
        <v>202</v>
      </c>
      <c r="C1446" s="19" t="s">
        <v>218</v>
      </c>
      <c r="D1446" s="19">
        <v>7000054</v>
      </c>
      <c r="E1446" s="19" t="s">
        <v>1181</v>
      </c>
      <c r="F1446" s="19" t="s">
        <v>1343</v>
      </c>
      <c r="G1446" s="11">
        <v>2011.425796817085</v>
      </c>
      <c r="H1446" s="11">
        <v>0</v>
      </c>
      <c r="I1446" s="12">
        <v>0</v>
      </c>
      <c r="J1446" s="11">
        <v>1</v>
      </c>
      <c r="K1446" s="11"/>
      <c r="L1446" s="11">
        <v>1</v>
      </c>
    </row>
    <row r="1447" spans="1:12" x14ac:dyDescent="0.25">
      <c r="A1447" s="19" t="s">
        <v>1293</v>
      </c>
      <c r="B1447" s="19" t="s">
        <v>202</v>
      </c>
      <c r="C1447" s="19" t="s">
        <v>218</v>
      </c>
      <c r="D1447" s="19">
        <v>7000062</v>
      </c>
      <c r="E1447" s="19" t="s">
        <v>1278</v>
      </c>
      <c r="F1447" s="19" t="s">
        <v>1343</v>
      </c>
      <c r="G1447" s="11">
        <v>619.57510498819875</v>
      </c>
      <c r="H1447" s="11">
        <v>0</v>
      </c>
      <c r="I1447" s="12">
        <v>0</v>
      </c>
      <c r="J1447" s="11">
        <v>1</v>
      </c>
      <c r="K1447" s="11"/>
      <c r="L1447" s="11">
        <v>1</v>
      </c>
    </row>
    <row r="1448" spans="1:12" x14ac:dyDescent="0.25">
      <c r="A1448" s="19" t="s">
        <v>1293</v>
      </c>
      <c r="B1448" s="19" t="s">
        <v>202</v>
      </c>
      <c r="C1448" s="19" t="s">
        <v>218</v>
      </c>
      <c r="D1448" s="19">
        <v>7000082</v>
      </c>
      <c r="E1448" s="19" t="s">
        <v>1242</v>
      </c>
      <c r="F1448" s="19" t="s">
        <v>1343</v>
      </c>
      <c r="G1448" s="11">
        <v>619.57510498819875</v>
      </c>
      <c r="H1448" s="11">
        <v>376.85668385561291</v>
      </c>
      <c r="I1448" s="12">
        <v>0.60825020376309513</v>
      </c>
      <c r="J1448" s="11">
        <v>1</v>
      </c>
      <c r="K1448" s="11">
        <v>1</v>
      </c>
      <c r="L1448" s="11">
        <v>0</v>
      </c>
    </row>
    <row r="1449" spans="1:12" x14ac:dyDescent="0.25">
      <c r="A1449" s="19" t="s">
        <v>1293</v>
      </c>
      <c r="B1449" s="19" t="s">
        <v>202</v>
      </c>
      <c r="C1449" s="19" t="s">
        <v>218</v>
      </c>
      <c r="D1449" s="19">
        <v>7000147</v>
      </c>
      <c r="E1449" s="19" t="s">
        <v>1289</v>
      </c>
      <c r="F1449" s="19" t="s">
        <v>1344</v>
      </c>
      <c r="G1449" s="11">
        <v>333.44300836538082</v>
      </c>
      <c r="H1449" s="11">
        <v>117.74875049583498</v>
      </c>
      <c r="I1449" s="12">
        <v>0.35313006283463</v>
      </c>
      <c r="J1449" s="11">
        <v>1</v>
      </c>
      <c r="K1449" s="11">
        <v>1</v>
      </c>
      <c r="L1449" s="11">
        <v>0</v>
      </c>
    </row>
    <row r="1450" spans="1:12" x14ac:dyDescent="0.25">
      <c r="A1450" s="19" t="s">
        <v>1293</v>
      </c>
      <c r="B1450" s="19" t="s">
        <v>202</v>
      </c>
      <c r="C1450" s="19" t="s">
        <v>218</v>
      </c>
      <c r="D1450" s="19">
        <v>7000303</v>
      </c>
      <c r="E1450" s="19" t="s">
        <v>1277</v>
      </c>
      <c r="F1450" s="19" t="s">
        <v>1343</v>
      </c>
      <c r="G1450" s="11">
        <v>619.57510498819875</v>
      </c>
      <c r="H1450" s="11">
        <v>239.5605513685046</v>
      </c>
      <c r="I1450" s="12">
        <v>0.38665296497519475</v>
      </c>
      <c r="J1450" s="11">
        <v>1</v>
      </c>
      <c r="K1450" s="11">
        <v>1</v>
      </c>
      <c r="L1450" s="11">
        <v>0</v>
      </c>
    </row>
    <row r="1451" spans="1:12" x14ac:dyDescent="0.25">
      <c r="A1451" s="19" t="s">
        <v>1293</v>
      </c>
      <c r="B1451" s="19" t="s">
        <v>202</v>
      </c>
      <c r="C1451" s="19" t="s">
        <v>218</v>
      </c>
      <c r="D1451" s="19">
        <v>7000370</v>
      </c>
      <c r="E1451" s="19" t="s">
        <v>1178</v>
      </c>
      <c r="F1451" s="19" t="s">
        <v>1343</v>
      </c>
      <c r="G1451" s="11">
        <v>2603.338138727247</v>
      </c>
      <c r="H1451" s="11">
        <v>0</v>
      </c>
      <c r="I1451" s="12">
        <v>0</v>
      </c>
      <c r="J1451" s="11">
        <v>1</v>
      </c>
      <c r="K1451" s="11"/>
      <c r="L1451" s="11">
        <v>1</v>
      </c>
    </row>
    <row r="1452" spans="1:12" x14ac:dyDescent="0.25">
      <c r="A1452" s="19" t="s">
        <v>1293</v>
      </c>
      <c r="B1452" s="19" t="s">
        <v>202</v>
      </c>
      <c r="C1452" s="19" t="s">
        <v>1530</v>
      </c>
      <c r="D1452" s="19"/>
      <c r="E1452" s="19"/>
      <c r="F1452" s="19"/>
      <c r="G1452" s="11">
        <v>9092.2133861437578</v>
      </c>
      <c r="H1452" s="11">
        <v>3928.9521816739384</v>
      </c>
      <c r="I1452" s="12">
        <v>0.4321227422644453</v>
      </c>
      <c r="J1452" s="11">
        <v>9</v>
      </c>
      <c r="K1452" s="11">
        <v>5</v>
      </c>
      <c r="L1452" s="11">
        <v>4</v>
      </c>
    </row>
    <row r="1453" spans="1:12" x14ac:dyDescent="0.25">
      <c r="A1453" s="19" t="s">
        <v>1293</v>
      </c>
      <c r="B1453" s="19" t="s">
        <v>202</v>
      </c>
      <c r="C1453" s="19" t="s">
        <v>203</v>
      </c>
      <c r="D1453" s="19">
        <v>7000016</v>
      </c>
      <c r="E1453" s="19" t="s">
        <v>222</v>
      </c>
      <c r="F1453" s="19" t="s">
        <v>1344</v>
      </c>
      <c r="G1453" s="11">
        <v>580.8890893232367</v>
      </c>
      <c r="H1453" s="11">
        <v>0</v>
      </c>
      <c r="I1453" s="12">
        <v>0</v>
      </c>
      <c r="J1453" s="11">
        <v>1</v>
      </c>
      <c r="K1453" s="11"/>
      <c r="L1453" s="11">
        <v>1</v>
      </c>
    </row>
    <row r="1454" spans="1:12" x14ac:dyDescent="0.25">
      <c r="A1454" s="19" t="s">
        <v>1293</v>
      </c>
      <c r="B1454" s="19" t="s">
        <v>202</v>
      </c>
      <c r="C1454" s="19" t="s">
        <v>203</v>
      </c>
      <c r="D1454" s="19">
        <v>7000182</v>
      </c>
      <c r="E1454" s="19" t="s">
        <v>204</v>
      </c>
      <c r="F1454" s="19" t="s">
        <v>1343</v>
      </c>
      <c r="G1454" s="11">
        <v>1302.9655473179241</v>
      </c>
      <c r="H1454" s="11">
        <v>3364.8326061086873</v>
      </c>
      <c r="I1454" s="12">
        <v>2.5824417330412088</v>
      </c>
      <c r="J1454" s="11">
        <v>1</v>
      </c>
      <c r="K1454" s="11">
        <v>1</v>
      </c>
      <c r="L1454" s="11">
        <v>0</v>
      </c>
    </row>
    <row r="1455" spans="1:12" x14ac:dyDescent="0.25">
      <c r="A1455" s="19" t="s">
        <v>1293</v>
      </c>
      <c r="B1455" s="19" t="s">
        <v>202</v>
      </c>
      <c r="C1455" s="19" t="s">
        <v>203</v>
      </c>
      <c r="D1455" s="19">
        <v>7000199</v>
      </c>
      <c r="E1455" s="19" t="s">
        <v>1180</v>
      </c>
      <c r="F1455" s="19" t="s">
        <v>1343</v>
      </c>
      <c r="G1455" s="11">
        <v>2396.3147870244361</v>
      </c>
      <c r="H1455" s="11">
        <v>325.40372867909559</v>
      </c>
      <c r="I1455" s="12">
        <v>0.13579339844710367</v>
      </c>
      <c r="J1455" s="11">
        <v>1</v>
      </c>
      <c r="K1455" s="11">
        <v>1</v>
      </c>
      <c r="L1455" s="11">
        <v>0</v>
      </c>
    </row>
    <row r="1456" spans="1:12" x14ac:dyDescent="0.25">
      <c r="A1456" s="19" t="s">
        <v>1293</v>
      </c>
      <c r="B1456" s="19" t="s">
        <v>202</v>
      </c>
      <c r="C1456" s="19" t="s">
        <v>203</v>
      </c>
      <c r="D1456" s="19">
        <v>7000508</v>
      </c>
      <c r="E1456" s="19" t="s">
        <v>374</v>
      </c>
      <c r="F1456" s="19" t="s">
        <v>1343</v>
      </c>
      <c r="G1456" s="11">
        <v>619.57510498819875</v>
      </c>
      <c r="H1456" s="11">
        <v>434.72689408964692</v>
      </c>
      <c r="I1456" s="12">
        <v>0.70165326300179109</v>
      </c>
      <c r="J1456" s="11">
        <v>1</v>
      </c>
      <c r="K1456" s="11">
        <v>1</v>
      </c>
      <c r="L1456" s="11">
        <v>0</v>
      </c>
    </row>
    <row r="1457" spans="1:12" x14ac:dyDescent="0.25">
      <c r="A1457" s="19" t="s">
        <v>1293</v>
      </c>
      <c r="B1457" s="19" t="s">
        <v>202</v>
      </c>
      <c r="C1457" s="19" t="s">
        <v>203</v>
      </c>
      <c r="D1457" s="19">
        <v>7000632</v>
      </c>
      <c r="E1457" s="19" t="s">
        <v>205</v>
      </c>
      <c r="F1457" s="19" t="s">
        <v>1396</v>
      </c>
      <c r="G1457" s="11">
        <v>0</v>
      </c>
      <c r="H1457" s="11">
        <v>0</v>
      </c>
      <c r="I1457" s="12">
        <v>0</v>
      </c>
      <c r="J1457" s="11">
        <v>1</v>
      </c>
      <c r="K1457" s="11"/>
      <c r="L1457" s="11">
        <v>1</v>
      </c>
    </row>
    <row r="1458" spans="1:12" x14ac:dyDescent="0.25">
      <c r="A1458" s="19" t="s">
        <v>1293</v>
      </c>
      <c r="B1458" s="19" t="s">
        <v>202</v>
      </c>
      <c r="C1458" s="19" t="s">
        <v>203</v>
      </c>
      <c r="D1458" s="19">
        <v>7800034</v>
      </c>
      <c r="E1458" s="19" t="s">
        <v>206</v>
      </c>
      <c r="F1458" s="19" t="s">
        <v>1396</v>
      </c>
      <c r="G1458" s="11">
        <v>0</v>
      </c>
      <c r="H1458" s="11">
        <v>0</v>
      </c>
      <c r="I1458" s="12">
        <v>0</v>
      </c>
      <c r="J1458" s="11">
        <v>1</v>
      </c>
      <c r="K1458" s="11"/>
      <c r="L1458" s="11">
        <v>1</v>
      </c>
    </row>
    <row r="1459" spans="1:12" x14ac:dyDescent="0.25">
      <c r="A1459" s="19" t="s">
        <v>1293</v>
      </c>
      <c r="B1459" s="19" t="s">
        <v>202</v>
      </c>
      <c r="C1459" s="19" t="s">
        <v>203</v>
      </c>
      <c r="D1459" s="19">
        <v>7800035</v>
      </c>
      <c r="E1459" s="19" t="s">
        <v>206</v>
      </c>
      <c r="F1459" s="19" t="s">
        <v>1396</v>
      </c>
      <c r="G1459" s="11">
        <v>0</v>
      </c>
      <c r="H1459" s="11">
        <v>0</v>
      </c>
      <c r="I1459" s="12">
        <v>0</v>
      </c>
      <c r="J1459" s="11">
        <v>1</v>
      </c>
      <c r="K1459" s="11"/>
      <c r="L1459" s="11">
        <v>1</v>
      </c>
    </row>
    <row r="1460" spans="1:12" x14ac:dyDescent="0.25">
      <c r="A1460" s="19" t="s">
        <v>1293</v>
      </c>
      <c r="B1460" s="19" t="s">
        <v>202</v>
      </c>
      <c r="C1460" s="19" t="s">
        <v>203</v>
      </c>
      <c r="D1460" s="19">
        <v>7800037</v>
      </c>
      <c r="E1460" s="19" t="s">
        <v>206</v>
      </c>
      <c r="F1460" s="19" t="s">
        <v>1343</v>
      </c>
      <c r="G1460" s="11">
        <v>619.57510498819875</v>
      </c>
      <c r="H1460" s="11">
        <v>0</v>
      </c>
      <c r="I1460" s="12">
        <v>0</v>
      </c>
      <c r="J1460" s="11">
        <v>1</v>
      </c>
      <c r="K1460" s="11"/>
      <c r="L1460" s="11">
        <v>1</v>
      </c>
    </row>
    <row r="1461" spans="1:12" x14ac:dyDescent="0.25">
      <c r="A1461" s="19" t="s">
        <v>1293</v>
      </c>
      <c r="B1461" s="19" t="s">
        <v>202</v>
      </c>
      <c r="C1461" s="19" t="s">
        <v>203</v>
      </c>
      <c r="D1461" s="19">
        <v>7800039</v>
      </c>
      <c r="E1461" s="19" t="s">
        <v>206</v>
      </c>
      <c r="F1461" s="19" t="s">
        <v>1396</v>
      </c>
      <c r="G1461" s="11">
        <v>0</v>
      </c>
      <c r="H1461" s="11">
        <v>0</v>
      </c>
      <c r="I1461" s="12">
        <v>0</v>
      </c>
      <c r="J1461" s="11">
        <v>1</v>
      </c>
      <c r="K1461" s="11"/>
      <c r="L1461" s="11">
        <v>1</v>
      </c>
    </row>
    <row r="1462" spans="1:12" x14ac:dyDescent="0.25">
      <c r="A1462" s="19" t="s">
        <v>1293</v>
      </c>
      <c r="B1462" s="19" t="s">
        <v>202</v>
      </c>
      <c r="C1462" s="19" t="s">
        <v>203</v>
      </c>
      <c r="D1462" s="19">
        <v>7800041</v>
      </c>
      <c r="E1462" s="19" t="s">
        <v>206</v>
      </c>
      <c r="F1462" s="19" t="s">
        <v>1396</v>
      </c>
      <c r="G1462" s="11">
        <v>0</v>
      </c>
      <c r="H1462" s="11">
        <v>0</v>
      </c>
      <c r="I1462" s="12">
        <v>0</v>
      </c>
      <c r="J1462" s="11">
        <v>1</v>
      </c>
      <c r="K1462" s="11"/>
      <c r="L1462" s="11">
        <v>1</v>
      </c>
    </row>
    <row r="1463" spans="1:12" x14ac:dyDescent="0.25">
      <c r="A1463" s="19" t="s">
        <v>1293</v>
      </c>
      <c r="B1463" s="19" t="s">
        <v>202</v>
      </c>
      <c r="C1463" s="19" t="s">
        <v>203</v>
      </c>
      <c r="D1463" s="19">
        <v>7800055</v>
      </c>
      <c r="E1463" s="19" t="s">
        <v>204</v>
      </c>
      <c r="F1463" s="19" t="s">
        <v>1343</v>
      </c>
      <c r="G1463" s="11">
        <v>1302.9655473179241</v>
      </c>
      <c r="H1463" s="11">
        <v>810.77112257040858</v>
      </c>
      <c r="I1463" s="12">
        <v>0.62225062223581584</v>
      </c>
      <c r="J1463" s="11">
        <v>1</v>
      </c>
      <c r="K1463" s="11">
        <v>1</v>
      </c>
      <c r="L1463" s="11">
        <v>0</v>
      </c>
    </row>
    <row r="1464" spans="1:12" x14ac:dyDescent="0.25">
      <c r="A1464" s="19" t="s">
        <v>1293</v>
      </c>
      <c r="B1464" s="19" t="s">
        <v>202</v>
      </c>
      <c r="C1464" s="19" t="s">
        <v>203</v>
      </c>
      <c r="D1464" s="19">
        <v>7800056</v>
      </c>
      <c r="E1464" s="19" t="s">
        <v>204</v>
      </c>
      <c r="F1464" s="19" t="s">
        <v>1343</v>
      </c>
      <c r="G1464" s="11">
        <v>1302.9655473179241</v>
      </c>
      <c r="H1464" s="11">
        <v>996.35462118207067</v>
      </c>
      <c r="I1464" s="12">
        <v>0.76468224599875756</v>
      </c>
      <c r="J1464" s="11">
        <v>1</v>
      </c>
      <c r="K1464" s="11">
        <v>1</v>
      </c>
      <c r="L1464" s="11">
        <v>0</v>
      </c>
    </row>
    <row r="1465" spans="1:12" x14ac:dyDescent="0.25">
      <c r="A1465" s="19" t="s">
        <v>1293</v>
      </c>
      <c r="B1465" s="19" t="s">
        <v>202</v>
      </c>
      <c r="C1465" s="19" t="s">
        <v>1531</v>
      </c>
      <c r="D1465" s="19"/>
      <c r="E1465" s="19"/>
      <c r="F1465" s="19"/>
      <c r="G1465" s="11">
        <v>8125.2507282778424</v>
      </c>
      <c r="H1465" s="11">
        <v>5932.0889726299083</v>
      </c>
      <c r="I1465" s="12">
        <v>0.73008072870721397</v>
      </c>
      <c r="J1465" s="11">
        <v>12</v>
      </c>
      <c r="K1465" s="11">
        <v>5</v>
      </c>
      <c r="L1465" s="11">
        <v>7</v>
      </c>
    </row>
    <row r="1466" spans="1:12" x14ac:dyDescent="0.25">
      <c r="A1466" s="19" t="s">
        <v>1293</v>
      </c>
      <c r="B1466" s="19" t="s">
        <v>1476</v>
      </c>
      <c r="C1466" s="19"/>
      <c r="D1466" s="19"/>
      <c r="E1466" s="19"/>
      <c r="F1466" s="19"/>
      <c r="G1466" s="11">
        <v>46676.313050555778</v>
      </c>
      <c r="H1466" s="11">
        <v>38366.090261800884</v>
      </c>
      <c r="I1466" s="12">
        <v>0.82196059959247481</v>
      </c>
      <c r="J1466" s="11">
        <v>61</v>
      </c>
      <c r="K1466" s="11">
        <v>27</v>
      </c>
      <c r="L1466" s="11">
        <v>34</v>
      </c>
    </row>
    <row r="1467" spans="1:12" x14ac:dyDescent="0.25">
      <c r="A1467" s="19" t="s">
        <v>1293</v>
      </c>
      <c r="B1467" s="19" t="s">
        <v>355</v>
      </c>
      <c r="C1467" s="19" t="s">
        <v>207</v>
      </c>
      <c r="D1467" s="19">
        <v>7000023</v>
      </c>
      <c r="E1467" s="19" t="s">
        <v>1194</v>
      </c>
      <c r="F1467" s="19" t="s">
        <v>1343</v>
      </c>
      <c r="G1467" s="11">
        <v>639.50618146959403</v>
      </c>
      <c r="H1467" s="11">
        <v>0</v>
      </c>
      <c r="I1467" s="12">
        <v>0</v>
      </c>
      <c r="J1467" s="11">
        <v>1</v>
      </c>
      <c r="K1467" s="11"/>
      <c r="L1467" s="11">
        <v>1</v>
      </c>
    </row>
    <row r="1468" spans="1:12" x14ac:dyDescent="0.25">
      <c r="A1468" s="19" t="s">
        <v>1293</v>
      </c>
      <c r="B1468" s="19" t="s">
        <v>355</v>
      </c>
      <c r="C1468" s="19" t="s">
        <v>207</v>
      </c>
      <c r="D1468" s="19">
        <v>7000570</v>
      </c>
      <c r="E1468" s="19" t="s">
        <v>1198</v>
      </c>
      <c r="F1468" s="19" t="s">
        <v>1343</v>
      </c>
      <c r="G1468" s="11">
        <v>1763.7949490544345</v>
      </c>
      <c r="H1468" s="11">
        <v>1249.3745537485124</v>
      </c>
      <c r="I1468" s="12">
        <v>0.70834455808953223</v>
      </c>
      <c r="J1468" s="11">
        <v>1</v>
      </c>
      <c r="K1468" s="11">
        <v>1</v>
      </c>
      <c r="L1468" s="11">
        <v>0</v>
      </c>
    </row>
    <row r="1469" spans="1:12" x14ac:dyDescent="0.25">
      <c r="A1469" s="19" t="s">
        <v>1293</v>
      </c>
      <c r="B1469" s="19" t="s">
        <v>355</v>
      </c>
      <c r="C1469" s="19" t="s">
        <v>207</v>
      </c>
      <c r="D1469" s="19">
        <v>7000404</v>
      </c>
      <c r="E1469" s="19" t="s">
        <v>1447</v>
      </c>
      <c r="F1469" s="19" t="s">
        <v>1396</v>
      </c>
      <c r="G1469" s="11"/>
      <c r="H1469" s="11">
        <v>65.028084093613643</v>
      </c>
      <c r="I1469" s="12">
        <v>0</v>
      </c>
      <c r="J1469" s="11">
        <v>1</v>
      </c>
      <c r="K1469" s="11">
        <v>1</v>
      </c>
      <c r="L1469" s="11">
        <v>0</v>
      </c>
    </row>
    <row r="1470" spans="1:12" x14ac:dyDescent="0.25">
      <c r="A1470" s="19" t="s">
        <v>1293</v>
      </c>
      <c r="B1470" s="19" t="s">
        <v>355</v>
      </c>
      <c r="C1470" s="19" t="s">
        <v>1525</v>
      </c>
      <c r="D1470" s="19"/>
      <c r="E1470" s="19"/>
      <c r="F1470" s="19"/>
      <c r="G1470" s="11">
        <v>2403.3011305240284</v>
      </c>
      <c r="H1470" s="11">
        <v>1314.4026378421261</v>
      </c>
      <c r="I1470" s="12">
        <v>0.54691549933050909</v>
      </c>
      <c r="J1470" s="11">
        <v>3</v>
      </c>
      <c r="K1470" s="11">
        <v>2</v>
      </c>
      <c r="L1470" s="11">
        <v>1</v>
      </c>
    </row>
    <row r="1471" spans="1:12" x14ac:dyDescent="0.25">
      <c r="A1471" s="19" t="s">
        <v>1293</v>
      </c>
      <c r="B1471" s="19" t="s">
        <v>355</v>
      </c>
      <c r="C1471" s="19" t="s">
        <v>363</v>
      </c>
      <c r="D1471" s="19">
        <v>7000007</v>
      </c>
      <c r="E1471" s="19" t="s">
        <v>364</v>
      </c>
      <c r="F1471" s="19" t="s">
        <v>1344</v>
      </c>
      <c r="G1471" s="11">
        <v>3779.6475439083379</v>
      </c>
      <c r="H1471" s="11">
        <v>2932.7163228877425</v>
      </c>
      <c r="I1471" s="12">
        <v>0.77592322797780566</v>
      </c>
      <c r="J1471" s="11">
        <v>1</v>
      </c>
      <c r="K1471" s="11">
        <v>1</v>
      </c>
      <c r="L1471" s="11">
        <v>0</v>
      </c>
    </row>
    <row r="1472" spans="1:12" x14ac:dyDescent="0.25">
      <c r="A1472" s="19" t="s">
        <v>1293</v>
      </c>
      <c r="B1472" s="19" t="s">
        <v>355</v>
      </c>
      <c r="C1472" s="19" t="s">
        <v>363</v>
      </c>
      <c r="D1472" s="19">
        <v>7000009</v>
      </c>
      <c r="E1472" s="19" t="s">
        <v>1206</v>
      </c>
      <c r="F1472" s="19" t="s">
        <v>1343</v>
      </c>
      <c r="G1472" s="11">
        <v>446.79417258881068</v>
      </c>
      <c r="H1472" s="11">
        <v>0</v>
      </c>
      <c r="I1472" s="12">
        <v>0</v>
      </c>
      <c r="J1472" s="11">
        <v>1</v>
      </c>
      <c r="K1472" s="11"/>
      <c r="L1472" s="11">
        <v>1</v>
      </c>
    </row>
    <row r="1473" spans="1:12" x14ac:dyDescent="0.25">
      <c r="A1473" s="19" t="s">
        <v>1293</v>
      </c>
      <c r="B1473" s="19" t="s">
        <v>355</v>
      </c>
      <c r="C1473" s="19" t="s">
        <v>363</v>
      </c>
      <c r="D1473" s="19">
        <v>7000108</v>
      </c>
      <c r="E1473" s="19" t="s">
        <v>365</v>
      </c>
      <c r="F1473" s="19" t="s">
        <v>1396</v>
      </c>
      <c r="G1473" s="11">
        <v>0</v>
      </c>
      <c r="H1473" s="11">
        <v>-76.379631098770332</v>
      </c>
      <c r="I1473" s="12">
        <v>0</v>
      </c>
      <c r="J1473" s="11">
        <v>1</v>
      </c>
      <c r="K1473" s="11"/>
      <c r="L1473" s="11">
        <v>1</v>
      </c>
    </row>
    <row r="1474" spans="1:12" x14ac:dyDescent="0.25">
      <c r="A1474" s="19" t="s">
        <v>1293</v>
      </c>
      <c r="B1474" s="19" t="s">
        <v>355</v>
      </c>
      <c r="C1474" s="19" t="s">
        <v>363</v>
      </c>
      <c r="D1474" s="19">
        <v>7000150</v>
      </c>
      <c r="E1474" s="19" t="s">
        <v>366</v>
      </c>
      <c r="F1474" s="19" t="s">
        <v>1343</v>
      </c>
      <c r="G1474" s="11">
        <v>446.79417258881068</v>
      </c>
      <c r="H1474" s="11">
        <v>249.99055930186432</v>
      </c>
      <c r="I1474" s="12">
        <v>0.55952063531485052</v>
      </c>
      <c r="J1474" s="11">
        <v>1</v>
      </c>
      <c r="K1474" s="11">
        <v>1</v>
      </c>
      <c r="L1474" s="11">
        <v>0</v>
      </c>
    </row>
    <row r="1475" spans="1:12" x14ac:dyDescent="0.25">
      <c r="A1475" s="19" t="s">
        <v>1293</v>
      </c>
      <c r="B1475" s="19" t="s">
        <v>355</v>
      </c>
      <c r="C1475" s="19" t="s">
        <v>363</v>
      </c>
      <c r="D1475" s="19">
        <v>7000318</v>
      </c>
      <c r="E1475" s="19" t="s">
        <v>1219</v>
      </c>
      <c r="F1475" s="19" t="s">
        <v>1343</v>
      </c>
      <c r="G1475" s="11">
        <v>446.79417258881068</v>
      </c>
      <c r="H1475" s="11">
        <v>0</v>
      </c>
      <c r="I1475" s="12">
        <v>0</v>
      </c>
      <c r="J1475" s="11">
        <v>1</v>
      </c>
      <c r="K1475" s="11"/>
      <c r="L1475" s="11">
        <v>1</v>
      </c>
    </row>
    <row r="1476" spans="1:12" x14ac:dyDescent="0.25">
      <c r="A1476" s="19" t="s">
        <v>1293</v>
      </c>
      <c r="B1476" s="19" t="s">
        <v>355</v>
      </c>
      <c r="C1476" s="19" t="s">
        <v>363</v>
      </c>
      <c r="D1476" s="19">
        <v>7000403</v>
      </c>
      <c r="E1476" s="19" t="s">
        <v>1270</v>
      </c>
      <c r="F1476" s="19" t="s">
        <v>1343</v>
      </c>
      <c r="G1476" s="11">
        <v>446.79417258881068</v>
      </c>
      <c r="H1476" s="11">
        <v>0</v>
      </c>
      <c r="I1476" s="12">
        <v>0</v>
      </c>
      <c r="J1476" s="11">
        <v>1</v>
      </c>
      <c r="K1476" s="11"/>
      <c r="L1476" s="11">
        <v>1</v>
      </c>
    </row>
    <row r="1477" spans="1:12" x14ac:dyDescent="0.25">
      <c r="A1477" s="19" t="s">
        <v>1293</v>
      </c>
      <c r="B1477" s="19" t="s">
        <v>355</v>
      </c>
      <c r="C1477" s="19" t="s">
        <v>363</v>
      </c>
      <c r="D1477" s="19">
        <v>7000406</v>
      </c>
      <c r="E1477" s="19" t="s">
        <v>1192</v>
      </c>
      <c r="F1477" s="19" t="s">
        <v>1343</v>
      </c>
      <c r="G1477" s="11">
        <v>732.88726222921821</v>
      </c>
      <c r="H1477" s="11">
        <v>0</v>
      </c>
      <c r="I1477" s="12">
        <v>0</v>
      </c>
      <c r="J1477" s="11">
        <v>1</v>
      </c>
      <c r="K1477" s="11"/>
      <c r="L1477" s="11">
        <v>1</v>
      </c>
    </row>
    <row r="1478" spans="1:12" x14ac:dyDescent="0.25">
      <c r="A1478" s="19" t="s">
        <v>1293</v>
      </c>
      <c r="B1478" s="19" t="s">
        <v>355</v>
      </c>
      <c r="C1478" s="19" t="s">
        <v>363</v>
      </c>
      <c r="D1478" s="19">
        <v>7000439</v>
      </c>
      <c r="E1478" s="19" t="s">
        <v>1201</v>
      </c>
      <c r="F1478" s="19" t="s">
        <v>1396</v>
      </c>
      <c r="G1478" s="11">
        <v>0</v>
      </c>
      <c r="H1478" s="11">
        <v>0</v>
      </c>
      <c r="I1478" s="12">
        <v>0</v>
      </c>
      <c r="J1478" s="11">
        <v>1</v>
      </c>
      <c r="K1478" s="11"/>
      <c r="L1478" s="11">
        <v>1</v>
      </c>
    </row>
    <row r="1479" spans="1:12" x14ac:dyDescent="0.25">
      <c r="A1479" s="19" t="s">
        <v>1293</v>
      </c>
      <c r="B1479" s="19" t="s">
        <v>355</v>
      </c>
      <c r="C1479" s="19" t="s">
        <v>363</v>
      </c>
      <c r="D1479" s="19">
        <v>7000497</v>
      </c>
      <c r="E1479" s="19" t="s">
        <v>1280</v>
      </c>
      <c r="F1479" s="19" t="s">
        <v>1343</v>
      </c>
      <c r="G1479" s="11">
        <v>318.65715478759739</v>
      </c>
      <c r="H1479" s="11">
        <v>0</v>
      </c>
      <c r="I1479" s="12">
        <v>0</v>
      </c>
      <c r="J1479" s="11">
        <v>1</v>
      </c>
      <c r="K1479" s="11"/>
      <c r="L1479" s="11">
        <v>1</v>
      </c>
    </row>
    <row r="1480" spans="1:12" x14ac:dyDescent="0.25">
      <c r="A1480" s="19" t="s">
        <v>1293</v>
      </c>
      <c r="B1480" s="19" t="s">
        <v>355</v>
      </c>
      <c r="C1480" s="19" t="s">
        <v>363</v>
      </c>
      <c r="D1480" s="19">
        <v>7000503</v>
      </c>
      <c r="E1480" s="19" t="s">
        <v>1241</v>
      </c>
      <c r="F1480" s="19" t="s">
        <v>1343</v>
      </c>
      <c r="G1480" s="11">
        <v>446.79417258881068</v>
      </c>
      <c r="H1480" s="11">
        <v>115.55803252677509</v>
      </c>
      <c r="I1480" s="12">
        <v>0.25863818200047195</v>
      </c>
      <c r="J1480" s="11">
        <v>1</v>
      </c>
      <c r="K1480" s="11">
        <v>1</v>
      </c>
      <c r="L1480" s="11">
        <v>0</v>
      </c>
    </row>
    <row r="1481" spans="1:12" x14ac:dyDescent="0.25">
      <c r="A1481" s="19" t="s">
        <v>1293</v>
      </c>
      <c r="B1481" s="19" t="s">
        <v>355</v>
      </c>
      <c r="C1481" s="19" t="s">
        <v>363</v>
      </c>
      <c r="D1481" s="19">
        <v>7000513</v>
      </c>
      <c r="E1481" s="19" t="s">
        <v>1228</v>
      </c>
      <c r="F1481" s="19" t="s">
        <v>1343</v>
      </c>
      <c r="G1481" s="11">
        <v>446.79417258881068</v>
      </c>
      <c r="H1481" s="11">
        <v>0</v>
      </c>
      <c r="I1481" s="12">
        <v>0</v>
      </c>
      <c r="J1481" s="11">
        <v>1</v>
      </c>
      <c r="K1481" s="11"/>
      <c r="L1481" s="11">
        <v>1</v>
      </c>
    </row>
    <row r="1482" spans="1:12" x14ac:dyDescent="0.25">
      <c r="A1482" s="19" t="s">
        <v>1293</v>
      </c>
      <c r="B1482" s="19" t="s">
        <v>355</v>
      </c>
      <c r="C1482" s="19" t="s">
        <v>363</v>
      </c>
      <c r="D1482" s="19">
        <v>7000532</v>
      </c>
      <c r="E1482" s="19" t="s">
        <v>1246</v>
      </c>
      <c r="F1482" s="19" t="s">
        <v>1343</v>
      </c>
      <c r="G1482" s="11">
        <v>446.79417258881068</v>
      </c>
      <c r="H1482" s="11">
        <v>0</v>
      </c>
      <c r="I1482" s="12">
        <v>0</v>
      </c>
      <c r="J1482" s="11">
        <v>1</v>
      </c>
      <c r="K1482" s="11"/>
      <c r="L1482" s="11">
        <v>1</v>
      </c>
    </row>
    <row r="1483" spans="1:12" x14ac:dyDescent="0.25">
      <c r="A1483" s="19" t="s">
        <v>1293</v>
      </c>
      <c r="B1483" s="19" t="s">
        <v>355</v>
      </c>
      <c r="C1483" s="19" t="s">
        <v>363</v>
      </c>
      <c r="D1483" s="19">
        <v>7000539</v>
      </c>
      <c r="E1483" s="19" t="s">
        <v>1259</v>
      </c>
      <c r="F1483" s="19" t="s">
        <v>1343</v>
      </c>
      <c r="G1483" s="11">
        <v>446.79417258881068</v>
      </c>
      <c r="H1483" s="11">
        <v>0</v>
      </c>
      <c r="I1483" s="12">
        <v>0</v>
      </c>
      <c r="J1483" s="11">
        <v>1</v>
      </c>
      <c r="K1483" s="11"/>
      <c r="L1483" s="11">
        <v>1</v>
      </c>
    </row>
    <row r="1484" spans="1:12" x14ac:dyDescent="0.25">
      <c r="A1484" s="19" t="s">
        <v>1293</v>
      </c>
      <c r="B1484" s="19" t="s">
        <v>355</v>
      </c>
      <c r="C1484" s="19" t="s">
        <v>363</v>
      </c>
      <c r="D1484" s="19">
        <v>7000543</v>
      </c>
      <c r="E1484" s="19" t="s">
        <v>1238</v>
      </c>
      <c r="F1484" s="19" t="s">
        <v>1343</v>
      </c>
      <c r="G1484" s="11">
        <v>446.79417258881068</v>
      </c>
      <c r="H1484" s="11">
        <v>0</v>
      </c>
      <c r="I1484" s="12">
        <v>0</v>
      </c>
      <c r="J1484" s="11">
        <v>1</v>
      </c>
      <c r="K1484" s="11"/>
      <c r="L1484" s="11">
        <v>1</v>
      </c>
    </row>
    <row r="1485" spans="1:12" x14ac:dyDescent="0.25">
      <c r="A1485" s="19" t="s">
        <v>1293</v>
      </c>
      <c r="B1485" s="19" t="s">
        <v>355</v>
      </c>
      <c r="C1485" s="19" t="s">
        <v>363</v>
      </c>
      <c r="D1485" s="19">
        <v>7000546</v>
      </c>
      <c r="E1485" s="19" t="s">
        <v>1251</v>
      </c>
      <c r="F1485" s="19" t="s">
        <v>1343</v>
      </c>
      <c r="G1485" s="11">
        <v>446.79417258881068</v>
      </c>
      <c r="H1485" s="11">
        <v>0</v>
      </c>
      <c r="I1485" s="12">
        <v>0</v>
      </c>
      <c r="J1485" s="11">
        <v>1</v>
      </c>
      <c r="K1485" s="11"/>
      <c r="L1485" s="11">
        <v>1</v>
      </c>
    </row>
    <row r="1486" spans="1:12" x14ac:dyDescent="0.25">
      <c r="A1486" s="19" t="s">
        <v>1293</v>
      </c>
      <c r="B1486" s="19" t="s">
        <v>355</v>
      </c>
      <c r="C1486" s="19" t="s">
        <v>363</v>
      </c>
      <c r="D1486" s="19">
        <v>7000551</v>
      </c>
      <c r="E1486" s="19" t="s">
        <v>1240</v>
      </c>
      <c r="F1486" s="19" t="s">
        <v>1343</v>
      </c>
      <c r="G1486" s="11">
        <v>446.79417258881068</v>
      </c>
      <c r="H1486" s="11">
        <v>0</v>
      </c>
      <c r="I1486" s="12">
        <v>0</v>
      </c>
      <c r="J1486" s="11">
        <v>1</v>
      </c>
      <c r="K1486" s="11"/>
      <c r="L1486" s="11">
        <v>1</v>
      </c>
    </row>
    <row r="1487" spans="1:12" x14ac:dyDescent="0.25">
      <c r="A1487" s="19" t="s">
        <v>1293</v>
      </c>
      <c r="B1487" s="19" t="s">
        <v>355</v>
      </c>
      <c r="C1487" s="19" t="s">
        <v>363</v>
      </c>
      <c r="D1487" s="19">
        <v>7000573</v>
      </c>
      <c r="E1487" s="19" t="s">
        <v>1245</v>
      </c>
      <c r="F1487" s="19" t="s">
        <v>1343</v>
      </c>
      <c r="G1487" s="11">
        <v>446.79417258881068</v>
      </c>
      <c r="H1487" s="11">
        <v>0</v>
      </c>
      <c r="I1487" s="12">
        <v>0</v>
      </c>
      <c r="J1487" s="11">
        <v>1</v>
      </c>
      <c r="K1487" s="11"/>
      <c r="L1487" s="11">
        <v>1</v>
      </c>
    </row>
    <row r="1488" spans="1:12" x14ac:dyDescent="0.25">
      <c r="A1488" s="19" t="s">
        <v>1293</v>
      </c>
      <c r="B1488" s="19" t="s">
        <v>355</v>
      </c>
      <c r="C1488" s="19" t="s">
        <v>363</v>
      </c>
      <c r="D1488" s="19">
        <v>7000575</v>
      </c>
      <c r="E1488" s="19" t="s">
        <v>1252</v>
      </c>
      <c r="F1488" s="19" t="s">
        <v>1343</v>
      </c>
      <c r="G1488" s="11">
        <v>446.79417258881068</v>
      </c>
      <c r="H1488" s="11">
        <v>0</v>
      </c>
      <c r="I1488" s="12">
        <v>0</v>
      </c>
      <c r="J1488" s="11">
        <v>1</v>
      </c>
      <c r="K1488" s="11"/>
      <c r="L1488" s="11">
        <v>1</v>
      </c>
    </row>
    <row r="1489" spans="1:12" x14ac:dyDescent="0.25">
      <c r="A1489" s="19" t="s">
        <v>1293</v>
      </c>
      <c r="B1489" s="19" t="s">
        <v>355</v>
      </c>
      <c r="C1489" s="19" t="s">
        <v>363</v>
      </c>
      <c r="D1489" s="19">
        <v>7000576</v>
      </c>
      <c r="E1489" s="19" t="s">
        <v>1264</v>
      </c>
      <c r="F1489" s="19" t="s">
        <v>1343</v>
      </c>
      <c r="G1489" s="11">
        <v>446.79417258881068</v>
      </c>
      <c r="H1489" s="11">
        <v>0</v>
      </c>
      <c r="I1489" s="12">
        <v>0</v>
      </c>
      <c r="J1489" s="11">
        <v>1</v>
      </c>
      <c r="K1489" s="11"/>
      <c r="L1489" s="11">
        <v>1</v>
      </c>
    </row>
    <row r="1490" spans="1:12" x14ac:dyDescent="0.25">
      <c r="A1490" s="19" t="s">
        <v>1293</v>
      </c>
      <c r="B1490" s="19" t="s">
        <v>355</v>
      </c>
      <c r="C1490" s="19" t="s">
        <v>363</v>
      </c>
      <c r="D1490" s="19">
        <v>7000578</v>
      </c>
      <c r="E1490" s="19" t="s">
        <v>1266</v>
      </c>
      <c r="F1490" s="19" t="s">
        <v>1343</v>
      </c>
      <c r="G1490" s="11">
        <v>446.79417258881068</v>
      </c>
      <c r="H1490" s="11">
        <v>0</v>
      </c>
      <c r="I1490" s="12">
        <v>0</v>
      </c>
      <c r="J1490" s="11">
        <v>1</v>
      </c>
      <c r="K1490" s="11"/>
      <c r="L1490" s="11">
        <v>1</v>
      </c>
    </row>
    <row r="1491" spans="1:12" x14ac:dyDescent="0.25">
      <c r="A1491" s="19" t="s">
        <v>1293</v>
      </c>
      <c r="B1491" s="19" t="s">
        <v>355</v>
      </c>
      <c r="C1491" s="19" t="s">
        <v>363</v>
      </c>
      <c r="D1491" s="19">
        <v>7000629</v>
      </c>
      <c r="E1491" s="19" t="s">
        <v>1221</v>
      </c>
      <c r="F1491" s="19" t="s">
        <v>1343</v>
      </c>
      <c r="G1491" s="11">
        <v>619.57510498819875</v>
      </c>
      <c r="H1491" s="11">
        <v>633.62264974216578</v>
      </c>
      <c r="I1491" s="12">
        <v>1.0226728682945301</v>
      </c>
      <c r="J1491" s="11">
        <v>1</v>
      </c>
      <c r="K1491" s="11">
        <v>1</v>
      </c>
      <c r="L1491" s="11">
        <v>0</v>
      </c>
    </row>
    <row r="1492" spans="1:12" x14ac:dyDescent="0.25">
      <c r="A1492" s="19" t="s">
        <v>1293</v>
      </c>
      <c r="B1492" s="19" t="s">
        <v>355</v>
      </c>
      <c r="C1492" s="19" t="s">
        <v>363</v>
      </c>
      <c r="D1492" s="19">
        <v>7000594</v>
      </c>
      <c r="E1492" s="19" t="s">
        <v>1546</v>
      </c>
      <c r="F1492" s="19" t="s">
        <v>1396</v>
      </c>
      <c r="G1492" s="11"/>
      <c r="H1492" s="11">
        <v>102.61424038080126</v>
      </c>
      <c r="I1492" s="12">
        <v>0</v>
      </c>
      <c r="J1492" s="11">
        <v>1</v>
      </c>
      <c r="K1492" s="11">
        <v>1</v>
      </c>
      <c r="L1492" s="11">
        <v>0</v>
      </c>
    </row>
    <row r="1493" spans="1:12" x14ac:dyDescent="0.25">
      <c r="A1493" s="19" t="s">
        <v>1293</v>
      </c>
      <c r="B1493" s="19" t="s">
        <v>355</v>
      </c>
      <c r="C1493" s="19" t="s">
        <v>1526</v>
      </c>
      <c r="D1493" s="19"/>
      <c r="E1493" s="19"/>
      <c r="F1493" s="19"/>
      <c r="G1493" s="11">
        <v>12152.679654745509</v>
      </c>
      <c r="H1493" s="11">
        <v>3958.1221737405785</v>
      </c>
      <c r="I1493" s="12">
        <v>0.32569954003477486</v>
      </c>
      <c r="J1493" s="11">
        <v>22</v>
      </c>
      <c r="K1493" s="11">
        <v>5</v>
      </c>
      <c r="L1493" s="11">
        <v>17</v>
      </c>
    </row>
    <row r="1494" spans="1:12" x14ac:dyDescent="0.25">
      <c r="A1494" s="19" t="s">
        <v>1293</v>
      </c>
      <c r="B1494" s="19" t="s">
        <v>355</v>
      </c>
      <c r="C1494" s="19" t="s">
        <v>214</v>
      </c>
      <c r="D1494" s="19">
        <v>7000100</v>
      </c>
      <c r="E1494" s="19" t="s">
        <v>1216</v>
      </c>
      <c r="F1494" s="19" t="s">
        <v>1343</v>
      </c>
      <c r="G1494" s="11">
        <v>446.79417258881068</v>
      </c>
      <c r="H1494" s="11">
        <v>0</v>
      </c>
      <c r="I1494" s="12">
        <v>0</v>
      </c>
      <c r="J1494" s="11">
        <v>1</v>
      </c>
      <c r="K1494" s="11"/>
      <c r="L1494" s="11">
        <v>1</v>
      </c>
    </row>
    <row r="1495" spans="1:12" x14ac:dyDescent="0.25">
      <c r="A1495" s="19" t="s">
        <v>1293</v>
      </c>
      <c r="B1495" s="19" t="s">
        <v>355</v>
      </c>
      <c r="C1495" s="19" t="s">
        <v>214</v>
      </c>
      <c r="D1495" s="19">
        <v>7000113</v>
      </c>
      <c r="E1495" s="19" t="s">
        <v>1253</v>
      </c>
      <c r="F1495" s="19" t="s">
        <v>1343</v>
      </c>
      <c r="G1495" s="11">
        <v>446.79417258881068</v>
      </c>
      <c r="H1495" s="11">
        <v>0</v>
      </c>
      <c r="I1495" s="12">
        <v>0</v>
      </c>
      <c r="J1495" s="11">
        <v>1</v>
      </c>
      <c r="K1495" s="11"/>
      <c r="L1495" s="11">
        <v>1</v>
      </c>
    </row>
    <row r="1496" spans="1:12" x14ac:dyDescent="0.25">
      <c r="A1496" s="19" t="s">
        <v>1293</v>
      </c>
      <c r="B1496" s="19" t="s">
        <v>355</v>
      </c>
      <c r="C1496" s="19" t="s">
        <v>1528</v>
      </c>
      <c r="D1496" s="19"/>
      <c r="E1496" s="19"/>
      <c r="F1496" s="19"/>
      <c r="G1496" s="11">
        <v>893.58834517762136</v>
      </c>
      <c r="H1496" s="11">
        <v>0</v>
      </c>
      <c r="I1496" s="12">
        <v>0</v>
      </c>
      <c r="J1496" s="11">
        <v>2</v>
      </c>
      <c r="K1496" s="11"/>
      <c r="L1496" s="11">
        <v>2</v>
      </c>
    </row>
    <row r="1497" spans="1:12" x14ac:dyDescent="0.25">
      <c r="A1497" s="19" t="s">
        <v>1293</v>
      </c>
      <c r="B1497" s="19" t="s">
        <v>355</v>
      </c>
      <c r="C1497" s="19" t="s">
        <v>220</v>
      </c>
      <c r="D1497" s="19">
        <v>7000101</v>
      </c>
      <c r="E1497" s="19" t="s">
        <v>1227</v>
      </c>
      <c r="F1497" s="19" t="s">
        <v>1343</v>
      </c>
      <c r="G1497" s="11">
        <v>446.79417258881068</v>
      </c>
      <c r="H1497" s="11">
        <v>0</v>
      </c>
      <c r="I1497" s="12">
        <v>0</v>
      </c>
      <c r="J1497" s="11">
        <v>1</v>
      </c>
      <c r="K1497" s="11"/>
      <c r="L1497" s="11">
        <v>1</v>
      </c>
    </row>
    <row r="1498" spans="1:12" x14ac:dyDescent="0.25">
      <c r="A1498" s="19" t="s">
        <v>1293</v>
      </c>
      <c r="B1498" s="19" t="s">
        <v>355</v>
      </c>
      <c r="C1498" s="19" t="s">
        <v>220</v>
      </c>
      <c r="D1498" s="19">
        <v>7000102</v>
      </c>
      <c r="E1498" s="19" t="s">
        <v>370</v>
      </c>
      <c r="F1498" s="19" t="s">
        <v>1343</v>
      </c>
      <c r="G1498" s="11">
        <v>745.71698113656464</v>
      </c>
      <c r="H1498" s="11">
        <v>582.93284410948036</v>
      </c>
      <c r="I1498" s="12">
        <v>0.78170788496866306</v>
      </c>
      <c r="J1498" s="11">
        <v>1</v>
      </c>
      <c r="K1498" s="11">
        <v>1</v>
      </c>
      <c r="L1498" s="11">
        <v>0</v>
      </c>
    </row>
    <row r="1499" spans="1:12" x14ac:dyDescent="0.25">
      <c r="A1499" s="19" t="s">
        <v>1293</v>
      </c>
      <c r="B1499" s="19" t="s">
        <v>355</v>
      </c>
      <c r="C1499" s="19" t="s">
        <v>220</v>
      </c>
      <c r="D1499" s="19">
        <v>7000105</v>
      </c>
      <c r="E1499" s="19" t="s">
        <v>1341</v>
      </c>
      <c r="F1499" s="19" t="s">
        <v>1396</v>
      </c>
      <c r="G1499" s="11">
        <v>0</v>
      </c>
      <c r="H1499" s="11">
        <v>0</v>
      </c>
      <c r="I1499" s="12">
        <v>0</v>
      </c>
      <c r="J1499" s="11">
        <v>1</v>
      </c>
      <c r="K1499" s="11"/>
      <c r="L1499" s="11">
        <v>1</v>
      </c>
    </row>
    <row r="1500" spans="1:12" x14ac:dyDescent="0.25">
      <c r="A1500" s="19" t="s">
        <v>1293</v>
      </c>
      <c r="B1500" s="19" t="s">
        <v>355</v>
      </c>
      <c r="C1500" s="19" t="s">
        <v>220</v>
      </c>
      <c r="D1500" s="19">
        <v>7000107</v>
      </c>
      <c r="E1500" s="19" t="s">
        <v>371</v>
      </c>
      <c r="F1500" s="19" t="s">
        <v>1343</v>
      </c>
      <c r="G1500" s="11">
        <v>642.91283412788209</v>
      </c>
      <c r="H1500" s="11">
        <v>0</v>
      </c>
      <c r="I1500" s="12">
        <v>0</v>
      </c>
      <c r="J1500" s="11">
        <v>1</v>
      </c>
      <c r="K1500" s="11"/>
      <c r="L1500" s="11">
        <v>1</v>
      </c>
    </row>
    <row r="1501" spans="1:12" x14ac:dyDescent="0.25">
      <c r="A1501" s="19" t="s">
        <v>1293</v>
      </c>
      <c r="B1501" s="19" t="s">
        <v>355</v>
      </c>
      <c r="C1501" s="19" t="s">
        <v>220</v>
      </c>
      <c r="D1501" s="19">
        <v>7000112</v>
      </c>
      <c r="E1501" s="19" t="s">
        <v>1212</v>
      </c>
      <c r="F1501" s="19" t="s">
        <v>1343</v>
      </c>
      <c r="G1501" s="11">
        <v>446.79417258881068</v>
      </c>
      <c r="H1501" s="11">
        <v>0</v>
      </c>
      <c r="I1501" s="12">
        <v>0</v>
      </c>
      <c r="J1501" s="11">
        <v>1</v>
      </c>
      <c r="K1501" s="11"/>
      <c r="L1501" s="11">
        <v>1</v>
      </c>
    </row>
    <row r="1502" spans="1:12" x14ac:dyDescent="0.25">
      <c r="A1502" s="19" t="s">
        <v>1293</v>
      </c>
      <c r="B1502" s="19" t="s">
        <v>355</v>
      </c>
      <c r="C1502" s="19" t="s">
        <v>220</v>
      </c>
      <c r="D1502" s="19">
        <v>7000114</v>
      </c>
      <c r="E1502" s="19" t="s">
        <v>1254</v>
      </c>
      <c r="F1502" s="19" t="s">
        <v>1343</v>
      </c>
      <c r="G1502" s="11">
        <v>446.79417258881068</v>
      </c>
      <c r="H1502" s="11">
        <v>0</v>
      </c>
      <c r="I1502" s="12">
        <v>0</v>
      </c>
      <c r="J1502" s="11">
        <v>1</v>
      </c>
      <c r="K1502" s="11"/>
      <c r="L1502" s="11">
        <v>1</v>
      </c>
    </row>
    <row r="1503" spans="1:12" x14ac:dyDescent="0.25">
      <c r="A1503" s="19" t="s">
        <v>1293</v>
      </c>
      <c r="B1503" s="19" t="s">
        <v>355</v>
      </c>
      <c r="C1503" s="19" t="s">
        <v>220</v>
      </c>
      <c r="D1503" s="19">
        <v>7000117</v>
      </c>
      <c r="E1503" s="19" t="s">
        <v>1260</v>
      </c>
      <c r="F1503" s="19" t="s">
        <v>1343</v>
      </c>
      <c r="G1503" s="11">
        <v>446.79417258881068</v>
      </c>
      <c r="H1503" s="11">
        <v>0</v>
      </c>
      <c r="I1503" s="12">
        <v>0</v>
      </c>
      <c r="J1503" s="11">
        <v>1</v>
      </c>
      <c r="K1503" s="11"/>
      <c r="L1503" s="11">
        <v>1</v>
      </c>
    </row>
    <row r="1504" spans="1:12" x14ac:dyDescent="0.25">
      <c r="A1504" s="19" t="s">
        <v>1293</v>
      </c>
      <c r="B1504" s="19" t="s">
        <v>355</v>
      </c>
      <c r="C1504" s="19" t="s">
        <v>220</v>
      </c>
      <c r="D1504" s="19">
        <v>7000178</v>
      </c>
      <c r="E1504" s="19" t="s">
        <v>1217</v>
      </c>
      <c r="F1504" s="19" t="s">
        <v>1343</v>
      </c>
      <c r="G1504" s="11">
        <v>446.79417258881068</v>
      </c>
      <c r="H1504" s="11">
        <v>0</v>
      </c>
      <c r="I1504" s="12">
        <v>0</v>
      </c>
      <c r="J1504" s="11">
        <v>1</v>
      </c>
      <c r="K1504" s="11"/>
      <c r="L1504" s="11">
        <v>1</v>
      </c>
    </row>
    <row r="1505" spans="1:12" x14ac:dyDescent="0.25">
      <c r="A1505" s="19" t="s">
        <v>1293</v>
      </c>
      <c r="B1505" s="19" t="s">
        <v>355</v>
      </c>
      <c r="C1505" s="19" t="s">
        <v>220</v>
      </c>
      <c r="D1505" s="19">
        <v>7000231</v>
      </c>
      <c r="E1505" s="19" t="s">
        <v>1232</v>
      </c>
      <c r="F1505" s="19" t="s">
        <v>1343</v>
      </c>
      <c r="G1505" s="11">
        <v>446.79417258881068</v>
      </c>
      <c r="H1505" s="11">
        <v>0</v>
      </c>
      <c r="I1505" s="12">
        <v>0</v>
      </c>
      <c r="J1505" s="11">
        <v>1</v>
      </c>
      <c r="K1505" s="11"/>
      <c r="L1505" s="11">
        <v>1</v>
      </c>
    </row>
    <row r="1506" spans="1:12" x14ac:dyDescent="0.25">
      <c r="A1506" s="19" t="s">
        <v>1293</v>
      </c>
      <c r="B1506" s="19" t="s">
        <v>355</v>
      </c>
      <c r="C1506" s="19" t="s">
        <v>220</v>
      </c>
      <c r="D1506" s="19">
        <v>7000233</v>
      </c>
      <c r="E1506" s="19" t="s">
        <v>1235</v>
      </c>
      <c r="F1506" s="19" t="s">
        <v>1343</v>
      </c>
      <c r="G1506" s="11">
        <v>446.79417258881068</v>
      </c>
      <c r="H1506" s="11">
        <v>0</v>
      </c>
      <c r="I1506" s="12">
        <v>0</v>
      </c>
      <c r="J1506" s="11">
        <v>1</v>
      </c>
      <c r="K1506" s="11"/>
      <c r="L1506" s="11">
        <v>1</v>
      </c>
    </row>
    <row r="1507" spans="1:12" x14ac:dyDescent="0.25">
      <c r="A1507" s="19" t="s">
        <v>1293</v>
      </c>
      <c r="B1507" s="19" t="s">
        <v>355</v>
      </c>
      <c r="C1507" s="19" t="s">
        <v>220</v>
      </c>
      <c r="D1507" s="19">
        <v>7000238</v>
      </c>
      <c r="E1507" s="19" t="s">
        <v>1275</v>
      </c>
      <c r="F1507" s="19" t="s">
        <v>1343</v>
      </c>
      <c r="G1507" s="11">
        <v>446.79417258881068</v>
      </c>
      <c r="H1507" s="11">
        <v>0</v>
      </c>
      <c r="I1507" s="12">
        <v>0</v>
      </c>
      <c r="J1507" s="11">
        <v>1</v>
      </c>
      <c r="K1507" s="11"/>
      <c r="L1507" s="11">
        <v>1</v>
      </c>
    </row>
    <row r="1508" spans="1:12" x14ac:dyDescent="0.25">
      <c r="A1508" s="19" t="s">
        <v>1293</v>
      </c>
      <c r="B1508" s="19" t="s">
        <v>355</v>
      </c>
      <c r="C1508" s="19" t="s">
        <v>220</v>
      </c>
      <c r="D1508" s="19">
        <v>7000435</v>
      </c>
      <c r="E1508" s="19" t="s">
        <v>1207</v>
      </c>
      <c r="F1508" s="19" t="s">
        <v>1343</v>
      </c>
      <c r="G1508" s="11">
        <v>446.79417258881068</v>
      </c>
      <c r="H1508" s="11">
        <v>0</v>
      </c>
      <c r="I1508" s="12">
        <v>0</v>
      </c>
      <c r="J1508" s="11">
        <v>1</v>
      </c>
      <c r="K1508" s="11"/>
      <c r="L1508" s="11">
        <v>1</v>
      </c>
    </row>
    <row r="1509" spans="1:12" x14ac:dyDescent="0.25">
      <c r="A1509" s="19" t="s">
        <v>1293</v>
      </c>
      <c r="B1509" s="19" t="s">
        <v>355</v>
      </c>
      <c r="C1509" s="19" t="s">
        <v>220</v>
      </c>
      <c r="D1509" s="19">
        <v>7000495</v>
      </c>
      <c r="E1509" s="19" t="s">
        <v>1197</v>
      </c>
      <c r="F1509" s="19" t="s">
        <v>1343</v>
      </c>
      <c r="G1509" s="11">
        <v>553.83774393242572</v>
      </c>
      <c r="H1509" s="11">
        <v>0</v>
      </c>
      <c r="I1509" s="12">
        <v>0</v>
      </c>
      <c r="J1509" s="11">
        <v>1</v>
      </c>
      <c r="K1509" s="11"/>
      <c r="L1509" s="11">
        <v>1</v>
      </c>
    </row>
    <row r="1510" spans="1:12" x14ac:dyDescent="0.25">
      <c r="A1510" s="19" t="s">
        <v>1293</v>
      </c>
      <c r="B1510" s="19" t="s">
        <v>355</v>
      </c>
      <c r="C1510" s="19" t="s">
        <v>220</v>
      </c>
      <c r="D1510" s="19">
        <v>7000535</v>
      </c>
      <c r="E1510" s="19" t="s">
        <v>1182</v>
      </c>
      <c r="F1510" s="19" t="s">
        <v>1343</v>
      </c>
      <c r="G1510" s="11">
        <v>1602.1377082507065</v>
      </c>
      <c r="H1510" s="11">
        <v>1004.6400039666798</v>
      </c>
      <c r="I1510" s="12">
        <v>0.62706220494840959</v>
      </c>
      <c r="J1510" s="11">
        <v>1</v>
      </c>
      <c r="K1510" s="11">
        <v>1</v>
      </c>
      <c r="L1510" s="11">
        <v>0</v>
      </c>
    </row>
    <row r="1511" spans="1:12" x14ac:dyDescent="0.25">
      <c r="A1511" s="19" t="s">
        <v>1293</v>
      </c>
      <c r="B1511" s="19" t="s">
        <v>355</v>
      </c>
      <c r="C1511" s="19" t="s">
        <v>220</v>
      </c>
      <c r="D1511" s="19">
        <v>7000603</v>
      </c>
      <c r="E1511" s="19" t="s">
        <v>1271</v>
      </c>
      <c r="F1511" s="19" t="s">
        <v>1343</v>
      </c>
      <c r="G1511" s="11">
        <v>446.79417258881068</v>
      </c>
      <c r="H1511" s="11">
        <v>0</v>
      </c>
      <c r="I1511" s="12">
        <v>0</v>
      </c>
      <c r="J1511" s="11">
        <v>1</v>
      </c>
      <c r="K1511" s="11"/>
      <c r="L1511" s="11">
        <v>1</v>
      </c>
    </row>
    <row r="1512" spans="1:12" x14ac:dyDescent="0.25">
      <c r="A1512" s="19" t="s">
        <v>1293</v>
      </c>
      <c r="B1512" s="19" t="s">
        <v>355</v>
      </c>
      <c r="C1512" s="19" t="s">
        <v>220</v>
      </c>
      <c r="D1512" s="19">
        <v>7000604</v>
      </c>
      <c r="E1512" s="19" t="s">
        <v>1274</v>
      </c>
      <c r="F1512" s="19" t="s">
        <v>1343</v>
      </c>
      <c r="G1512" s="11">
        <v>446.79417258881068</v>
      </c>
      <c r="H1512" s="11">
        <v>0</v>
      </c>
      <c r="I1512" s="12">
        <v>0</v>
      </c>
      <c r="J1512" s="11">
        <v>1</v>
      </c>
      <c r="K1512" s="11"/>
      <c r="L1512" s="11">
        <v>1</v>
      </c>
    </row>
    <row r="1513" spans="1:12" x14ac:dyDescent="0.25">
      <c r="A1513" s="19" t="s">
        <v>1293</v>
      </c>
      <c r="B1513" s="19" t="s">
        <v>355</v>
      </c>
      <c r="C1513" s="19" t="s">
        <v>220</v>
      </c>
      <c r="D1513" s="19">
        <v>7000613</v>
      </c>
      <c r="E1513" s="19" t="s">
        <v>357</v>
      </c>
      <c r="F1513" s="19" t="s">
        <v>1343</v>
      </c>
      <c r="G1513" s="11">
        <v>446.79417258881068</v>
      </c>
      <c r="H1513" s="11">
        <v>102.69767949226497</v>
      </c>
      <c r="I1513" s="12">
        <v>0.22985456344968649</v>
      </c>
      <c r="J1513" s="11">
        <v>1</v>
      </c>
      <c r="K1513" s="11">
        <v>1</v>
      </c>
      <c r="L1513" s="11">
        <v>0</v>
      </c>
    </row>
    <row r="1514" spans="1:12" x14ac:dyDescent="0.25">
      <c r="A1514" s="19" t="s">
        <v>1293</v>
      </c>
      <c r="B1514" s="19" t="s">
        <v>355</v>
      </c>
      <c r="C1514" s="19" t="s">
        <v>220</v>
      </c>
      <c r="D1514" s="19">
        <v>7000614</v>
      </c>
      <c r="E1514" s="19" t="s">
        <v>1211</v>
      </c>
      <c r="F1514" s="19" t="s">
        <v>1343</v>
      </c>
      <c r="G1514" s="11">
        <v>446.79417258881068</v>
      </c>
      <c r="H1514" s="11">
        <v>0</v>
      </c>
      <c r="I1514" s="12">
        <v>0</v>
      </c>
      <c r="J1514" s="11">
        <v>1</v>
      </c>
      <c r="K1514" s="11"/>
      <c r="L1514" s="11">
        <v>1</v>
      </c>
    </row>
    <row r="1515" spans="1:12" x14ac:dyDescent="0.25">
      <c r="A1515" s="19" t="s">
        <v>1293</v>
      </c>
      <c r="B1515" s="19" t="s">
        <v>355</v>
      </c>
      <c r="C1515" s="19" t="s">
        <v>220</v>
      </c>
      <c r="D1515" s="19">
        <v>7800005</v>
      </c>
      <c r="E1515" s="19" t="s">
        <v>221</v>
      </c>
      <c r="F1515" s="19" t="s">
        <v>1396</v>
      </c>
      <c r="G1515" s="11"/>
      <c r="H1515" s="11">
        <v>234.22276874256247</v>
      </c>
      <c r="I1515" s="12">
        <v>0</v>
      </c>
      <c r="J1515" s="11">
        <v>1</v>
      </c>
      <c r="K1515" s="11">
        <v>1</v>
      </c>
      <c r="L1515" s="11">
        <v>0</v>
      </c>
    </row>
    <row r="1516" spans="1:12" x14ac:dyDescent="0.25">
      <c r="A1516" s="19" t="s">
        <v>1293</v>
      </c>
      <c r="B1516" s="19" t="s">
        <v>355</v>
      </c>
      <c r="C1516" s="19" t="s">
        <v>220</v>
      </c>
      <c r="D1516" s="19">
        <v>7800021</v>
      </c>
      <c r="E1516" s="19" t="s">
        <v>221</v>
      </c>
      <c r="F1516" s="19" t="s">
        <v>1396</v>
      </c>
      <c r="G1516" s="11">
        <v>0</v>
      </c>
      <c r="H1516" s="11">
        <v>0</v>
      </c>
      <c r="I1516" s="12">
        <v>0</v>
      </c>
      <c r="J1516" s="11">
        <v>1</v>
      </c>
      <c r="K1516" s="11"/>
      <c r="L1516" s="11">
        <v>1</v>
      </c>
    </row>
    <row r="1517" spans="1:12" x14ac:dyDescent="0.25">
      <c r="A1517" s="19" t="s">
        <v>1293</v>
      </c>
      <c r="B1517" s="19" t="s">
        <v>355</v>
      </c>
      <c r="C1517" s="19" t="s">
        <v>220</v>
      </c>
      <c r="D1517" s="19">
        <v>7800022</v>
      </c>
      <c r="E1517" s="19" t="s">
        <v>221</v>
      </c>
      <c r="F1517" s="19" t="s">
        <v>1396</v>
      </c>
      <c r="G1517" s="11">
        <v>0</v>
      </c>
      <c r="H1517" s="11">
        <v>0</v>
      </c>
      <c r="I1517" s="12">
        <v>0</v>
      </c>
      <c r="J1517" s="11">
        <v>1</v>
      </c>
      <c r="K1517" s="11"/>
      <c r="L1517" s="11">
        <v>1</v>
      </c>
    </row>
    <row r="1518" spans="1:12" x14ac:dyDescent="0.25">
      <c r="A1518" s="19" t="s">
        <v>1293</v>
      </c>
      <c r="B1518" s="19" t="s">
        <v>355</v>
      </c>
      <c r="C1518" s="19" t="s">
        <v>220</v>
      </c>
      <c r="D1518" s="19">
        <v>7800023</v>
      </c>
      <c r="E1518" s="19" t="s">
        <v>221</v>
      </c>
      <c r="F1518" s="19" t="s">
        <v>1396</v>
      </c>
      <c r="G1518" s="11">
        <v>0</v>
      </c>
      <c r="H1518" s="11">
        <v>0</v>
      </c>
      <c r="I1518" s="12">
        <v>0</v>
      </c>
      <c r="J1518" s="11">
        <v>1</v>
      </c>
      <c r="K1518" s="11"/>
      <c r="L1518" s="11">
        <v>1</v>
      </c>
    </row>
    <row r="1519" spans="1:12" x14ac:dyDescent="0.25">
      <c r="A1519" s="19" t="s">
        <v>1293</v>
      </c>
      <c r="B1519" s="19" t="s">
        <v>355</v>
      </c>
      <c r="C1519" s="19" t="s">
        <v>220</v>
      </c>
      <c r="D1519" s="19">
        <v>7800016</v>
      </c>
      <c r="E1519" s="19" t="s">
        <v>221</v>
      </c>
      <c r="F1519" s="19" t="s">
        <v>1396</v>
      </c>
      <c r="G1519" s="11"/>
      <c r="H1519" s="11">
        <v>536.44525981753281</v>
      </c>
      <c r="I1519" s="12">
        <v>0</v>
      </c>
      <c r="J1519" s="11">
        <v>1</v>
      </c>
      <c r="K1519" s="11">
        <v>1</v>
      </c>
      <c r="L1519" s="11">
        <v>0</v>
      </c>
    </row>
    <row r="1520" spans="1:12" x14ac:dyDescent="0.25">
      <c r="A1520" s="19" t="s">
        <v>1293</v>
      </c>
      <c r="B1520" s="19" t="s">
        <v>355</v>
      </c>
      <c r="C1520" s="19" t="s">
        <v>1529</v>
      </c>
      <c r="D1520" s="19"/>
      <c r="E1520" s="19"/>
      <c r="F1520" s="19"/>
      <c r="G1520" s="11">
        <v>9352.9295111021165</v>
      </c>
      <c r="H1520" s="11">
        <v>2460.9385561285208</v>
      </c>
      <c r="I1520" s="12">
        <v>0.26311954486637978</v>
      </c>
      <c r="J1520" s="11">
        <v>23</v>
      </c>
      <c r="K1520" s="11">
        <v>5</v>
      </c>
      <c r="L1520" s="11">
        <v>18</v>
      </c>
    </row>
    <row r="1521" spans="1:12" x14ac:dyDescent="0.25">
      <c r="A1521" s="19" t="s">
        <v>1293</v>
      </c>
      <c r="B1521" s="19" t="s">
        <v>355</v>
      </c>
      <c r="C1521" s="19" t="s">
        <v>218</v>
      </c>
      <c r="D1521" s="19">
        <v>7000017</v>
      </c>
      <c r="E1521" s="19" t="s">
        <v>367</v>
      </c>
      <c r="F1521" s="19" t="s">
        <v>1396</v>
      </c>
      <c r="G1521" s="11">
        <v>0</v>
      </c>
      <c r="H1521" s="11">
        <v>0</v>
      </c>
      <c r="I1521" s="12">
        <v>0</v>
      </c>
      <c r="J1521" s="11">
        <v>1</v>
      </c>
      <c r="K1521" s="11"/>
      <c r="L1521" s="11">
        <v>1</v>
      </c>
    </row>
    <row r="1522" spans="1:12" x14ac:dyDescent="0.25">
      <c r="A1522" s="19" t="s">
        <v>1293</v>
      </c>
      <c r="B1522" s="19" t="s">
        <v>355</v>
      </c>
      <c r="C1522" s="19" t="s">
        <v>218</v>
      </c>
      <c r="D1522" s="19">
        <v>7000025</v>
      </c>
      <c r="E1522" s="19" t="s">
        <v>1190</v>
      </c>
      <c r="F1522" s="19" t="s">
        <v>1343</v>
      </c>
      <c r="G1522" s="11">
        <v>761.95335270219937</v>
      </c>
      <c r="H1522" s="11">
        <v>400.32554541848469</v>
      </c>
      <c r="I1522" s="12">
        <v>0.52539377115248065</v>
      </c>
      <c r="J1522" s="11">
        <v>1</v>
      </c>
      <c r="K1522" s="11">
        <v>1</v>
      </c>
      <c r="L1522" s="11">
        <v>0</v>
      </c>
    </row>
    <row r="1523" spans="1:12" x14ac:dyDescent="0.25">
      <c r="A1523" s="19" t="s">
        <v>1293</v>
      </c>
      <c r="B1523" s="19" t="s">
        <v>355</v>
      </c>
      <c r="C1523" s="19" t="s">
        <v>218</v>
      </c>
      <c r="D1523" s="19">
        <v>7000030</v>
      </c>
      <c r="E1523" s="19" t="s">
        <v>1225</v>
      </c>
      <c r="F1523" s="19" t="s">
        <v>1343</v>
      </c>
      <c r="G1523" s="11">
        <v>446.79417258881068</v>
      </c>
      <c r="H1523" s="11">
        <v>0</v>
      </c>
      <c r="I1523" s="12">
        <v>0</v>
      </c>
      <c r="J1523" s="11">
        <v>1</v>
      </c>
      <c r="K1523" s="11"/>
      <c r="L1523" s="11">
        <v>1</v>
      </c>
    </row>
    <row r="1524" spans="1:12" x14ac:dyDescent="0.25">
      <c r="A1524" s="19" t="s">
        <v>1293</v>
      </c>
      <c r="B1524" s="19" t="s">
        <v>355</v>
      </c>
      <c r="C1524" s="19" t="s">
        <v>218</v>
      </c>
      <c r="D1524" s="19">
        <v>7000044</v>
      </c>
      <c r="E1524" s="19" t="s">
        <v>1202</v>
      </c>
      <c r="F1524" s="19" t="s">
        <v>1343</v>
      </c>
      <c r="G1524" s="11">
        <v>446.79417258881068</v>
      </c>
      <c r="H1524" s="11">
        <v>0</v>
      </c>
      <c r="I1524" s="12">
        <v>0</v>
      </c>
      <c r="J1524" s="11">
        <v>1</v>
      </c>
      <c r="K1524" s="11"/>
      <c r="L1524" s="11">
        <v>1</v>
      </c>
    </row>
    <row r="1525" spans="1:12" x14ac:dyDescent="0.25">
      <c r="A1525" s="19" t="s">
        <v>1293</v>
      </c>
      <c r="B1525" s="19" t="s">
        <v>355</v>
      </c>
      <c r="C1525" s="19" t="s">
        <v>218</v>
      </c>
      <c r="D1525" s="19">
        <v>7000058</v>
      </c>
      <c r="E1525" s="19" t="s">
        <v>1223</v>
      </c>
      <c r="F1525" s="19" t="s">
        <v>1343</v>
      </c>
      <c r="G1525" s="11">
        <v>446.79417258881068</v>
      </c>
      <c r="H1525" s="11">
        <v>0</v>
      </c>
      <c r="I1525" s="12">
        <v>0</v>
      </c>
      <c r="J1525" s="11">
        <v>1</v>
      </c>
      <c r="K1525" s="11"/>
      <c r="L1525" s="11">
        <v>1</v>
      </c>
    </row>
    <row r="1526" spans="1:12" x14ac:dyDescent="0.25">
      <c r="A1526" s="19" t="s">
        <v>1293</v>
      </c>
      <c r="B1526" s="19" t="s">
        <v>355</v>
      </c>
      <c r="C1526" s="19" t="s">
        <v>218</v>
      </c>
      <c r="D1526" s="19">
        <v>7000135</v>
      </c>
      <c r="E1526" s="19" t="s">
        <v>1209</v>
      </c>
      <c r="F1526" s="19" t="s">
        <v>1343</v>
      </c>
      <c r="G1526" s="11">
        <v>446.79417258881068</v>
      </c>
      <c r="H1526" s="11">
        <v>0</v>
      </c>
      <c r="I1526" s="12">
        <v>0</v>
      </c>
      <c r="J1526" s="11">
        <v>1</v>
      </c>
      <c r="K1526" s="11"/>
      <c r="L1526" s="11">
        <v>1</v>
      </c>
    </row>
    <row r="1527" spans="1:12" x14ac:dyDescent="0.25">
      <c r="A1527" s="19" t="s">
        <v>1293</v>
      </c>
      <c r="B1527" s="19" t="s">
        <v>355</v>
      </c>
      <c r="C1527" s="19" t="s">
        <v>218</v>
      </c>
      <c r="D1527" s="19">
        <v>7000136</v>
      </c>
      <c r="E1527" s="19" t="s">
        <v>1267</v>
      </c>
      <c r="F1527" s="19" t="s">
        <v>1396</v>
      </c>
      <c r="G1527" s="11">
        <v>0</v>
      </c>
      <c r="H1527" s="11">
        <v>0</v>
      </c>
      <c r="I1527" s="12">
        <v>0</v>
      </c>
      <c r="J1527" s="11">
        <v>1</v>
      </c>
      <c r="K1527" s="11"/>
      <c r="L1527" s="11">
        <v>1</v>
      </c>
    </row>
    <row r="1528" spans="1:12" x14ac:dyDescent="0.25">
      <c r="A1528" s="19" t="s">
        <v>1293</v>
      </c>
      <c r="B1528" s="19" t="s">
        <v>355</v>
      </c>
      <c r="C1528" s="19" t="s">
        <v>218</v>
      </c>
      <c r="D1528" s="19">
        <v>7000172</v>
      </c>
      <c r="E1528" s="19" t="s">
        <v>368</v>
      </c>
      <c r="F1528" s="19" t="s">
        <v>1344</v>
      </c>
      <c r="G1528" s="11">
        <v>1698.5965190500733</v>
      </c>
      <c r="H1528" s="11">
        <v>1933.2422649742168</v>
      </c>
      <c r="I1528" s="12">
        <v>1.138140955366709</v>
      </c>
      <c r="J1528" s="11">
        <v>1</v>
      </c>
      <c r="K1528" s="11">
        <v>1</v>
      </c>
      <c r="L1528" s="11">
        <v>0</v>
      </c>
    </row>
    <row r="1529" spans="1:12" x14ac:dyDescent="0.25">
      <c r="A1529" s="19" t="s">
        <v>1293</v>
      </c>
      <c r="B1529" s="19" t="s">
        <v>355</v>
      </c>
      <c r="C1529" s="19" t="s">
        <v>218</v>
      </c>
      <c r="D1529" s="19">
        <v>7000198</v>
      </c>
      <c r="E1529" s="19" t="s">
        <v>1263</v>
      </c>
      <c r="F1529" s="19" t="s">
        <v>1396</v>
      </c>
      <c r="G1529" s="11">
        <v>0</v>
      </c>
      <c r="H1529" s="11">
        <v>0</v>
      </c>
      <c r="I1529" s="12">
        <v>0</v>
      </c>
      <c r="J1529" s="11">
        <v>1</v>
      </c>
      <c r="K1529" s="11"/>
      <c r="L1529" s="11">
        <v>1</v>
      </c>
    </row>
    <row r="1530" spans="1:12" x14ac:dyDescent="0.25">
      <c r="A1530" s="19" t="s">
        <v>1293</v>
      </c>
      <c r="B1530" s="19" t="s">
        <v>355</v>
      </c>
      <c r="C1530" s="19" t="s">
        <v>218</v>
      </c>
      <c r="D1530" s="19">
        <v>7000213</v>
      </c>
      <c r="E1530" s="19" t="s">
        <v>369</v>
      </c>
      <c r="F1530" s="19" t="s">
        <v>1344</v>
      </c>
      <c r="G1530" s="11">
        <v>1196.1364627522501</v>
      </c>
      <c r="H1530" s="11">
        <v>4354.4043831812778</v>
      </c>
      <c r="I1530" s="12">
        <v>3.6403909744227776</v>
      </c>
      <c r="J1530" s="11">
        <v>1</v>
      </c>
      <c r="K1530" s="11">
        <v>1</v>
      </c>
      <c r="L1530" s="11">
        <v>0</v>
      </c>
    </row>
    <row r="1531" spans="1:12" x14ac:dyDescent="0.25">
      <c r="A1531" s="19" t="s">
        <v>1293</v>
      </c>
      <c r="B1531" s="19" t="s">
        <v>355</v>
      </c>
      <c r="C1531" s="19" t="s">
        <v>218</v>
      </c>
      <c r="D1531" s="19">
        <v>7000283</v>
      </c>
      <c r="E1531" s="19" t="s">
        <v>1237</v>
      </c>
      <c r="F1531" s="19" t="s">
        <v>1343</v>
      </c>
      <c r="G1531" s="11">
        <v>446.79417258881068</v>
      </c>
      <c r="H1531" s="11">
        <v>0</v>
      </c>
      <c r="I1531" s="12">
        <v>0</v>
      </c>
      <c r="J1531" s="11">
        <v>1</v>
      </c>
      <c r="K1531" s="11"/>
      <c r="L1531" s="11">
        <v>1</v>
      </c>
    </row>
    <row r="1532" spans="1:12" x14ac:dyDescent="0.25">
      <c r="A1532" s="19" t="s">
        <v>1293</v>
      </c>
      <c r="B1532" s="19" t="s">
        <v>355</v>
      </c>
      <c r="C1532" s="19" t="s">
        <v>218</v>
      </c>
      <c r="D1532" s="19">
        <v>7000537</v>
      </c>
      <c r="E1532" s="19" t="s">
        <v>1218</v>
      </c>
      <c r="F1532" s="19" t="s">
        <v>1343</v>
      </c>
      <c r="G1532" s="11">
        <v>446.79417258881068</v>
      </c>
      <c r="H1532" s="11">
        <v>0</v>
      </c>
      <c r="I1532" s="12">
        <v>0</v>
      </c>
      <c r="J1532" s="11">
        <v>1</v>
      </c>
      <c r="K1532" s="11"/>
      <c r="L1532" s="11">
        <v>1</v>
      </c>
    </row>
    <row r="1533" spans="1:12" x14ac:dyDescent="0.25">
      <c r="A1533" s="19" t="s">
        <v>1293</v>
      </c>
      <c r="B1533" s="19" t="s">
        <v>355</v>
      </c>
      <c r="C1533" s="19" t="s">
        <v>218</v>
      </c>
      <c r="D1533" s="19">
        <v>7000538</v>
      </c>
      <c r="E1533" s="19" t="s">
        <v>1186</v>
      </c>
      <c r="F1533" s="19" t="s">
        <v>1396</v>
      </c>
      <c r="G1533" s="11">
        <v>0</v>
      </c>
      <c r="H1533" s="11">
        <v>0</v>
      </c>
      <c r="I1533" s="12">
        <v>0</v>
      </c>
      <c r="J1533" s="11">
        <v>1</v>
      </c>
      <c r="K1533" s="11"/>
      <c r="L1533" s="11">
        <v>1</v>
      </c>
    </row>
    <row r="1534" spans="1:12" x14ac:dyDescent="0.25">
      <c r="A1534" s="19" t="s">
        <v>1293</v>
      </c>
      <c r="B1534" s="19" t="s">
        <v>355</v>
      </c>
      <c r="C1534" s="19" t="s">
        <v>1530</v>
      </c>
      <c r="D1534" s="19"/>
      <c r="E1534" s="19"/>
      <c r="F1534" s="19"/>
      <c r="G1534" s="11">
        <v>6337.4513700373864</v>
      </c>
      <c r="H1534" s="11">
        <v>6687.9721935739799</v>
      </c>
      <c r="I1534" s="12">
        <v>1.0553094300957966</v>
      </c>
      <c r="J1534" s="11">
        <v>13</v>
      </c>
      <c r="K1534" s="11">
        <v>3</v>
      </c>
      <c r="L1534" s="11">
        <v>10</v>
      </c>
    </row>
    <row r="1535" spans="1:12" x14ac:dyDescent="0.25">
      <c r="A1535" s="19" t="s">
        <v>1293</v>
      </c>
      <c r="B1535" s="19" t="s">
        <v>355</v>
      </c>
      <c r="C1535" s="19" t="s">
        <v>203</v>
      </c>
      <c r="D1535" s="19">
        <v>7000043</v>
      </c>
      <c r="E1535" s="19" t="s">
        <v>1272</v>
      </c>
      <c r="F1535" s="19" t="s">
        <v>1343</v>
      </c>
      <c r="G1535" s="11">
        <v>446.79417258881068</v>
      </c>
      <c r="H1535" s="11">
        <v>0</v>
      </c>
      <c r="I1535" s="12">
        <v>0</v>
      </c>
      <c r="J1535" s="11">
        <v>1</v>
      </c>
      <c r="K1535" s="11"/>
      <c r="L1535" s="11">
        <v>1</v>
      </c>
    </row>
    <row r="1536" spans="1:12" x14ac:dyDescent="0.25">
      <c r="A1536" s="19" t="s">
        <v>1293</v>
      </c>
      <c r="B1536" s="19" t="s">
        <v>355</v>
      </c>
      <c r="C1536" s="19" t="s">
        <v>203</v>
      </c>
      <c r="D1536" s="19">
        <v>7000048</v>
      </c>
      <c r="E1536" s="19" t="s">
        <v>1285</v>
      </c>
      <c r="F1536" s="19" t="s">
        <v>1344</v>
      </c>
      <c r="G1536" s="11">
        <v>1370.1911945446618</v>
      </c>
      <c r="H1536" s="11">
        <v>1035.1266362554543</v>
      </c>
      <c r="I1536" s="12">
        <v>0.75546145704099688</v>
      </c>
      <c r="J1536" s="11">
        <v>1</v>
      </c>
      <c r="K1536" s="11">
        <v>1</v>
      </c>
      <c r="L1536" s="11">
        <v>0</v>
      </c>
    </row>
    <row r="1537" spans="1:12" x14ac:dyDescent="0.25">
      <c r="A1537" s="19" t="s">
        <v>1293</v>
      </c>
      <c r="B1537" s="19" t="s">
        <v>355</v>
      </c>
      <c r="C1537" s="19" t="s">
        <v>203</v>
      </c>
      <c r="D1537" s="19">
        <v>7000049</v>
      </c>
      <c r="E1537" s="19" t="s">
        <v>358</v>
      </c>
      <c r="F1537" s="19" t="s">
        <v>1344</v>
      </c>
      <c r="G1537" s="11">
        <v>1626.1988462910836</v>
      </c>
      <c r="H1537" s="11">
        <v>1214.1110273700911</v>
      </c>
      <c r="I1537" s="12">
        <v>0.74659444639205563</v>
      </c>
      <c r="J1537" s="11">
        <v>1</v>
      </c>
      <c r="K1537" s="11">
        <v>1</v>
      </c>
      <c r="L1537" s="11">
        <v>0</v>
      </c>
    </row>
    <row r="1538" spans="1:12" x14ac:dyDescent="0.25">
      <c r="A1538" s="19" t="s">
        <v>1293</v>
      </c>
      <c r="B1538" s="19" t="s">
        <v>355</v>
      </c>
      <c r="C1538" s="19" t="s">
        <v>203</v>
      </c>
      <c r="D1538" s="19">
        <v>7000084</v>
      </c>
      <c r="E1538" s="19" t="s">
        <v>1281</v>
      </c>
      <c r="F1538" s="19" t="s">
        <v>1343</v>
      </c>
      <c r="G1538" s="11">
        <v>318.65715478759739</v>
      </c>
      <c r="H1538" s="11">
        <v>0</v>
      </c>
      <c r="I1538" s="12">
        <v>0</v>
      </c>
      <c r="J1538" s="11">
        <v>1</v>
      </c>
      <c r="K1538" s="11"/>
      <c r="L1538" s="11">
        <v>1</v>
      </c>
    </row>
    <row r="1539" spans="1:12" x14ac:dyDescent="0.25">
      <c r="A1539" s="19" t="s">
        <v>1293</v>
      </c>
      <c r="B1539" s="19" t="s">
        <v>355</v>
      </c>
      <c r="C1539" s="19" t="s">
        <v>203</v>
      </c>
      <c r="D1539" s="19">
        <v>7000088</v>
      </c>
      <c r="E1539" s="19" t="s">
        <v>1283</v>
      </c>
      <c r="F1539" s="19" t="s">
        <v>1344</v>
      </c>
      <c r="G1539" s="11">
        <v>1794.8304127185506</v>
      </c>
      <c r="H1539" s="11">
        <v>1644.9728480761605</v>
      </c>
      <c r="I1539" s="12">
        <v>0.91650600325219167</v>
      </c>
      <c r="J1539" s="11">
        <v>1</v>
      </c>
      <c r="K1539" s="11">
        <v>1</v>
      </c>
      <c r="L1539" s="11">
        <v>0</v>
      </c>
    </row>
    <row r="1540" spans="1:12" x14ac:dyDescent="0.25">
      <c r="A1540" s="19" t="s">
        <v>1293</v>
      </c>
      <c r="B1540" s="19" t="s">
        <v>355</v>
      </c>
      <c r="C1540" s="19" t="s">
        <v>203</v>
      </c>
      <c r="D1540" s="19">
        <v>7000092</v>
      </c>
      <c r="E1540" s="19" t="s">
        <v>359</v>
      </c>
      <c r="F1540" s="19" t="s">
        <v>1343</v>
      </c>
      <c r="G1540" s="11">
        <v>969.95983488116292</v>
      </c>
      <c r="H1540" s="11">
        <v>562.34567631892105</v>
      </c>
      <c r="I1540" s="12">
        <v>0.57976181703216423</v>
      </c>
      <c r="J1540" s="11">
        <v>1</v>
      </c>
      <c r="K1540" s="11">
        <v>1</v>
      </c>
      <c r="L1540" s="11">
        <v>0</v>
      </c>
    </row>
    <row r="1541" spans="1:12" x14ac:dyDescent="0.25">
      <c r="A1541" s="19" t="s">
        <v>1293</v>
      </c>
      <c r="B1541" s="19" t="s">
        <v>355</v>
      </c>
      <c r="C1541" s="19" t="s">
        <v>203</v>
      </c>
      <c r="D1541" s="19">
        <v>7000099</v>
      </c>
      <c r="E1541" s="19" t="s">
        <v>360</v>
      </c>
      <c r="F1541" s="19" t="s">
        <v>1344</v>
      </c>
      <c r="G1541" s="11">
        <v>599.35303096380289</v>
      </c>
      <c r="H1541" s="11">
        <v>355.5337961126537</v>
      </c>
      <c r="I1541" s="12">
        <v>0.59319595921777479</v>
      </c>
      <c r="J1541" s="11">
        <v>1</v>
      </c>
      <c r="K1541" s="11">
        <v>1</v>
      </c>
      <c r="L1541" s="11">
        <v>0</v>
      </c>
    </row>
    <row r="1542" spans="1:12" x14ac:dyDescent="0.25">
      <c r="A1542" s="19" t="s">
        <v>1293</v>
      </c>
      <c r="B1542" s="19" t="s">
        <v>355</v>
      </c>
      <c r="C1542" s="19" t="s">
        <v>203</v>
      </c>
      <c r="D1542" s="19">
        <v>7000106</v>
      </c>
      <c r="E1542" s="19" t="s">
        <v>1196</v>
      </c>
      <c r="F1542" s="19" t="s">
        <v>1343</v>
      </c>
      <c r="G1542" s="11">
        <v>617.14843258960354</v>
      </c>
      <c r="H1542" s="11">
        <v>409.67026973423242</v>
      </c>
      <c r="I1542" s="12">
        <v>0.66381156963361898</v>
      </c>
      <c r="J1542" s="11">
        <v>1</v>
      </c>
      <c r="K1542" s="11">
        <v>1</v>
      </c>
      <c r="L1542" s="11">
        <v>0</v>
      </c>
    </row>
    <row r="1543" spans="1:12" x14ac:dyDescent="0.25">
      <c r="A1543" s="19" t="s">
        <v>1293</v>
      </c>
      <c r="B1543" s="19" t="s">
        <v>355</v>
      </c>
      <c r="C1543" s="19" t="s">
        <v>203</v>
      </c>
      <c r="D1543" s="19">
        <v>7000123</v>
      </c>
      <c r="E1543" s="19" t="s">
        <v>1204</v>
      </c>
      <c r="F1543" s="19" t="s">
        <v>1343</v>
      </c>
      <c r="G1543" s="11">
        <v>446.79417258881068</v>
      </c>
      <c r="H1543" s="11">
        <v>246.56047203490675</v>
      </c>
      <c r="I1543" s="12">
        <v>0.55184352697862715</v>
      </c>
      <c r="J1543" s="11">
        <v>1</v>
      </c>
      <c r="K1543" s="11">
        <v>1</v>
      </c>
      <c r="L1543" s="11">
        <v>0</v>
      </c>
    </row>
    <row r="1544" spans="1:12" x14ac:dyDescent="0.25">
      <c r="A1544" s="19" t="s">
        <v>1293</v>
      </c>
      <c r="B1544" s="19" t="s">
        <v>355</v>
      </c>
      <c r="C1544" s="19" t="s">
        <v>203</v>
      </c>
      <c r="D1544" s="19">
        <v>7000143</v>
      </c>
      <c r="E1544" s="19" t="s">
        <v>1248</v>
      </c>
      <c r="F1544" s="19" t="s">
        <v>1343</v>
      </c>
      <c r="G1544" s="11">
        <v>446.79417258881068</v>
      </c>
      <c r="H1544" s="11">
        <v>0</v>
      </c>
      <c r="I1544" s="12">
        <v>0</v>
      </c>
      <c r="J1544" s="11">
        <v>1</v>
      </c>
      <c r="K1544" s="11"/>
      <c r="L1544" s="11">
        <v>1</v>
      </c>
    </row>
    <row r="1545" spans="1:12" x14ac:dyDescent="0.25">
      <c r="A1545" s="19" t="s">
        <v>1293</v>
      </c>
      <c r="B1545" s="19" t="s">
        <v>355</v>
      </c>
      <c r="C1545" s="19" t="s">
        <v>203</v>
      </c>
      <c r="D1545" s="19">
        <v>7000158</v>
      </c>
      <c r="E1545" s="19" t="s">
        <v>1288</v>
      </c>
      <c r="F1545" s="19" t="s">
        <v>1344</v>
      </c>
      <c r="G1545" s="11">
        <v>603.97428933909532</v>
      </c>
      <c r="H1545" s="11">
        <v>0</v>
      </c>
      <c r="I1545" s="12">
        <v>0</v>
      </c>
      <c r="J1545" s="11">
        <v>1</v>
      </c>
      <c r="K1545" s="11"/>
      <c r="L1545" s="11">
        <v>1</v>
      </c>
    </row>
    <row r="1546" spans="1:12" x14ac:dyDescent="0.25">
      <c r="A1546" s="19" t="s">
        <v>1293</v>
      </c>
      <c r="B1546" s="19" t="s">
        <v>355</v>
      </c>
      <c r="C1546" s="19" t="s">
        <v>203</v>
      </c>
      <c r="D1546" s="19">
        <v>7000160</v>
      </c>
      <c r="E1546" s="19" t="s">
        <v>1200</v>
      </c>
      <c r="F1546" s="19" t="s">
        <v>1343</v>
      </c>
      <c r="G1546" s="11">
        <v>446.79417258881068</v>
      </c>
      <c r="H1546" s="11">
        <v>0</v>
      </c>
      <c r="I1546" s="12">
        <v>0</v>
      </c>
      <c r="J1546" s="11">
        <v>1</v>
      </c>
      <c r="K1546" s="11"/>
      <c r="L1546" s="11">
        <v>1</v>
      </c>
    </row>
    <row r="1547" spans="1:12" x14ac:dyDescent="0.25">
      <c r="A1547" s="19" t="s">
        <v>1293</v>
      </c>
      <c r="B1547" s="19" t="s">
        <v>355</v>
      </c>
      <c r="C1547" s="19" t="s">
        <v>203</v>
      </c>
      <c r="D1547" s="19">
        <v>7000162</v>
      </c>
      <c r="E1547" s="19" t="s">
        <v>1210</v>
      </c>
      <c r="F1547" s="19" t="s">
        <v>1343</v>
      </c>
      <c r="G1547" s="11">
        <v>446.79417258881068</v>
      </c>
      <c r="H1547" s="11">
        <v>0</v>
      </c>
      <c r="I1547" s="12">
        <v>0</v>
      </c>
      <c r="J1547" s="11">
        <v>1</v>
      </c>
      <c r="K1547" s="11"/>
      <c r="L1547" s="11">
        <v>1</v>
      </c>
    </row>
    <row r="1548" spans="1:12" x14ac:dyDescent="0.25">
      <c r="A1548" s="19" t="s">
        <v>1293</v>
      </c>
      <c r="B1548" s="19" t="s">
        <v>355</v>
      </c>
      <c r="C1548" s="19" t="s">
        <v>203</v>
      </c>
      <c r="D1548" s="19">
        <v>7000179</v>
      </c>
      <c r="E1548" s="19" t="s">
        <v>361</v>
      </c>
      <c r="F1548" s="19" t="s">
        <v>1344</v>
      </c>
      <c r="G1548" s="11">
        <v>2489.8441105340366</v>
      </c>
      <c r="H1548" s="11">
        <v>1935.4538476794924</v>
      </c>
      <c r="I1548" s="12">
        <v>0.77733936815199434</v>
      </c>
      <c r="J1548" s="11">
        <v>1</v>
      </c>
      <c r="K1548" s="11">
        <v>1</v>
      </c>
      <c r="L1548" s="11">
        <v>0</v>
      </c>
    </row>
    <row r="1549" spans="1:12" x14ac:dyDescent="0.25">
      <c r="A1549" s="19" t="s">
        <v>1293</v>
      </c>
      <c r="B1549" s="19" t="s">
        <v>355</v>
      </c>
      <c r="C1549" s="19" t="s">
        <v>203</v>
      </c>
      <c r="D1549" s="19">
        <v>7000224</v>
      </c>
      <c r="E1549" s="19" t="s">
        <v>362</v>
      </c>
      <c r="F1549" s="19" t="s">
        <v>1343</v>
      </c>
      <c r="G1549" s="11">
        <v>749.55742438280834</v>
      </c>
      <c r="H1549" s="11">
        <v>0</v>
      </c>
      <c r="I1549" s="12">
        <v>0</v>
      </c>
      <c r="J1549" s="11">
        <v>1</v>
      </c>
      <c r="K1549" s="11"/>
      <c r="L1549" s="11">
        <v>1</v>
      </c>
    </row>
    <row r="1550" spans="1:12" x14ac:dyDescent="0.25">
      <c r="A1550" s="19" t="s">
        <v>1293</v>
      </c>
      <c r="B1550" s="19" t="s">
        <v>355</v>
      </c>
      <c r="C1550" s="19" t="s">
        <v>203</v>
      </c>
      <c r="D1550" s="19">
        <v>7000363</v>
      </c>
      <c r="E1550" s="19" t="s">
        <v>1287</v>
      </c>
      <c r="F1550" s="19" t="s">
        <v>1344</v>
      </c>
      <c r="G1550" s="11">
        <v>752.59735162351831</v>
      </c>
      <c r="H1550" s="11">
        <v>0</v>
      </c>
      <c r="I1550" s="12">
        <v>0</v>
      </c>
      <c r="J1550" s="11">
        <v>1</v>
      </c>
      <c r="K1550" s="11"/>
      <c r="L1550" s="11">
        <v>1</v>
      </c>
    </row>
    <row r="1551" spans="1:12" x14ac:dyDescent="0.25">
      <c r="A1551" s="19" t="s">
        <v>1293</v>
      </c>
      <c r="B1551" s="19" t="s">
        <v>355</v>
      </c>
      <c r="C1551" s="19" t="s">
        <v>203</v>
      </c>
      <c r="D1551" s="19">
        <v>7000405</v>
      </c>
      <c r="E1551" s="19" t="s">
        <v>1220</v>
      </c>
      <c r="F1551" s="19" t="s">
        <v>1343</v>
      </c>
      <c r="G1551" s="11">
        <v>446.79417258881068</v>
      </c>
      <c r="H1551" s="11">
        <v>0</v>
      </c>
      <c r="I1551" s="12">
        <v>0</v>
      </c>
      <c r="J1551" s="11">
        <v>1</v>
      </c>
      <c r="K1551" s="11"/>
      <c r="L1551" s="11">
        <v>1</v>
      </c>
    </row>
    <row r="1552" spans="1:12" x14ac:dyDescent="0.25">
      <c r="A1552" s="19" t="s">
        <v>1293</v>
      </c>
      <c r="B1552" s="19" t="s">
        <v>355</v>
      </c>
      <c r="C1552" s="19" t="s">
        <v>203</v>
      </c>
      <c r="D1552" s="19">
        <v>7000505</v>
      </c>
      <c r="E1552" s="19" t="s">
        <v>373</v>
      </c>
      <c r="F1552" s="19" t="s">
        <v>1343</v>
      </c>
      <c r="G1552" s="11">
        <v>549.92298359463859</v>
      </c>
      <c r="H1552" s="11">
        <v>0</v>
      </c>
      <c r="I1552" s="12">
        <v>0</v>
      </c>
      <c r="J1552" s="11">
        <v>1</v>
      </c>
      <c r="K1552" s="11"/>
      <c r="L1552" s="11">
        <v>1</v>
      </c>
    </row>
    <row r="1553" spans="1:12" x14ac:dyDescent="0.25">
      <c r="A1553" s="19" t="s">
        <v>1293</v>
      </c>
      <c r="B1553" s="19" t="s">
        <v>355</v>
      </c>
      <c r="C1553" s="19" t="s">
        <v>203</v>
      </c>
      <c r="D1553" s="19">
        <v>7000531</v>
      </c>
      <c r="E1553" s="19" t="s">
        <v>356</v>
      </c>
      <c r="F1553" s="19" t="s">
        <v>1396</v>
      </c>
      <c r="G1553" s="11">
        <v>0</v>
      </c>
      <c r="H1553" s="11">
        <v>0</v>
      </c>
      <c r="I1553" s="12">
        <v>0</v>
      </c>
      <c r="J1553" s="11">
        <v>1</v>
      </c>
      <c r="K1553" s="11"/>
      <c r="L1553" s="11">
        <v>1</v>
      </c>
    </row>
    <row r="1554" spans="1:12" x14ac:dyDescent="0.25">
      <c r="A1554" s="19" t="s">
        <v>1293</v>
      </c>
      <c r="B1554" s="19" t="s">
        <v>355</v>
      </c>
      <c r="C1554" s="19" t="s">
        <v>203</v>
      </c>
      <c r="D1554" s="19">
        <v>7800000</v>
      </c>
      <c r="E1554" s="19" t="s">
        <v>204</v>
      </c>
      <c r="F1554" s="19" t="s">
        <v>1343</v>
      </c>
      <c r="G1554" s="11">
        <v>982.04919776424572</v>
      </c>
      <c r="H1554" s="11">
        <v>2904.0279650932171</v>
      </c>
      <c r="I1554" s="12">
        <v>2.9571104703354876</v>
      </c>
      <c r="J1554" s="11">
        <v>1</v>
      </c>
      <c r="K1554" s="11">
        <v>1</v>
      </c>
      <c r="L1554" s="11">
        <v>0</v>
      </c>
    </row>
    <row r="1555" spans="1:12" x14ac:dyDescent="0.25">
      <c r="A1555" s="19" t="s">
        <v>1293</v>
      </c>
      <c r="B1555" s="19" t="s">
        <v>355</v>
      </c>
      <c r="C1555" s="19" t="s">
        <v>203</v>
      </c>
      <c r="D1555" s="19">
        <v>7000615</v>
      </c>
      <c r="E1555" s="19" t="s">
        <v>1458</v>
      </c>
      <c r="F1555" s="19" t="s">
        <v>1396</v>
      </c>
      <c r="G1555" s="11"/>
      <c r="H1555" s="11">
        <v>5.6843418860808015E-14</v>
      </c>
      <c r="I1555" s="12">
        <v>0</v>
      </c>
      <c r="J1555" s="11">
        <v>1</v>
      </c>
      <c r="K1555" s="11"/>
      <c r="L1555" s="11">
        <v>1</v>
      </c>
    </row>
    <row r="1556" spans="1:12" x14ac:dyDescent="0.25">
      <c r="A1556" s="19" t="s">
        <v>1293</v>
      </c>
      <c r="B1556" s="19" t="s">
        <v>355</v>
      </c>
      <c r="C1556" s="19" t="s">
        <v>203</v>
      </c>
      <c r="D1556" s="19">
        <v>7000138</v>
      </c>
      <c r="E1556" s="19" t="s">
        <v>1534</v>
      </c>
      <c r="F1556" s="19" t="s">
        <v>1396</v>
      </c>
      <c r="G1556" s="11"/>
      <c r="H1556" s="11">
        <v>21.695755652518841</v>
      </c>
      <c r="I1556" s="12">
        <v>0</v>
      </c>
      <c r="J1556" s="11">
        <v>1</v>
      </c>
      <c r="K1556" s="11">
        <v>1</v>
      </c>
      <c r="L1556" s="11">
        <v>0</v>
      </c>
    </row>
    <row r="1557" spans="1:12" x14ac:dyDescent="0.25">
      <c r="A1557" s="19" t="s">
        <v>1293</v>
      </c>
      <c r="B1557" s="19" t="s">
        <v>355</v>
      </c>
      <c r="C1557" s="19" t="s">
        <v>1531</v>
      </c>
      <c r="D1557" s="19"/>
      <c r="E1557" s="19"/>
      <c r="F1557" s="19"/>
      <c r="G1557" s="11">
        <v>16105.049299547671</v>
      </c>
      <c r="H1557" s="11">
        <v>10329.498294327648</v>
      </c>
      <c r="I1557" s="12">
        <v>0.64138259388114782</v>
      </c>
      <c r="J1557" s="11">
        <v>22</v>
      </c>
      <c r="K1557" s="11">
        <v>10</v>
      </c>
      <c r="L1557" s="11">
        <v>12</v>
      </c>
    </row>
    <row r="1558" spans="1:12" x14ac:dyDescent="0.25">
      <c r="A1558" s="19" t="s">
        <v>1293</v>
      </c>
      <c r="B1558" s="19" t="s">
        <v>1477</v>
      </c>
      <c r="C1558" s="19"/>
      <c r="D1558" s="19"/>
      <c r="E1558" s="19"/>
      <c r="F1558" s="19"/>
      <c r="G1558" s="11">
        <v>47244.999311134328</v>
      </c>
      <c r="H1558" s="11">
        <v>24750.933855612857</v>
      </c>
      <c r="I1558" s="12">
        <v>0.52388473312517869</v>
      </c>
      <c r="J1558" s="11">
        <v>85</v>
      </c>
      <c r="K1558" s="11">
        <v>25</v>
      </c>
      <c r="L1558" s="11">
        <v>60</v>
      </c>
    </row>
    <row r="1559" spans="1:12" x14ac:dyDescent="0.25">
      <c r="A1559" s="19" t="s">
        <v>1293</v>
      </c>
      <c r="B1559" s="19" t="s">
        <v>1449</v>
      </c>
      <c r="C1559" s="19" t="s">
        <v>207</v>
      </c>
      <c r="D1559" s="19">
        <v>7000040</v>
      </c>
      <c r="E1559" s="19" t="s">
        <v>224</v>
      </c>
      <c r="F1559" s="19" t="s">
        <v>1343</v>
      </c>
      <c r="G1559" s="11">
        <v>829.03151616079856</v>
      </c>
      <c r="H1559" s="11">
        <v>374.92132090440305</v>
      </c>
      <c r="I1559" s="12">
        <v>0.45224013031572552</v>
      </c>
      <c r="J1559" s="11">
        <v>1</v>
      </c>
      <c r="K1559" s="11">
        <v>1</v>
      </c>
      <c r="L1559" s="11">
        <v>0</v>
      </c>
    </row>
    <row r="1560" spans="1:12" x14ac:dyDescent="0.25">
      <c r="A1560" s="19" t="s">
        <v>1293</v>
      </c>
      <c r="B1560" s="19" t="s">
        <v>1449</v>
      </c>
      <c r="C1560" s="19" t="s">
        <v>207</v>
      </c>
      <c r="D1560" s="19">
        <v>7000168</v>
      </c>
      <c r="E1560" s="19" t="s">
        <v>1255</v>
      </c>
      <c r="F1560" s="19" t="s">
        <v>1343</v>
      </c>
      <c r="G1560" s="11">
        <v>356.20542489489054</v>
      </c>
      <c r="H1560" s="11">
        <v>0</v>
      </c>
      <c r="I1560" s="12">
        <v>0</v>
      </c>
      <c r="J1560" s="11">
        <v>1</v>
      </c>
      <c r="K1560" s="11"/>
      <c r="L1560" s="11">
        <v>1</v>
      </c>
    </row>
    <row r="1561" spans="1:12" x14ac:dyDescent="0.25">
      <c r="A1561" s="19" t="s">
        <v>1293</v>
      </c>
      <c r="B1561" s="19" t="s">
        <v>1449</v>
      </c>
      <c r="C1561" s="19" t="s">
        <v>207</v>
      </c>
      <c r="D1561" s="19">
        <v>7000313</v>
      </c>
      <c r="E1561" s="19" t="s">
        <v>1188</v>
      </c>
      <c r="F1561" s="19" t="s">
        <v>1343</v>
      </c>
      <c r="G1561" s="11">
        <v>679.37069072369763</v>
      </c>
      <c r="H1561" s="11">
        <v>130.06790955969853</v>
      </c>
      <c r="I1561" s="12">
        <v>0.19145351916954803</v>
      </c>
      <c r="J1561" s="11">
        <v>1</v>
      </c>
      <c r="K1561" s="11">
        <v>1</v>
      </c>
      <c r="L1561" s="11">
        <v>0</v>
      </c>
    </row>
    <row r="1562" spans="1:12" x14ac:dyDescent="0.25">
      <c r="A1562" s="19" t="s">
        <v>1293</v>
      </c>
      <c r="B1562" s="19" t="s">
        <v>1449</v>
      </c>
      <c r="C1562" s="19" t="s">
        <v>207</v>
      </c>
      <c r="D1562" s="19">
        <v>7000380</v>
      </c>
      <c r="E1562" s="19" t="s">
        <v>1199</v>
      </c>
      <c r="F1562" s="19" t="s">
        <v>1343</v>
      </c>
      <c r="G1562" s="11">
        <v>356.20542489489054</v>
      </c>
      <c r="H1562" s="11">
        <v>0</v>
      </c>
      <c r="I1562" s="12">
        <v>0</v>
      </c>
      <c r="J1562" s="11">
        <v>1</v>
      </c>
      <c r="K1562" s="11"/>
      <c r="L1562" s="11">
        <v>1</v>
      </c>
    </row>
    <row r="1563" spans="1:12" x14ac:dyDescent="0.25">
      <c r="A1563" s="19" t="s">
        <v>1293</v>
      </c>
      <c r="B1563" s="19" t="s">
        <v>1449</v>
      </c>
      <c r="C1563" s="19" t="s">
        <v>207</v>
      </c>
      <c r="D1563" s="19">
        <v>7000386</v>
      </c>
      <c r="E1563" s="19" t="s">
        <v>208</v>
      </c>
      <c r="F1563" s="19" t="s">
        <v>1343</v>
      </c>
      <c r="G1563" s="11">
        <v>356.20542489489054</v>
      </c>
      <c r="H1563" s="11">
        <v>392.73347877826262</v>
      </c>
      <c r="I1563" s="12">
        <v>1.1025477191824096</v>
      </c>
      <c r="J1563" s="11">
        <v>1</v>
      </c>
      <c r="K1563" s="11">
        <v>1</v>
      </c>
      <c r="L1563" s="11">
        <v>0</v>
      </c>
    </row>
    <row r="1564" spans="1:12" x14ac:dyDescent="0.25">
      <c r="A1564" s="19" t="s">
        <v>1293</v>
      </c>
      <c r="B1564" s="19" t="s">
        <v>1449</v>
      </c>
      <c r="C1564" s="19" t="s">
        <v>207</v>
      </c>
      <c r="D1564" s="19">
        <v>7000390</v>
      </c>
      <c r="E1564" s="19" t="s">
        <v>1205</v>
      </c>
      <c r="F1564" s="19" t="s">
        <v>1343</v>
      </c>
      <c r="G1564" s="11">
        <v>356.20542489489054</v>
      </c>
      <c r="H1564" s="11">
        <v>0</v>
      </c>
      <c r="I1564" s="12">
        <v>0</v>
      </c>
      <c r="J1564" s="11">
        <v>1</v>
      </c>
      <c r="K1564" s="11"/>
      <c r="L1564" s="11">
        <v>1</v>
      </c>
    </row>
    <row r="1565" spans="1:12" x14ac:dyDescent="0.25">
      <c r="A1565" s="19" t="s">
        <v>1293</v>
      </c>
      <c r="B1565" s="19" t="s">
        <v>1449</v>
      </c>
      <c r="C1565" s="19" t="s">
        <v>207</v>
      </c>
      <c r="D1565" s="19">
        <v>7000391</v>
      </c>
      <c r="E1565" s="19" t="s">
        <v>1195</v>
      </c>
      <c r="F1565" s="19" t="s">
        <v>1343</v>
      </c>
      <c r="G1565" s="11">
        <v>633.81457130887782</v>
      </c>
      <c r="H1565" s="11">
        <v>0</v>
      </c>
      <c r="I1565" s="12">
        <v>0</v>
      </c>
      <c r="J1565" s="11">
        <v>1</v>
      </c>
      <c r="K1565" s="11"/>
      <c r="L1565" s="11">
        <v>1</v>
      </c>
    </row>
    <row r="1566" spans="1:12" x14ac:dyDescent="0.25">
      <c r="A1566" s="19" t="s">
        <v>1293</v>
      </c>
      <c r="B1566" s="19" t="s">
        <v>1449</v>
      </c>
      <c r="C1566" s="19" t="s">
        <v>207</v>
      </c>
      <c r="D1566" s="19">
        <v>7000393</v>
      </c>
      <c r="E1566" s="19" t="s">
        <v>1234</v>
      </c>
      <c r="F1566" s="19" t="s">
        <v>1343</v>
      </c>
      <c r="G1566" s="11">
        <v>356.20542489489054</v>
      </c>
      <c r="H1566" s="11">
        <v>0</v>
      </c>
      <c r="I1566" s="12">
        <v>0</v>
      </c>
      <c r="J1566" s="11">
        <v>1</v>
      </c>
      <c r="K1566" s="11"/>
      <c r="L1566" s="11">
        <v>1</v>
      </c>
    </row>
    <row r="1567" spans="1:12" x14ac:dyDescent="0.25">
      <c r="A1567" s="19" t="s">
        <v>1293</v>
      </c>
      <c r="B1567" s="19" t="s">
        <v>1449</v>
      </c>
      <c r="C1567" s="19" t="s">
        <v>207</v>
      </c>
      <c r="D1567" s="19">
        <v>7000394</v>
      </c>
      <c r="E1567" s="19" t="s">
        <v>1222</v>
      </c>
      <c r="F1567" s="19" t="s">
        <v>1343</v>
      </c>
      <c r="G1567" s="11">
        <v>356.20542489489054</v>
      </c>
      <c r="H1567" s="11">
        <v>42.566184053946849</v>
      </c>
      <c r="I1567" s="12">
        <v>0.11949897749734531</v>
      </c>
      <c r="J1567" s="11">
        <v>1</v>
      </c>
      <c r="K1567" s="11">
        <v>1</v>
      </c>
      <c r="L1567" s="11">
        <v>0</v>
      </c>
    </row>
    <row r="1568" spans="1:12" x14ac:dyDescent="0.25">
      <c r="A1568" s="19" t="s">
        <v>1293</v>
      </c>
      <c r="B1568" s="19" t="s">
        <v>1449</v>
      </c>
      <c r="C1568" s="19" t="s">
        <v>207</v>
      </c>
      <c r="D1568" s="19">
        <v>7000396</v>
      </c>
      <c r="E1568" s="19" t="s">
        <v>209</v>
      </c>
      <c r="F1568" s="19" t="s">
        <v>1343</v>
      </c>
      <c r="G1568" s="11">
        <v>356.20542489489054</v>
      </c>
      <c r="H1568" s="11">
        <v>0</v>
      </c>
      <c r="I1568" s="12">
        <v>0</v>
      </c>
      <c r="J1568" s="11">
        <v>1</v>
      </c>
      <c r="K1568" s="11"/>
      <c r="L1568" s="11">
        <v>1</v>
      </c>
    </row>
    <row r="1569" spans="1:12" x14ac:dyDescent="0.25">
      <c r="A1569" s="19" t="s">
        <v>1293</v>
      </c>
      <c r="B1569" s="19" t="s">
        <v>1449</v>
      </c>
      <c r="C1569" s="19" t="s">
        <v>207</v>
      </c>
      <c r="D1569" s="19">
        <v>7000399</v>
      </c>
      <c r="E1569" s="19" t="s">
        <v>1261</v>
      </c>
      <c r="F1569" s="19" t="s">
        <v>1343</v>
      </c>
      <c r="G1569" s="11">
        <v>356.20542489489054</v>
      </c>
      <c r="H1569" s="11">
        <v>0</v>
      </c>
      <c r="I1569" s="12">
        <v>0</v>
      </c>
      <c r="J1569" s="11">
        <v>1</v>
      </c>
      <c r="K1569" s="11"/>
      <c r="L1569" s="11">
        <v>1</v>
      </c>
    </row>
    <row r="1570" spans="1:12" x14ac:dyDescent="0.25">
      <c r="A1570" s="19" t="s">
        <v>1293</v>
      </c>
      <c r="B1570" s="19" t="s">
        <v>1449</v>
      </c>
      <c r="C1570" s="19" t="s">
        <v>207</v>
      </c>
      <c r="D1570" s="19">
        <v>7000400</v>
      </c>
      <c r="E1570" s="19" t="s">
        <v>1243</v>
      </c>
      <c r="F1570" s="19" t="s">
        <v>1343</v>
      </c>
      <c r="G1570" s="11">
        <v>356.20542489489054</v>
      </c>
      <c r="H1570" s="11">
        <v>28.659758032526774</v>
      </c>
      <c r="I1570" s="12">
        <v>8.0458510818536028E-2</v>
      </c>
      <c r="J1570" s="11">
        <v>1</v>
      </c>
      <c r="K1570" s="11">
        <v>1</v>
      </c>
      <c r="L1570" s="11">
        <v>0</v>
      </c>
    </row>
    <row r="1571" spans="1:12" x14ac:dyDescent="0.25">
      <c r="A1571" s="19" t="s">
        <v>1293</v>
      </c>
      <c r="B1571" s="19" t="s">
        <v>1449</v>
      </c>
      <c r="C1571" s="19" t="s">
        <v>207</v>
      </c>
      <c r="D1571" s="19">
        <v>7000402</v>
      </c>
      <c r="E1571" s="19" t="s">
        <v>1208</v>
      </c>
      <c r="F1571" s="19" t="s">
        <v>1343</v>
      </c>
      <c r="G1571" s="11">
        <v>356.20542489489054</v>
      </c>
      <c r="H1571" s="11">
        <v>0</v>
      </c>
      <c r="I1571" s="12">
        <v>0</v>
      </c>
      <c r="J1571" s="11">
        <v>1</v>
      </c>
      <c r="K1571" s="11"/>
      <c r="L1571" s="11">
        <v>1</v>
      </c>
    </row>
    <row r="1572" spans="1:12" x14ac:dyDescent="0.25">
      <c r="A1572" s="19" t="s">
        <v>1293</v>
      </c>
      <c r="B1572" s="19" t="s">
        <v>1449</v>
      </c>
      <c r="C1572" s="19" t="s">
        <v>207</v>
      </c>
      <c r="D1572" s="19">
        <v>7000408</v>
      </c>
      <c r="E1572" s="19" t="s">
        <v>1279</v>
      </c>
      <c r="F1572" s="19" t="s">
        <v>1343</v>
      </c>
      <c r="G1572" s="11">
        <v>228.06840709367728</v>
      </c>
      <c r="H1572" s="11">
        <v>0</v>
      </c>
      <c r="I1572" s="12">
        <v>0</v>
      </c>
      <c r="J1572" s="11">
        <v>1</v>
      </c>
      <c r="K1572" s="11"/>
      <c r="L1572" s="11">
        <v>1</v>
      </c>
    </row>
    <row r="1573" spans="1:12" x14ac:dyDescent="0.25">
      <c r="A1573" s="19" t="s">
        <v>1293</v>
      </c>
      <c r="B1573" s="19" t="s">
        <v>1449</v>
      </c>
      <c r="C1573" s="19" t="s">
        <v>207</v>
      </c>
      <c r="D1573" s="19">
        <v>7000413</v>
      </c>
      <c r="E1573" s="19" t="s">
        <v>210</v>
      </c>
      <c r="F1573" s="19" t="s">
        <v>1343</v>
      </c>
      <c r="G1573" s="11">
        <v>558.87632050603906</v>
      </c>
      <c r="H1573" s="11">
        <v>464.13054343514477</v>
      </c>
      <c r="I1573" s="12">
        <v>0.83047094035920865</v>
      </c>
      <c r="J1573" s="11">
        <v>1</v>
      </c>
      <c r="K1573" s="11">
        <v>1</v>
      </c>
      <c r="L1573" s="11">
        <v>0</v>
      </c>
    </row>
    <row r="1574" spans="1:12" x14ac:dyDescent="0.25">
      <c r="A1574" s="19" t="s">
        <v>1293</v>
      </c>
      <c r="B1574" s="19" t="s">
        <v>1449</v>
      </c>
      <c r="C1574" s="19" t="s">
        <v>207</v>
      </c>
      <c r="D1574" s="19">
        <v>7000414</v>
      </c>
      <c r="E1574" s="19" t="s">
        <v>1224</v>
      </c>
      <c r="F1574" s="19" t="s">
        <v>1343</v>
      </c>
      <c r="G1574" s="11">
        <v>356.20542489489054</v>
      </c>
      <c r="H1574" s="11">
        <v>0</v>
      </c>
      <c r="I1574" s="12">
        <v>0</v>
      </c>
      <c r="J1574" s="11">
        <v>1</v>
      </c>
      <c r="K1574" s="11"/>
      <c r="L1574" s="11">
        <v>1</v>
      </c>
    </row>
    <row r="1575" spans="1:12" x14ac:dyDescent="0.25">
      <c r="A1575" s="19" t="s">
        <v>1293</v>
      </c>
      <c r="B1575" s="19" t="s">
        <v>1449</v>
      </c>
      <c r="C1575" s="19" t="s">
        <v>207</v>
      </c>
      <c r="D1575" s="19">
        <v>7000418</v>
      </c>
      <c r="E1575" s="19" t="s">
        <v>1256</v>
      </c>
      <c r="F1575" s="19" t="s">
        <v>1343</v>
      </c>
      <c r="G1575" s="11">
        <v>356.20542489489054</v>
      </c>
      <c r="H1575" s="11">
        <v>0</v>
      </c>
      <c r="I1575" s="12">
        <v>0</v>
      </c>
      <c r="J1575" s="11">
        <v>1</v>
      </c>
      <c r="K1575" s="11"/>
      <c r="L1575" s="11">
        <v>1</v>
      </c>
    </row>
    <row r="1576" spans="1:12" x14ac:dyDescent="0.25">
      <c r="A1576" s="19" t="s">
        <v>1293</v>
      </c>
      <c r="B1576" s="19" t="s">
        <v>1449</v>
      </c>
      <c r="C1576" s="19" t="s">
        <v>207</v>
      </c>
      <c r="D1576" s="19">
        <v>7000423</v>
      </c>
      <c r="E1576" s="19" t="s">
        <v>211</v>
      </c>
      <c r="F1576" s="19" t="s">
        <v>1396</v>
      </c>
      <c r="G1576" s="11">
        <v>0</v>
      </c>
      <c r="H1576" s="11">
        <v>0</v>
      </c>
      <c r="I1576" s="12">
        <v>0</v>
      </c>
      <c r="J1576" s="11">
        <v>1</v>
      </c>
      <c r="K1576" s="11"/>
      <c r="L1576" s="11">
        <v>1</v>
      </c>
    </row>
    <row r="1577" spans="1:12" x14ac:dyDescent="0.25">
      <c r="A1577" s="19" t="s">
        <v>1293</v>
      </c>
      <c r="B1577" s="19" t="s">
        <v>1449</v>
      </c>
      <c r="C1577" s="19" t="s">
        <v>207</v>
      </c>
      <c r="D1577" s="19">
        <v>7000443</v>
      </c>
      <c r="E1577" s="19" t="s">
        <v>1244</v>
      </c>
      <c r="F1577" s="19" t="s">
        <v>1343</v>
      </c>
      <c r="G1577" s="11">
        <v>356.20542489489054</v>
      </c>
      <c r="H1577" s="11">
        <v>0</v>
      </c>
      <c r="I1577" s="12">
        <v>0</v>
      </c>
      <c r="J1577" s="11">
        <v>1</v>
      </c>
      <c r="K1577" s="11"/>
      <c r="L1577" s="11">
        <v>1</v>
      </c>
    </row>
    <row r="1578" spans="1:12" x14ac:dyDescent="0.25">
      <c r="A1578" s="19" t="s">
        <v>1293</v>
      </c>
      <c r="B1578" s="19" t="s">
        <v>1449</v>
      </c>
      <c r="C1578" s="19" t="s">
        <v>207</v>
      </c>
      <c r="D1578" s="19">
        <v>7000448</v>
      </c>
      <c r="E1578" s="19" t="s">
        <v>1257</v>
      </c>
      <c r="F1578" s="19" t="s">
        <v>1343</v>
      </c>
      <c r="G1578" s="11">
        <v>356.20542489489054</v>
      </c>
      <c r="H1578" s="11">
        <v>0</v>
      </c>
      <c r="I1578" s="12">
        <v>0</v>
      </c>
      <c r="J1578" s="11">
        <v>1</v>
      </c>
      <c r="K1578" s="11"/>
      <c r="L1578" s="11">
        <v>1</v>
      </c>
    </row>
    <row r="1579" spans="1:12" x14ac:dyDescent="0.25">
      <c r="A1579" s="19" t="s">
        <v>1293</v>
      </c>
      <c r="B1579" s="19" t="s">
        <v>1449</v>
      </c>
      <c r="C1579" s="19" t="s">
        <v>207</v>
      </c>
      <c r="D1579" s="19">
        <v>7000452</v>
      </c>
      <c r="E1579" s="19" t="s">
        <v>1265</v>
      </c>
      <c r="F1579" s="19" t="s">
        <v>1343</v>
      </c>
      <c r="G1579" s="11">
        <v>356.20542489489054</v>
      </c>
      <c r="H1579" s="11">
        <v>0</v>
      </c>
      <c r="I1579" s="12">
        <v>0</v>
      </c>
      <c r="J1579" s="11">
        <v>1</v>
      </c>
      <c r="K1579" s="11"/>
      <c r="L1579" s="11">
        <v>1</v>
      </c>
    </row>
    <row r="1580" spans="1:12" x14ac:dyDescent="0.25">
      <c r="A1580" s="19" t="s">
        <v>1293</v>
      </c>
      <c r="B1580" s="19" t="s">
        <v>1449</v>
      </c>
      <c r="C1580" s="19" t="s">
        <v>207</v>
      </c>
      <c r="D1580" s="19">
        <v>7000476</v>
      </c>
      <c r="E1580" s="19" t="s">
        <v>212</v>
      </c>
      <c r="F1580" s="19" t="s">
        <v>1343</v>
      </c>
      <c r="G1580" s="11">
        <v>356.20542489489054</v>
      </c>
      <c r="H1580" s="11">
        <v>0</v>
      </c>
      <c r="I1580" s="12">
        <v>0</v>
      </c>
      <c r="J1580" s="11">
        <v>1</v>
      </c>
      <c r="K1580" s="11"/>
      <c r="L1580" s="11">
        <v>1</v>
      </c>
    </row>
    <row r="1581" spans="1:12" x14ac:dyDescent="0.25">
      <c r="A1581" s="19" t="s">
        <v>1293</v>
      </c>
      <c r="B1581" s="19" t="s">
        <v>1449</v>
      </c>
      <c r="C1581" s="19" t="s">
        <v>207</v>
      </c>
      <c r="D1581" s="19">
        <v>7000519</v>
      </c>
      <c r="E1581" s="19" t="s">
        <v>1247</v>
      </c>
      <c r="F1581" s="19" t="s">
        <v>1343</v>
      </c>
      <c r="G1581" s="11">
        <v>356.20542489489054</v>
      </c>
      <c r="H1581" s="11">
        <v>0</v>
      </c>
      <c r="I1581" s="12">
        <v>0</v>
      </c>
      <c r="J1581" s="11">
        <v>1</v>
      </c>
      <c r="K1581" s="11"/>
      <c r="L1581" s="11">
        <v>1</v>
      </c>
    </row>
    <row r="1582" spans="1:12" x14ac:dyDescent="0.25">
      <c r="A1582" s="19" t="s">
        <v>1293</v>
      </c>
      <c r="B1582" s="19" t="s">
        <v>1449</v>
      </c>
      <c r="C1582" s="19" t="s">
        <v>207</v>
      </c>
      <c r="D1582" s="19">
        <v>7000636</v>
      </c>
      <c r="E1582" s="19" t="s">
        <v>213</v>
      </c>
      <c r="F1582" s="19" t="s">
        <v>1396</v>
      </c>
      <c r="G1582" s="11">
        <v>0</v>
      </c>
      <c r="H1582" s="11">
        <v>0</v>
      </c>
      <c r="I1582" s="12">
        <v>0</v>
      </c>
      <c r="J1582" s="11">
        <v>1</v>
      </c>
      <c r="K1582" s="11"/>
      <c r="L1582" s="11">
        <v>1</v>
      </c>
    </row>
    <row r="1583" spans="1:12" x14ac:dyDescent="0.25">
      <c r="A1583" s="19" t="s">
        <v>1293</v>
      </c>
      <c r="B1583" s="19" t="s">
        <v>1449</v>
      </c>
      <c r="C1583" s="19" t="s">
        <v>1525</v>
      </c>
      <c r="D1583" s="19"/>
      <c r="E1583" s="19"/>
      <c r="F1583" s="19"/>
      <c r="G1583" s="11">
        <v>8984.6537290062297</v>
      </c>
      <c r="H1583" s="11">
        <v>1433.0791947639825</v>
      </c>
      <c r="I1583" s="12">
        <v>0.15950299677520147</v>
      </c>
      <c r="J1583" s="11">
        <v>24</v>
      </c>
      <c r="K1583" s="11">
        <v>6</v>
      </c>
      <c r="L1583" s="11">
        <v>18</v>
      </c>
    </row>
    <row r="1584" spans="1:12" x14ac:dyDescent="0.25">
      <c r="A1584" s="19" t="s">
        <v>1293</v>
      </c>
      <c r="B1584" s="19" t="s">
        <v>1449</v>
      </c>
      <c r="C1584" s="19" t="s">
        <v>214</v>
      </c>
      <c r="D1584" s="19">
        <v>7000033</v>
      </c>
      <c r="E1584" s="19" t="s">
        <v>1193</v>
      </c>
      <c r="F1584" s="19" t="s">
        <v>1343</v>
      </c>
      <c r="G1584" s="11">
        <v>616.95022131086012</v>
      </c>
      <c r="H1584" s="11">
        <v>0</v>
      </c>
      <c r="I1584" s="12">
        <v>0</v>
      </c>
      <c r="J1584" s="11">
        <v>1</v>
      </c>
      <c r="K1584" s="11"/>
      <c r="L1584" s="11">
        <v>1</v>
      </c>
    </row>
    <row r="1585" spans="1:12" x14ac:dyDescent="0.25">
      <c r="A1585" s="19" t="s">
        <v>1293</v>
      </c>
      <c r="B1585" s="19" t="s">
        <v>1449</v>
      </c>
      <c r="C1585" s="19" t="s">
        <v>214</v>
      </c>
      <c r="D1585" s="19">
        <v>7000181</v>
      </c>
      <c r="E1585" s="19" t="s">
        <v>1233</v>
      </c>
      <c r="F1585" s="19" t="s">
        <v>1343</v>
      </c>
      <c r="G1585" s="11">
        <v>356.20542489489054</v>
      </c>
      <c r="H1585" s="11">
        <v>0</v>
      </c>
      <c r="I1585" s="12">
        <v>0</v>
      </c>
      <c r="J1585" s="11">
        <v>1</v>
      </c>
      <c r="K1585" s="11"/>
      <c r="L1585" s="11">
        <v>1</v>
      </c>
    </row>
    <row r="1586" spans="1:12" x14ac:dyDescent="0.25">
      <c r="A1586" s="19" t="s">
        <v>1293</v>
      </c>
      <c r="B1586" s="19" t="s">
        <v>1449</v>
      </c>
      <c r="C1586" s="19" t="s">
        <v>214</v>
      </c>
      <c r="D1586" s="19">
        <v>7000319</v>
      </c>
      <c r="E1586" s="19" t="s">
        <v>1231</v>
      </c>
      <c r="F1586" s="19" t="s">
        <v>1343</v>
      </c>
      <c r="G1586" s="11">
        <v>356.20542489489054</v>
      </c>
      <c r="H1586" s="11">
        <v>0</v>
      </c>
      <c r="I1586" s="12">
        <v>0</v>
      </c>
      <c r="J1586" s="11">
        <v>1</v>
      </c>
      <c r="K1586" s="11"/>
      <c r="L1586" s="11">
        <v>1</v>
      </c>
    </row>
    <row r="1587" spans="1:12" x14ac:dyDescent="0.25">
      <c r="A1587" s="19" t="s">
        <v>1293</v>
      </c>
      <c r="B1587" s="19" t="s">
        <v>1449</v>
      </c>
      <c r="C1587" s="19" t="s">
        <v>214</v>
      </c>
      <c r="D1587" s="19">
        <v>7000373</v>
      </c>
      <c r="E1587" s="19" t="s">
        <v>227</v>
      </c>
      <c r="F1587" s="19" t="s">
        <v>1343</v>
      </c>
      <c r="G1587" s="11">
        <v>968.63455703619013</v>
      </c>
      <c r="H1587" s="11">
        <v>0</v>
      </c>
      <c r="I1587" s="12">
        <v>0</v>
      </c>
      <c r="J1587" s="11">
        <v>1</v>
      </c>
      <c r="K1587" s="11"/>
      <c r="L1587" s="11">
        <v>1</v>
      </c>
    </row>
    <row r="1588" spans="1:12" x14ac:dyDescent="0.25">
      <c r="A1588" s="19" t="s">
        <v>1293</v>
      </c>
      <c r="B1588" s="19" t="s">
        <v>1449</v>
      </c>
      <c r="C1588" s="19" t="s">
        <v>214</v>
      </c>
      <c r="D1588" s="19">
        <v>7000419</v>
      </c>
      <c r="E1588" s="19" t="s">
        <v>1239</v>
      </c>
      <c r="F1588" s="19" t="s">
        <v>1343</v>
      </c>
      <c r="G1588" s="11">
        <v>356.20542489489054</v>
      </c>
      <c r="H1588" s="11">
        <v>0</v>
      </c>
      <c r="I1588" s="12">
        <v>0</v>
      </c>
      <c r="J1588" s="11">
        <v>1</v>
      </c>
      <c r="K1588" s="11"/>
      <c r="L1588" s="11">
        <v>1</v>
      </c>
    </row>
    <row r="1589" spans="1:12" x14ac:dyDescent="0.25">
      <c r="A1589" s="19" t="s">
        <v>1293</v>
      </c>
      <c r="B1589" s="19" t="s">
        <v>1449</v>
      </c>
      <c r="C1589" s="19" t="s">
        <v>214</v>
      </c>
      <c r="D1589" s="19">
        <v>7000428</v>
      </c>
      <c r="E1589" s="19" t="s">
        <v>1276</v>
      </c>
      <c r="F1589" s="19" t="s">
        <v>1343</v>
      </c>
      <c r="G1589" s="11">
        <v>356.20542489489054</v>
      </c>
      <c r="H1589" s="11">
        <v>0</v>
      </c>
      <c r="I1589" s="12">
        <v>0</v>
      </c>
      <c r="J1589" s="11">
        <v>1</v>
      </c>
      <c r="K1589" s="11"/>
      <c r="L1589" s="11">
        <v>1</v>
      </c>
    </row>
    <row r="1590" spans="1:12" x14ac:dyDescent="0.25">
      <c r="A1590" s="19" t="s">
        <v>1293</v>
      </c>
      <c r="B1590" s="19" t="s">
        <v>1449</v>
      </c>
      <c r="C1590" s="19" t="s">
        <v>214</v>
      </c>
      <c r="D1590" s="19">
        <v>7000461</v>
      </c>
      <c r="E1590" s="19" t="s">
        <v>1269</v>
      </c>
      <c r="F1590" s="19" t="s">
        <v>1343</v>
      </c>
      <c r="G1590" s="11">
        <v>356.20542489489054</v>
      </c>
      <c r="H1590" s="11">
        <v>0</v>
      </c>
      <c r="I1590" s="12">
        <v>0</v>
      </c>
      <c r="J1590" s="11">
        <v>1</v>
      </c>
      <c r="K1590" s="11"/>
      <c r="L1590" s="11">
        <v>1</v>
      </c>
    </row>
    <row r="1591" spans="1:12" x14ac:dyDescent="0.25">
      <c r="A1591" s="19" t="s">
        <v>1293</v>
      </c>
      <c r="B1591" s="19" t="s">
        <v>1449</v>
      </c>
      <c r="C1591" s="19" t="s">
        <v>214</v>
      </c>
      <c r="D1591" s="19">
        <v>7000462</v>
      </c>
      <c r="E1591" s="19" t="s">
        <v>1262</v>
      </c>
      <c r="F1591" s="19" t="s">
        <v>1343</v>
      </c>
      <c r="G1591" s="11">
        <v>356.20542489489054</v>
      </c>
      <c r="H1591" s="11">
        <v>0</v>
      </c>
      <c r="I1591" s="12">
        <v>0</v>
      </c>
      <c r="J1591" s="11">
        <v>1</v>
      </c>
      <c r="K1591" s="11"/>
      <c r="L1591" s="11">
        <v>1</v>
      </c>
    </row>
    <row r="1592" spans="1:12" x14ac:dyDescent="0.25">
      <c r="A1592" s="19" t="s">
        <v>1293</v>
      </c>
      <c r="B1592" s="19" t="s">
        <v>1449</v>
      </c>
      <c r="C1592" s="19" t="s">
        <v>214</v>
      </c>
      <c r="D1592" s="19">
        <v>7000467</v>
      </c>
      <c r="E1592" s="19" t="s">
        <v>1185</v>
      </c>
      <c r="F1592" s="19" t="s">
        <v>1343</v>
      </c>
      <c r="G1592" s="11">
        <v>982.41830599547325</v>
      </c>
      <c r="H1592" s="11">
        <v>89.657992859976204</v>
      </c>
      <c r="I1592" s="12">
        <v>9.1262542964452173E-2</v>
      </c>
      <c r="J1592" s="11">
        <v>1</v>
      </c>
      <c r="K1592" s="11">
        <v>1</v>
      </c>
      <c r="L1592" s="11">
        <v>0</v>
      </c>
    </row>
    <row r="1593" spans="1:12" x14ac:dyDescent="0.25">
      <c r="A1593" s="19" t="s">
        <v>1293</v>
      </c>
      <c r="B1593" s="19" t="s">
        <v>1449</v>
      </c>
      <c r="C1593" s="19" t="s">
        <v>214</v>
      </c>
      <c r="D1593" s="19">
        <v>7000475</v>
      </c>
      <c r="E1593" s="19" t="s">
        <v>1215</v>
      </c>
      <c r="F1593" s="19" t="s">
        <v>1343</v>
      </c>
      <c r="G1593" s="11">
        <v>356.20542489489054</v>
      </c>
      <c r="H1593" s="11">
        <v>479.30481951606504</v>
      </c>
      <c r="I1593" s="12">
        <v>1.3455854010575465</v>
      </c>
      <c r="J1593" s="11">
        <v>1</v>
      </c>
      <c r="K1593" s="11">
        <v>1</v>
      </c>
      <c r="L1593" s="11">
        <v>0</v>
      </c>
    </row>
    <row r="1594" spans="1:12" x14ac:dyDescent="0.25">
      <c r="A1594" s="19" t="s">
        <v>1293</v>
      </c>
      <c r="B1594" s="19" t="s">
        <v>1449</v>
      </c>
      <c r="C1594" s="19" t="s">
        <v>214</v>
      </c>
      <c r="D1594" s="19">
        <v>7000529</v>
      </c>
      <c r="E1594" s="19" t="s">
        <v>215</v>
      </c>
      <c r="F1594" s="19" t="s">
        <v>1343</v>
      </c>
      <c r="G1594" s="11">
        <v>880.46374071775062</v>
      </c>
      <c r="H1594" s="11">
        <v>102.61424038080126</v>
      </c>
      <c r="I1594" s="12">
        <v>0.11654567432515793</v>
      </c>
      <c r="J1594" s="11">
        <v>1</v>
      </c>
      <c r="K1594" s="11">
        <v>1</v>
      </c>
      <c r="L1594" s="11">
        <v>0</v>
      </c>
    </row>
    <row r="1595" spans="1:12" x14ac:dyDescent="0.25">
      <c r="A1595" s="19" t="s">
        <v>1293</v>
      </c>
      <c r="B1595" s="19" t="s">
        <v>1449</v>
      </c>
      <c r="C1595" s="19" t="s">
        <v>214</v>
      </c>
      <c r="D1595" s="19">
        <v>7000547</v>
      </c>
      <c r="E1595" s="19" t="s">
        <v>1339</v>
      </c>
      <c r="F1595" s="19" t="s">
        <v>1396</v>
      </c>
      <c r="G1595" s="11">
        <v>0</v>
      </c>
      <c r="H1595" s="11">
        <v>0</v>
      </c>
      <c r="I1595" s="12">
        <v>0</v>
      </c>
      <c r="J1595" s="11">
        <v>1</v>
      </c>
      <c r="K1595" s="11"/>
      <c r="L1595" s="11">
        <v>1</v>
      </c>
    </row>
    <row r="1596" spans="1:12" x14ac:dyDescent="0.25">
      <c r="A1596" s="19" t="s">
        <v>1293</v>
      </c>
      <c r="B1596" s="19" t="s">
        <v>1449</v>
      </c>
      <c r="C1596" s="19" t="s">
        <v>214</v>
      </c>
      <c r="D1596" s="19">
        <v>7000556</v>
      </c>
      <c r="E1596" s="19" t="s">
        <v>1213</v>
      </c>
      <c r="F1596" s="19" t="s">
        <v>1343</v>
      </c>
      <c r="G1596" s="11">
        <v>356.20542489489054</v>
      </c>
      <c r="H1596" s="11">
        <v>0</v>
      </c>
      <c r="I1596" s="12">
        <v>0</v>
      </c>
      <c r="J1596" s="11">
        <v>1</v>
      </c>
      <c r="K1596" s="11"/>
      <c r="L1596" s="11">
        <v>1</v>
      </c>
    </row>
    <row r="1597" spans="1:12" x14ac:dyDescent="0.25">
      <c r="A1597" s="19" t="s">
        <v>1293</v>
      </c>
      <c r="B1597" s="19" t="s">
        <v>1449</v>
      </c>
      <c r="C1597" s="19" t="s">
        <v>1528</v>
      </c>
      <c r="D1597" s="19"/>
      <c r="E1597" s="19"/>
      <c r="F1597" s="19"/>
      <c r="G1597" s="11">
        <v>6298.1102242193992</v>
      </c>
      <c r="H1597" s="11">
        <v>671.57705275684248</v>
      </c>
      <c r="I1597" s="12">
        <v>0.10663151784392264</v>
      </c>
      <c r="J1597" s="11">
        <v>13</v>
      </c>
      <c r="K1597" s="11">
        <v>3</v>
      </c>
      <c r="L1597" s="11">
        <v>10</v>
      </c>
    </row>
    <row r="1598" spans="1:12" x14ac:dyDescent="0.25">
      <c r="A1598" s="19" t="s">
        <v>1293</v>
      </c>
      <c r="B1598" s="19" t="s">
        <v>1449</v>
      </c>
      <c r="C1598" s="19" t="s">
        <v>203</v>
      </c>
      <c r="D1598" s="19">
        <v>7000027</v>
      </c>
      <c r="E1598" s="19" t="s">
        <v>1203</v>
      </c>
      <c r="F1598" s="19" t="s">
        <v>1343</v>
      </c>
      <c r="G1598" s="11">
        <v>356.20542489489054</v>
      </c>
      <c r="H1598" s="11">
        <v>0</v>
      </c>
      <c r="I1598" s="12">
        <v>0</v>
      </c>
      <c r="J1598" s="11">
        <v>1</v>
      </c>
      <c r="K1598" s="11"/>
      <c r="L1598" s="11">
        <v>1</v>
      </c>
    </row>
    <row r="1599" spans="1:12" x14ac:dyDescent="0.25">
      <c r="A1599" s="19" t="s">
        <v>1293</v>
      </c>
      <c r="B1599" s="19" t="s">
        <v>1449</v>
      </c>
      <c r="C1599" s="19" t="s">
        <v>203</v>
      </c>
      <c r="D1599" s="19">
        <v>7000577</v>
      </c>
      <c r="E1599" s="19" t="s">
        <v>1400</v>
      </c>
      <c r="F1599" s="19" t="s">
        <v>1396</v>
      </c>
      <c r="G1599" s="11"/>
      <c r="H1599" s="11">
        <v>278.3047005156684</v>
      </c>
      <c r="I1599" s="12">
        <v>0</v>
      </c>
      <c r="J1599" s="11">
        <v>1</v>
      </c>
      <c r="K1599" s="11">
        <v>1</v>
      </c>
      <c r="L1599" s="11">
        <v>0</v>
      </c>
    </row>
    <row r="1600" spans="1:12" x14ac:dyDescent="0.25">
      <c r="A1600" s="19" t="s">
        <v>1293</v>
      </c>
      <c r="B1600" s="19" t="s">
        <v>1449</v>
      </c>
      <c r="C1600" s="19" t="s">
        <v>203</v>
      </c>
      <c r="D1600" s="19">
        <v>7000581</v>
      </c>
      <c r="E1600" s="19" t="s">
        <v>375</v>
      </c>
      <c r="F1600" s="19" t="s">
        <v>1343</v>
      </c>
      <c r="G1600" s="11">
        <v>356.20542489489054</v>
      </c>
      <c r="H1600" s="11">
        <v>283.81241570805241</v>
      </c>
      <c r="I1600" s="12">
        <v>0.79676612390673185</v>
      </c>
      <c r="J1600" s="11">
        <v>1</v>
      </c>
      <c r="K1600" s="11">
        <v>1</v>
      </c>
      <c r="L1600" s="11">
        <v>0</v>
      </c>
    </row>
    <row r="1601" spans="1:12" x14ac:dyDescent="0.25">
      <c r="A1601" s="19" t="s">
        <v>1293</v>
      </c>
      <c r="B1601" s="19" t="s">
        <v>1449</v>
      </c>
      <c r="C1601" s="19" t="s">
        <v>203</v>
      </c>
      <c r="D1601" s="19">
        <v>7000595</v>
      </c>
      <c r="E1601" s="19" t="s">
        <v>1282</v>
      </c>
      <c r="F1601" s="19" t="s">
        <v>1343</v>
      </c>
      <c r="G1601" s="11">
        <v>228.06840709367728</v>
      </c>
      <c r="H1601" s="11">
        <v>0</v>
      </c>
      <c r="I1601" s="12">
        <v>0</v>
      </c>
      <c r="J1601" s="11">
        <v>1</v>
      </c>
      <c r="K1601" s="11"/>
      <c r="L1601" s="11">
        <v>1</v>
      </c>
    </row>
    <row r="1602" spans="1:12" x14ac:dyDescent="0.25">
      <c r="A1602" s="19" t="s">
        <v>1293</v>
      </c>
      <c r="B1602" s="19" t="s">
        <v>1449</v>
      </c>
      <c r="C1602" s="19" t="s">
        <v>203</v>
      </c>
      <c r="D1602" s="19">
        <v>7000605</v>
      </c>
      <c r="E1602" s="19" t="s">
        <v>1401</v>
      </c>
      <c r="F1602" s="19" t="s">
        <v>1396</v>
      </c>
      <c r="G1602" s="11"/>
      <c r="H1602" s="11">
        <v>67.944585481951606</v>
      </c>
      <c r="I1602" s="12">
        <v>0</v>
      </c>
      <c r="J1602" s="11">
        <v>1</v>
      </c>
      <c r="K1602" s="11">
        <v>1</v>
      </c>
      <c r="L1602" s="11">
        <v>0</v>
      </c>
    </row>
    <row r="1603" spans="1:12" x14ac:dyDescent="0.25">
      <c r="A1603" s="19" t="s">
        <v>1293</v>
      </c>
      <c r="B1603" s="19" t="s">
        <v>1449</v>
      </c>
      <c r="C1603" s="19" t="s">
        <v>203</v>
      </c>
      <c r="D1603" s="19">
        <v>7000619</v>
      </c>
      <c r="E1603" s="19" t="s">
        <v>1229</v>
      </c>
      <c r="F1603" s="19" t="s">
        <v>1343</v>
      </c>
      <c r="G1603" s="11">
        <v>356.20542489489054</v>
      </c>
      <c r="H1603" s="11">
        <v>375.68934946449821</v>
      </c>
      <c r="I1603" s="12">
        <v>1.0546985621439005</v>
      </c>
      <c r="J1603" s="11">
        <v>1</v>
      </c>
      <c r="K1603" s="11">
        <v>1</v>
      </c>
      <c r="L1603" s="11">
        <v>0</v>
      </c>
    </row>
    <row r="1604" spans="1:12" x14ac:dyDescent="0.25">
      <c r="A1604" s="19" t="s">
        <v>1293</v>
      </c>
      <c r="B1604" s="19" t="s">
        <v>1449</v>
      </c>
      <c r="C1604" s="19" t="s">
        <v>1531</v>
      </c>
      <c r="D1604" s="19"/>
      <c r="E1604" s="19"/>
      <c r="F1604" s="19"/>
      <c r="G1604" s="11">
        <v>1296.6846817783489</v>
      </c>
      <c r="H1604" s="11">
        <v>1005.7510511701707</v>
      </c>
      <c r="I1604" s="12">
        <v>0.77563270801566431</v>
      </c>
      <c r="J1604" s="11">
        <v>6</v>
      </c>
      <c r="K1604" s="11">
        <v>4</v>
      </c>
      <c r="L1604" s="11">
        <v>2</v>
      </c>
    </row>
    <row r="1605" spans="1:12" x14ac:dyDescent="0.25">
      <c r="A1605" s="19" t="s">
        <v>1293</v>
      </c>
      <c r="B1605" s="19" t="s">
        <v>1478</v>
      </c>
      <c r="C1605" s="19"/>
      <c r="D1605" s="19"/>
      <c r="E1605" s="19"/>
      <c r="F1605" s="19"/>
      <c r="G1605" s="11">
        <v>16579.44863500397</v>
      </c>
      <c r="H1605" s="11">
        <v>3110.4072986909955</v>
      </c>
      <c r="I1605" s="12">
        <v>0.18760619651271357</v>
      </c>
      <c r="J1605" s="11">
        <v>43</v>
      </c>
      <c r="K1605" s="11">
        <v>13</v>
      </c>
      <c r="L1605" s="11">
        <v>30</v>
      </c>
    </row>
    <row r="1606" spans="1:12" x14ac:dyDescent="0.25">
      <c r="A1606" s="19" t="s">
        <v>1345</v>
      </c>
      <c r="B1606" s="19"/>
      <c r="C1606" s="19"/>
      <c r="D1606" s="19"/>
      <c r="E1606" s="19"/>
      <c r="F1606" s="19"/>
      <c r="G1606" s="11">
        <v>110500.76099669401</v>
      </c>
      <c r="H1606" s="11">
        <v>66227.431416104737</v>
      </c>
      <c r="I1606" s="12">
        <v>0.5993391431764542</v>
      </c>
      <c r="J1606" s="11">
        <v>189</v>
      </c>
      <c r="K1606" s="11">
        <v>65</v>
      </c>
      <c r="L1606" s="11">
        <v>124</v>
      </c>
    </row>
    <row r="1607" spans="1:12" x14ac:dyDescent="0.25">
      <c r="A1607" s="19" t="s">
        <v>6</v>
      </c>
      <c r="B1607"/>
      <c r="C1607"/>
      <c r="D1607"/>
      <c r="E1607"/>
      <c r="F1607"/>
      <c r="G1607" s="11">
        <v>1134609.9004789733</v>
      </c>
      <c r="H1607" s="11">
        <v>833501.3053092421</v>
      </c>
      <c r="I1607" s="12">
        <v>0.73461487067703291</v>
      </c>
      <c r="J1607" s="11">
        <v>1464</v>
      </c>
      <c r="K1607" s="11">
        <v>626</v>
      </c>
      <c r="L1607" s="11">
        <v>838</v>
      </c>
    </row>
    <row r="1608" spans="1:12" x14ac:dyDescent="0.25">
      <c r="A1608"/>
      <c r="B1608"/>
      <c r="C1608"/>
      <c r="D1608"/>
      <c r="E1608"/>
      <c r="F1608"/>
      <c r="G1608"/>
    </row>
    <row r="1609" spans="1:12" x14ac:dyDescent="0.25">
      <c r="A1609"/>
      <c r="B1609"/>
      <c r="C1609"/>
      <c r="D1609"/>
      <c r="E1609"/>
      <c r="F1609"/>
      <c r="G1609"/>
    </row>
    <row r="1610" spans="1:12" x14ac:dyDescent="0.25">
      <c r="A1610"/>
      <c r="B1610"/>
      <c r="C1610"/>
      <c r="D1610"/>
      <c r="E1610"/>
      <c r="F1610"/>
      <c r="G1610"/>
    </row>
    <row r="1611" spans="1:12" x14ac:dyDescent="0.25">
      <c r="A1611"/>
      <c r="B1611"/>
      <c r="C1611"/>
      <c r="D1611"/>
      <c r="E1611"/>
      <c r="F1611"/>
      <c r="G1611"/>
    </row>
    <row r="1612" spans="1:12" x14ac:dyDescent="0.25">
      <c r="A1612"/>
      <c r="B1612"/>
      <c r="C1612"/>
      <c r="D1612"/>
      <c r="E1612"/>
      <c r="F1612"/>
      <c r="G1612"/>
    </row>
    <row r="1613" spans="1:12" x14ac:dyDescent="0.25">
      <c r="A1613"/>
      <c r="B1613"/>
      <c r="C1613"/>
      <c r="D1613"/>
      <c r="E1613"/>
      <c r="F1613"/>
      <c r="G1613"/>
    </row>
    <row r="1614" spans="1:12" x14ac:dyDescent="0.25">
      <c r="A1614"/>
      <c r="B1614"/>
      <c r="C1614"/>
      <c r="D1614"/>
      <c r="E1614"/>
      <c r="F1614"/>
      <c r="G1614"/>
    </row>
    <row r="1615" spans="1:12" x14ac:dyDescent="0.25">
      <c r="A1615"/>
      <c r="B1615"/>
      <c r="C1615"/>
      <c r="D1615"/>
      <c r="E1615"/>
      <c r="F1615"/>
      <c r="G1615"/>
    </row>
    <row r="1616" spans="1:12" x14ac:dyDescent="0.25">
      <c r="A1616"/>
      <c r="B1616"/>
      <c r="C1616"/>
      <c r="D1616"/>
      <c r="E1616"/>
      <c r="F1616"/>
      <c r="G1616"/>
    </row>
    <row r="1617" spans="1:7" x14ac:dyDescent="0.25">
      <c r="A1617"/>
      <c r="B1617"/>
      <c r="C1617"/>
      <c r="D1617"/>
      <c r="E1617"/>
      <c r="F1617"/>
      <c r="G1617"/>
    </row>
    <row r="1618" spans="1:7" x14ac:dyDescent="0.25">
      <c r="A1618"/>
      <c r="B1618"/>
      <c r="C1618"/>
      <c r="D1618"/>
      <c r="E1618"/>
      <c r="F1618"/>
      <c r="G1618"/>
    </row>
    <row r="1619" spans="1:7" x14ac:dyDescent="0.25">
      <c r="A1619"/>
      <c r="B1619"/>
      <c r="C1619"/>
      <c r="D1619"/>
      <c r="E1619"/>
      <c r="F1619"/>
      <c r="G1619"/>
    </row>
    <row r="1620" spans="1:7" x14ac:dyDescent="0.25">
      <c r="A1620"/>
      <c r="B1620"/>
      <c r="C1620"/>
      <c r="D1620"/>
      <c r="E1620"/>
      <c r="F1620"/>
      <c r="G1620"/>
    </row>
    <row r="1621" spans="1:7" x14ac:dyDescent="0.25">
      <c r="A1621"/>
      <c r="B1621"/>
      <c r="C1621"/>
      <c r="D1621"/>
      <c r="E1621"/>
      <c r="F1621"/>
      <c r="G1621"/>
    </row>
    <row r="1622" spans="1:7" x14ac:dyDescent="0.25">
      <c r="A1622"/>
      <c r="B1622"/>
      <c r="C1622"/>
      <c r="D1622"/>
      <c r="E1622"/>
      <c r="F1622"/>
      <c r="G1622"/>
    </row>
    <row r="1623" spans="1:7" x14ac:dyDescent="0.25">
      <c r="A1623"/>
      <c r="B1623"/>
      <c r="C1623"/>
      <c r="D1623"/>
      <c r="E1623"/>
      <c r="F1623"/>
      <c r="G1623"/>
    </row>
    <row r="1624" spans="1:7" x14ac:dyDescent="0.25">
      <c r="A1624"/>
      <c r="B1624"/>
      <c r="C1624"/>
      <c r="D1624"/>
      <c r="E1624"/>
      <c r="F1624"/>
      <c r="G1624"/>
    </row>
    <row r="1625" spans="1:7" x14ac:dyDescent="0.25">
      <c r="A1625"/>
      <c r="B1625"/>
      <c r="C1625"/>
      <c r="D1625"/>
      <c r="E1625"/>
      <c r="F1625"/>
      <c r="G1625"/>
    </row>
    <row r="1626" spans="1:7" x14ac:dyDescent="0.25">
      <c r="A1626"/>
      <c r="B1626"/>
      <c r="C1626"/>
      <c r="D1626"/>
      <c r="E1626"/>
      <c r="F1626"/>
      <c r="G1626"/>
    </row>
    <row r="1627" spans="1:7" x14ac:dyDescent="0.25">
      <c r="A1627"/>
      <c r="B1627"/>
      <c r="C1627"/>
      <c r="D1627"/>
      <c r="E1627"/>
      <c r="F1627"/>
      <c r="G1627"/>
    </row>
    <row r="1628" spans="1:7" x14ac:dyDescent="0.25">
      <c r="A1628"/>
      <c r="B1628"/>
      <c r="C1628"/>
      <c r="D1628"/>
      <c r="E1628"/>
      <c r="F1628"/>
      <c r="G1628"/>
    </row>
    <row r="1629" spans="1:7" x14ac:dyDescent="0.25">
      <c r="A1629"/>
      <c r="B1629"/>
      <c r="C1629"/>
      <c r="D1629"/>
      <c r="E1629"/>
      <c r="F1629"/>
      <c r="G1629"/>
    </row>
    <row r="1630" spans="1:7" x14ac:dyDescent="0.25">
      <c r="A1630"/>
      <c r="B1630"/>
      <c r="C1630"/>
      <c r="D1630"/>
      <c r="E1630"/>
      <c r="F1630"/>
      <c r="G1630"/>
    </row>
    <row r="1631" spans="1:7" x14ac:dyDescent="0.25">
      <c r="A1631"/>
      <c r="B1631"/>
      <c r="C1631"/>
      <c r="D1631"/>
      <c r="E1631"/>
      <c r="F1631"/>
      <c r="G1631"/>
    </row>
    <row r="1632" spans="1:7" x14ac:dyDescent="0.25">
      <c r="A1632"/>
      <c r="B1632"/>
      <c r="C1632"/>
      <c r="D1632"/>
      <c r="E1632"/>
      <c r="F1632"/>
      <c r="G1632"/>
    </row>
    <row r="1633" spans="1:7" x14ac:dyDescent="0.25">
      <c r="A1633"/>
      <c r="B1633"/>
      <c r="C1633"/>
      <c r="D1633"/>
      <c r="E1633"/>
      <c r="F1633"/>
      <c r="G1633"/>
    </row>
    <row r="1634" spans="1:7" x14ac:dyDescent="0.25">
      <c r="A1634"/>
      <c r="B1634"/>
      <c r="C1634"/>
      <c r="D1634"/>
      <c r="E1634"/>
      <c r="F1634"/>
      <c r="G1634"/>
    </row>
    <row r="1635" spans="1:7" x14ac:dyDescent="0.25">
      <c r="A1635"/>
      <c r="B1635"/>
      <c r="C1635"/>
      <c r="D1635"/>
      <c r="E1635"/>
      <c r="F1635"/>
      <c r="G1635"/>
    </row>
    <row r="1636" spans="1:7" x14ac:dyDescent="0.25">
      <c r="A1636"/>
      <c r="B1636"/>
      <c r="C1636"/>
      <c r="D1636"/>
      <c r="E1636"/>
      <c r="F1636"/>
      <c r="G1636"/>
    </row>
    <row r="1637" spans="1:7" x14ac:dyDescent="0.25">
      <c r="A1637"/>
      <c r="B1637"/>
      <c r="C1637"/>
      <c r="D1637"/>
      <c r="E1637"/>
      <c r="F1637"/>
      <c r="G1637"/>
    </row>
    <row r="1638" spans="1:7" x14ac:dyDescent="0.25">
      <c r="A1638"/>
      <c r="B1638"/>
      <c r="C1638"/>
      <c r="D1638"/>
      <c r="E1638"/>
      <c r="F1638"/>
      <c r="G1638"/>
    </row>
    <row r="1639" spans="1:7" x14ac:dyDescent="0.25">
      <c r="A1639"/>
      <c r="B1639"/>
      <c r="C1639"/>
      <c r="D1639"/>
      <c r="E1639"/>
      <c r="F1639"/>
      <c r="G1639"/>
    </row>
    <row r="1640" spans="1:7" x14ac:dyDescent="0.25">
      <c r="A1640"/>
      <c r="B1640"/>
      <c r="C1640"/>
      <c r="D1640"/>
      <c r="E1640"/>
      <c r="F1640"/>
      <c r="G1640"/>
    </row>
    <row r="1641" spans="1:7" x14ac:dyDescent="0.25">
      <c r="A1641"/>
      <c r="B1641"/>
      <c r="C1641"/>
      <c r="D1641"/>
      <c r="E1641"/>
      <c r="F1641"/>
      <c r="G1641"/>
    </row>
    <row r="1642" spans="1:7" x14ac:dyDescent="0.25">
      <c r="A1642"/>
      <c r="B1642"/>
      <c r="C1642"/>
      <c r="D1642"/>
      <c r="E1642"/>
      <c r="F1642"/>
      <c r="G1642"/>
    </row>
    <row r="1643" spans="1:7" x14ac:dyDescent="0.25">
      <c r="A1643"/>
      <c r="B1643"/>
      <c r="C1643"/>
      <c r="D1643"/>
      <c r="E1643"/>
      <c r="F1643"/>
      <c r="G1643"/>
    </row>
    <row r="1644" spans="1:7" x14ac:dyDescent="0.25">
      <c r="A1644"/>
      <c r="B1644"/>
      <c r="C1644"/>
      <c r="D1644"/>
      <c r="E1644"/>
      <c r="F1644"/>
      <c r="G1644"/>
    </row>
    <row r="1645" spans="1:7" x14ac:dyDescent="0.25">
      <c r="A1645"/>
      <c r="B1645"/>
      <c r="C1645"/>
      <c r="D1645"/>
      <c r="E1645"/>
      <c r="F1645"/>
      <c r="G1645"/>
    </row>
    <row r="1646" spans="1:7" x14ac:dyDescent="0.25">
      <c r="A1646"/>
      <c r="B1646"/>
      <c r="C1646"/>
      <c r="D1646"/>
      <c r="E1646"/>
      <c r="F1646"/>
      <c r="G1646"/>
    </row>
    <row r="1647" spans="1:7" x14ac:dyDescent="0.25">
      <c r="A1647"/>
      <c r="B1647"/>
      <c r="C1647"/>
      <c r="D1647"/>
      <c r="E1647"/>
      <c r="F1647"/>
      <c r="G1647"/>
    </row>
    <row r="1648" spans="1:7" x14ac:dyDescent="0.25">
      <c r="A1648"/>
      <c r="B1648"/>
      <c r="C1648"/>
      <c r="D1648"/>
      <c r="E1648"/>
      <c r="F1648"/>
      <c r="G1648"/>
    </row>
    <row r="1649" spans="1:7" x14ac:dyDescent="0.25">
      <c r="A1649"/>
      <c r="B1649"/>
      <c r="C1649"/>
      <c r="D1649"/>
      <c r="E1649"/>
      <c r="F1649"/>
      <c r="G1649"/>
    </row>
    <row r="1650" spans="1:7" x14ac:dyDescent="0.25">
      <c r="A1650"/>
      <c r="B1650"/>
      <c r="C1650"/>
      <c r="D1650"/>
      <c r="E1650"/>
      <c r="F1650"/>
      <c r="G1650"/>
    </row>
    <row r="1651" spans="1:7" x14ac:dyDescent="0.25">
      <c r="A1651"/>
      <c r="B1651"/>
      <c r="C1651"/>
      <c r="D1651"/>
      <c r="E1651"/>
      <c r="F1651"/>
      <c r="G1651"/>
    </row>
    <row r="1652" spans="1:7" x14ac:dyDescent="0.25">
      <c r="A1652"/>
      <c r="B1652"/>
      <c r="C1652"/>
      <c r="D1652"/>
      <c r="E1652"/>
      <c r="F1652"/>
      <c r="G1652"/>
    </row>
    <row r="1653" spans="1:7" x14ac:dyDescent="0.25">
      <c r="A1653"/>
      <c r="B1653"/>
      <c r="C1653"/>
      <c r="D1653"/>
      <c r="E1653"/>
      <c r="F1653"/>
      <c r="G1653"/>
    </row>
    <row r="1654" spans="1:7" x14ac:dyDescent="0.25">
      <c r="A1654"/>
      <c r="B1654"/>
      <c r="C1654"/>
      <c r="D1654"/>
      <c r="E1654"/>
      <c r="F1654"/>
      <c r="G1654"/>
    </row>
    <row r="1655" spans="1:7" x14ac:dyDescent="0.25">
      <c r="A1655"/>
      <c r="B1655"/>
      <c r="C1655"/>
      <c r="D1655"/>
      <c r="E1655"/>
      <c r="F1655"/>
      <c r="G1655"/>
    </row>
    <row r="1656" spans="1:7" x14ac:dyDescent="0.25">
      <c r="A1656"/>
      <c r="B1656"/>
      <c r="C1656"/>
      <c r="D1656"/>
      <c r="E1656"/>
      <c r="F1656"/>
      <c r="G1656"/>
    </row>
    <row r="1657" spans="1:7" x14ac:dyDescent="0.25">
      <c r="A1657"/>
      <c r="B1657"/>
      <c r="C1657"/>
      <c r="D1657"/>
      <c r="E1657"/>
      <c r="F1657"/>
      <c r="G1657"/>
    </row>
    <row r="1658" spans="1:7" x14ac:dyDescent="0.25">
      <c r="A1658"/>
      <c r="B1658"/>
      <c r="C1658"/>
      <c r="D1658"/>
      <c r="E1658"/>
      <c r="F1658"/>
      <c r="G1658"/>
    </row>
    <row r="1659" spans="1:7" x14ac:dyDescent="0.25">
      <c r="A1659"/>
      <c r="B1659"/>
      <c r="C1659"/>
      <c r="D1659"/>
      <c r="E1659"/>
      <c r="F1659"/>
      <c r="G1659"/>
    </row>
    <row r="1660" spans="1:7" x14ac:dyDescent="0.25">
      <c r="A1660"/>
      <c r="B1660"/>
      <c r="C1660"/>
      <c r="D1660"/>
      <c r="E1660"/>
      <c r="F1660"/>
      <c r="G1660"/>
    </row>
    <row r="1661" spans="1:7" x14ac:dyDescent="0.25">
      <c r="A1661"/>
      <c r="B1661"/>
      <c r="C1661"/>
      <c r="D1661"/>
      <c r="E1661"/>
      <c r="F1661"/>
      <c r="G1661"/>
    </row>
    <row r="1662" spans="1:7" x14ac:dyDescent="0.25">
      <c r="A1662"/>
      <c r="B1662"/>
      <c r="C1662"/>
      <c r="D1662"/>
      <c r="E1662"/>
      <c r="F1662"/>
      <c r="G1662"/>
    </row>
    <row r="1663" spans="1:7" x14ac:dyDescent="0.25">
      <c r="A1663"/>
      <c r="B1663"/>
      <c r="C1663"/>
      <c r="D1663"/>
      <c r="E1663"/>
      <c r="F1663"/>
      <c r="G1663"/>
    </row>
    <row r="1664" spans="1:7" x14ac:dyDescent="0.25">
      <c r="A1664"/>
      <c r="B1664"/>
      <c r="C1664"/>
      <c r="D1664"/>
      <c r="E1664"/>
      <c r="F1664"/>
      <c r="G1664"/>
    </row>
    <row r="1665" spans="1:7" x14ac:dyDescent="0.25">
      <c r="A1665"/>
      <c r="B1665"/>
      <c r="C1665"/>
      <c r="D1665"/>
      <c r="E1665"/>
      <c r="F1665"/>
      <c r="G1665"/>
    </row>
    <row r="1666" spans="1:7" x14ac:dyDescent="0.25">
      <c r="A1666"/>
      <c r="B1666"/>
      <c r="C1666"/>
      <c r="D1666"/>
      <c r="E1666"/>
      <c r="F1666"/>
      <c r="G1666"/>
    </row>
    <row r="1667" spans="1:7" x14ac:dyDescent="0.25">
      <c r="A1667"/>
      <c r="B1667"/>
      <c r="C1667"/>
      <c r="D1667"/>
      <c r="E1667"/>
      <c r="F1667"/>
      <c r="G1667"/>
    </row>
    <row r="1668" spans="1:7" x14ac:dyDescent="0.25">
      <c r="A1668"/>
      <c r="B1668"/>
      <c r="C1668"/>
      <c r="D1668"/>
      <c r="E1668"/>
      <c r="F1668"/>
      <c r="G1668"/>
    </row>
    <row r="1669" spans="1:7" x14ac:dyDescent="0.25">
      <c r="A1669"/>
      <c r="B1669"/>
      <c r="C1669"/>
      <c r="D1669"/>
      <c r="E1669"/>
      <c r="F1669"/>
      <c r="G1669"/>
    </row>
    <row r="1670" spans="1:7" x14ac:dyDescent="0.25">
      <c r="A1670"/>
      <c r="B1670"/>
      <c r="C1670"/>
      <c r="D1670"/>
      <c r="E1670"/>
      <c r="F1670"/>
      <c r="G1670"/>
    </row>
    <row r="1671" spans="1:7" x14ac:dyDescent="0.25">
      <c r="A1671"/>
      <c r="B1671"/>
      <c r="C1671"/>
      <c r="D1671"/>
      <c r="E1671"/>
      <c r="F1671"/>
      <c r="G1671"/>
    </row>
    <row r="1672" spans="1:7" x14ac:dyDescent="0.25">
      <c r="A1672"/>
      <c r="B1672"/>
      <c r="C1672"/>
      <c r="D1672"/>
      <c r="E1672"/>
      <c r="F1672"/>
      <c r="G1672"/>
    </row>
    <row r="1673" spans="1:7" x14ac:dyDescent="0.25">
      <c r="A1673"/>
      <c r="B1673"/>
      <c r="C1673"/>
      <c r="D1673"/>
      <c r="E1673"/>
      <c r="F1673"/>
      <c r="G1673"/>
    </row>
    <row r="1674" spans="1:7" x14ac:dyDescent="0.25">
      <c r="A1674"/>
      <c r="B1674"/>
      <c r="C1674"/>
      <c r="D1674"/>
      <c r="E1674"/>
      <c r="F1674"/>
      <c r="G1674"/>
    </row>
    <row r="1675" spans="1:7" x14ac:dyDescent="0.25">
      <c r="A1675"/>
      <c r="B1675"/>
      <c r="C1675"/>
      <c r="D1675"/>
      <c r="E1675"/>
      <c r="F1675"/>
      <c r="G1675"/>
    </row>
    <row r="1676" spans="1:7" x14ac:dyDescent="0.25">
      <c r="A1676"/>
      <c r="B1676"/>
      <c r="C1676"/>
      <c r="D1676"/>
      <c r="E1676"/>
      <c r="F1676"/>
      <c r="G1676"/>
    </row>
    <row r="1677" spans="1:7" x14ac:dyDescent="0.25">
      <c r="A1677"/>
      <c r="B1677"/>
      <c r="C1677"/>
      <c r="D1677"/>
      <c r="E1677"/>
      <c r="F1677"/>
      <c r="G1677"/>
    </row>
    <row r="1678" spans="1:7" x14ac:dyDescent="0.25">
      <c r="A1678"/>
      <c r="B1678"/>
      <c r="C1678"/>
      <c r="D1678"/>
      <c r="E1678"/>
      <c r="F1678"/>
      <c r="G1678"/>
    </row>
    <row r="1679" spans="1:7" x14ac:dyDescent="0.25">
      <c r="A1679"/>
      <c r="B1679"/>
      <c r="C1679"/>
      <c r="D1679"/>
      <c r="E1679"/>
      <c r="F1679"/>
      <c r="G1679"/>
    </row>
    <row r="1680" spans="1:7" x14ac:dyDescent="0.25">
      <c r="A1680"/>
      <c r="B1680"/>
      <c r="C1680"/>
      <c r="D1680"/>
      <c r="E1680"/>
      <c r="F1680"/>
      <c r="G1680"/>
    </row>
    <row r="1681" spans="1:7" x14ac:dyDescent="0.25">
      <c r="A1681"/>
      <c r="B1681"/>
      <c r="C1681"/>
      <c r="D1681"/>
      <c r="E1681"/>
      <c r="F1681"/>
      <c r="G1681"/>
    </row>
    <row r="1682" spans="1:7" x14ac:dyDescent="0.25">
      <c r="A1682"/>
      <c r="B1682"/>
      <c r="C1682"/>
      <c r="D1682"/>
      <c r="E1682"/>
      <c r="F1682"/>
      <c r="G1682"/>
    </row>
    <row r="1683" spans="1:7" x14ac:dyDescent="0.25">
      <c r="A1683"/>
      <c r="B1683"/>
      <c r="C1683"/>
      <c r="D1683"/>
      <c r="E1683"/>
      <c r="F1683"/>
      <c r="G1683"/>
    </row>
    <row r="1684" spans="1:7" x14ac:dyDescent="0.25">
      <c r="A1684"/>
      <c r="B1684"/>
      <c r="C1684"/>
      <c r="D1684"/>
      <c r="E1684"/>
      <c r="F1684"/>
      <c r="G1684"/>
    </row>
    <row r="1685" spans="1:7" x14ac:dyDescent="0.25">
      <c r="A1685"/>
      <c r="B1685"/>
      <c r="C1685"/>
      <c r="D1685"/>
      <c r="E1685"/>
      <c r="F1685"/>
      <c r="G1685"/>
    </row>
    <row r="1686" spans="1:7" x14ac:dyDescent="0.25">
      <c r="A1686"/>
      <c r="B1686"/>
      <c r="C1686"/>
      <c r="D1686"/>
      <c r="E1686"/>
      <c r="F1686"/>
      <c r="G1686"/>
    </row>
    <row r="1687" spans="1:7" x14ac:dyDescent="0.25">
      <c r="A1687"/>
      <c r="B1687"/>
      <c r="C1687"/>
      <c r="D1687"/>
      <c r="E1687"/>
      <c r="F1687"/>
      <c r="G1687"/>
    </row>
    <row r="1688" spans="1:7" x14ac:dyDescent="0.25">
      <c r="A1688"/>
      <c r="B1688"/>
      <c r="C1688"/>
      <c r="D1688"/>
      <c r="E1688"/>
      <c r="F1688"/>
      <c r="G1688"/>
    </row>
    <row r="1689" spans="1:7" x14ac:dyDescent="0.25">
      <c r="A1689"/>
      <c r="B1689"/>
      <c r="C1689"/>
      <c r="D1689"/>
      <c r="E1689"/>
      <c r="F1689"/>
      <c r="G1689"/>
    </row>
    <row r="1690" spans="1:7" x14ac:dyDescent="0.25">
      <c r="A1690"/>
      <c r="B1690"/>
      <c r="C1690"/>
      <c r="D1690"/>
      <c r="E1690"/>
      <c r="F1690"/>
      <c r="G1690"/>
    </row>
    <row r="1691" spans="1:7" x14ac:dyDescent="0.25">
      <c r="A1691"/>
      <c r="B1691"/>
      <c r="C1691"/>
      <c r="D1691"/>
      <c r="E1691"/>
      <c r="F1691"/>
      <c r="G1691"/>
    </row>
    <row r="1692" spans="1:7" x14ac:dyDescent="0.25">
      <c r="A1692"/>
      <c r="B1692"/>
      <c r="C1692"/>
      <c r="D1692"/>
      <c r="E1692"/>
      <c r="F1692"/>
      <c r="G1692"/>
    </row>
    <row r="1693" spans="1:7" x14ac:dyDescent="0.25">
      <c r="A1693"/>
      <c r="B1693"/>
      <c r="C1693"/>
      <c r="D1693"/>
      <c r="E1693"/>
      <c r="F1693"/>
      <c r="G1693"/>
    </row>
    <row r="1694" spans="1:7" x14ac:dyDescent="0.25">
      <c r="A1694"/>
      <c r="B1694"/>
      <c r="C1694"/>
      <c r="D1694"/>
      <c r="E1694"/>
      <c r="F1694"/>
      <c r="G1694"/>
    </row>
    <row r="1695" spans="1:7" x14ac:dyDescent="0.25">
      <c r="A1695"/>
      <c r="B1695"/>
      <c r="C1695"/>
      <c r="D1695"/>
      <c r="E1695"/>
      <c r="F1695"/>
      <c r="G1695"/>
    </row>
    <row r="1696" spans="1:7" x14ac:dyDescent="0.25">
      <c r="A1696"/>
      <c r="B1696"/>
      <c r="C1696"/>
      <c r="D1696"/>
      <c r="E1696"/>
      <c r="F1696"/>
      <c r="G1696"/>
    </row>
    <row r="1697" spans="1:7" x14ac:dyDescent="0.25">
      <c r="A1697"/>
      <c r="B1697"/>
      <c r="C1697"/>
      <c r="D1697"/>
      <c r="E1697"/>
      <c r="F1697"/>
      <c r="G1697"/>
    </row>
    <row r="1698" spans="1:7" x14ac:dyDescent="0.25">
      <c r="A1698"/>
      <c r="B1698"/>
      <c r="C1698"/>
      <c r="D1698"/>
      <c r="E1698"/>
      <c r="F1698"/>
      <c r="G1698"/>
    </row>
    <row r="1699" spans="1:7" x14ac:dyDescent="0.25">
      <c r="A1699"/>
      <c r="B1699"/>
      <c r="C1699"/>
      <c r="D1699"/>
      <c r="E1699"/>
      <c r="F1699"/>
      <c r="G1699"/>
    </row>
    <row r="1700" spans="1:7" x14ac:dyDescent="0.25">
      <c r="A1700"/>
      <c r="B1700"/>
      <c r="C1700"/>
      <c r="D1700"/>
      <c r="E1700"/>
      <c r="F1700"/>
      <c r="G1700"/>
    </row>
    <row r="1701" spans="1:7" x14ac:dyDescent="0.25">
      <c r="A1701"/>
      <c r="B1701"/>
      <c r="C1701"/>
      <c r="D1701"/>
      <c r="E1701"/>
      <c r="F1701"/>
      <c r="G1701"/>
    </row>
    <row r="1702" spans="1:7" x14ac:dyDescent="0.25">
      <c r="A1702"/>
      <c r="B1702"/>
      <c r="C1702"/>
      <c r="D1702"/>
      <c r="E1702"/>
      <c r="F1702"/>
      <c r="G1702"/>
    </row>
    <row r="1703" spans="1:7" x14ac:dyDescent="0.25">
      <c r="A1703"/>
      <c r="B1703"/>
      <c r="C1703"/>
      <c r="D1703"/>
      <c r="E1703"/>
      <c r="F1703"/>
      <c r="G1703"/>
    </row>
    <row r="1704" spans="1:7" x14ac:dyDescent="0.25">
      <c r="A1704"/>
      <c r="B1704"/>
      <c r="C1704"/>
      <c r="D1704"/>
      <c r="E1704"/>
      <c r="F1704"/>
      <c r="G1704"/>
    </row>
    <row r="1705" spans="1:7" x14ac:dyDescent="0.25">
      <c r="A1705"/>
      <c r="B1705"/>
      <c r="C1705"/>
      <c r="D1705"/>
      <c r="E1705"/>
      <c r="F1705"/>
      <c r="G1705"/>
    </row>
    <row r="1706" spans="1:7" x14ac:dyDescent="0.25">
      <c r="A1706"/>
      <c r="B1706"/>
      <c r="C1706"/>
      <c r="D1706"/>
      <c r="E1706"/>
      <c r="F1706"/>
      <c r="G1706"/>
    </row>
    <row r="1707" spans="1:7" x14ac:dyDescent="0.25">
      <c r="A1707"/>
      <c r="B1707"/>
      <c r="C1707"/>
      <c r="D1707"/>
      <c r="E1707"/>
      <c r="F1707"/>
      <c r="G1707"/>
    </row>
    <row r="1708" spans="1:7" x14ac:dyDescent="0.25">
      <c r="A1708"/>
      <c r="B1708"/>
      <c r="C1708"/>
      <c r="D1708"/>
      <c r="E1708"/>
      <c r="F1708"/>
      <c r="G1708"/>
    </row>
    <row r="1709" spans="1:7" x14ac:dyDescent="0.25">
      <c r="A1709"/>
      <c r="B1709"/>
      <c r="C1709"/>
      <c r="D1709"/>
      <c r="E1709"/>
      <c r="F1709"/>
      <c r="G1709"/>
    </row>
    <row r="1710" spans="1:7" x14ac:dyDescent="0.25">
      <c r="A1710"/>
      <c r="B1710"/>
      <c r="C1710"/>
      <c r="D1710"/>
      <c r="E1710"/>
      <c r="F1710"/>
      <c r="G1710"/>
    </row>
    <row r="1711" spans="1:7" x14ac:dyDescent="0.25">
      <c r="A1711"/>
      <c r="B1711"/>
      <c r="C1711"/>
      <c r="D1711"/>
      <c r="E1711"/>
      <c r="F1711"/>
      <c r="G1711"/>
    </row>
    <row r="1712" spans="1:7" x14ac:dyDescent="0.25">
      <c r="A1712"/>
      <c r="B1712"/>
      <c r="C1712"/>
      <c r="D1712"/>
      <c r="E1712"/>
      <c r="F1712"/>
      <c r="G1712"/>
    </row>
    <row r="1713" spans="1:7" x14ac:dyDescent="0.25">
      <c r="A1713"/>
      <c r="B1713"/>
      <c r="C1713"/>
      <c r="D1713"/>
      <c r="E1713"/>
      <c r="F1713"/>
      <c r="G1713"/>
    </row>
    <row r="1714" spans="1:7" x14ac:dyDescent="0.25">
      <c r="A1714"/>
      <c r="B1714"/>
      <c r="C1714"/>
      <c r="D1714"/>
      <c r="E1714"/>
      <c r="F1714"/>
      <c r="G1714"/>
    </row>
    <row r="1715" spans="1:7" x14ac:dyDescent="0.25">
      <c r="A1715"/>
      <c r="B1715"/>
      <c r="C1715"/>
      <c r="D1715"/>
      <c r="E1715"/>
      <c r="F1715"/>
      <c r="G1715"/>
    </row>
    <row r="1716" spans="1:7" x14ac:dyDescent="0.25">
      <c r="A1716"/>
      <c r="B1716"/>
      <c r="C1716"/>
      <c r="D1716"/>
      <c r="E1716"/>
      <c r="F1716"/>
      <c r="G1716"/>
    </row>
    <row r="1717" spans="1:7" x14ac:dyDescent="0.25">
      <c r="A1717"/>
      <c r="B1717"/>
      <c r="C1717"/>
      <c r="D1717"/>
      <c r="E1717"/>
      <c r="F1717"/>
      <c r="G1717"/>
    </row>
    <row r="1718" spans="1:7" x14ac:dyDescent="0.25">
      <c r="A1718"/>
      <c r="B1718"/>
      <c r="C1718"/>
      <c r="D1718"/>
      <c r="E1718"/>
      <c r="F1718"/>
      <c r="G1718"/>
    </row>
    <row r="1719" spans="1:7" x14ac:dyDescent="0.25">
      <c r="A1719"/>
      <c r="B1719"/>
      <c r="C1719"/>
      <c r="D1719"/>
      <c r="E1719"/>
      <c r="F1719"/>
      <c r="G1719"/>
    </row>
    <row r="1720" spans="1:7" x14ac:dyDescent="0.25">
      <c r="A1720"/>
      <c r="B1720"/>
      <c r="C1720"/>
      <c r="D1720"/>
      <c r="E1720"/>
      <c r="F1720"/>
      <c r="G1720"/>
    </row>
    <row r="1721" spans="1:7" x14ac:dyDescent="0.25">
      <c r="A1721"/>
      <c r="B1721"/>
      <c r="C1721"/>
      <c r="D1721"/>
      <c r="E1721"/>
      <c r="F1721"/>
      <c r="G1721"/>
    </row>
    <row r="1722" spans="1:7" x14ac:dyDescent="0.25">
      <c r="A1722"/>
      <c r="B1722"/>
      <c r="C1722"/>
      <c r="D1722"/>
      <c r="E1722"/>
      <c r="F1722"/>
      <c r="G1722"/>
    </row>
    <row r="1723" spans="1:7" x14ac:dyDescent="0.25">
      <c r="A1723"/>
      <c r="B1723"/>
      <c r="C1723"/>
      <c r="D1723"/>
      <c r="E1723"/>
      <c r="F1723"/>
      <c r="G1723"/>
    </row>
    <row r="1724" spans="1:7" x14ac:dyDescent="0.25">
      <c r="A1724"/>
      <c r="B1724"/>
      <c r="C1724"/>
      <c r="D1724"/>
      <c r="E1724"/>
      <c r="F1724"/>
      <c r="G1724"/>
    </row>
    <row r="1725" spans="1:7" x14ac:dyDescent="0.25">
      <c r="A1725"/>
      <c r="B1725"/>
      <c r="C1725"/>
      <c r="D1725"/>
      <c r="E1725"/>
      <c r="F1725"/>
      <c r="G1725"/>
    </row>
    <row r="1726" spans="1:7" x14ac:dyDescent="0.25">
      <c r="A1726"/>
      <c r="B1726"/>
      <c r="C1726"/>
      <c r="D1726"/>
      <c r="E1726"/>
      <c r="F1726"/>
      <c r="G1726"/>
    </row>
    <row r="1727" spans="1:7" x14ac:dyDescent="0.25">
      <c r="A1727"/>
      <c r="B1727"/>
      <c r="C1727"/>
      <c r="D1727"/>
      <c r="E1727"/>
      <c r="F1727"/>
      <c r="G1727"/>
    </row>
    <row r="1728" spans="1:7" x14ac:dyDescent="0.25">
      <c r="A1728"/>
      <c r="B1728"/>
      <c r="C1728"/>
      <c r="D1728"/>
      <c r="E1728"/>
      <c r="F1728"/>
      <c r="G1728"/>
    </row>
    <row r="1729" spans="1:7" x14ac:dyDescent="0.25">
      <c r="A1729"/>
      <c r="B1729"/>
      <c r="C1729"/>
      <c r="D1729"/>
      <c r="E1729"/>
      <c r="F1729"/>
      <c r="G1729"/>
    </row>
    <row r="1730" spans="1:7" x14ac:dyDescent="0.25">
      <c r="A1730"/>
      <c r="B1730"/>
      <c r="C1730"/>
      <c r="D1730"/>
      <c r="E1730"/>
      <c r="F1730"/>
      <c r="G1730"/>
    </row>
    <row r="1731" spans="1:7" x14ac:dyDescent="0.25">
      <c r="A1731"/>
      <c r="B1731"/>
      <c r="C1731"/>
      <c r="D1731"/>
      <c r="E1731"/>
      <c r="F1731"/>
      <c r="G1731"/>
    </row>
    <row r="1732" spans="1:7" x14ac:dyDescent="0.25">
      <c r="A1732"/>
      <c r="B1732"/>
      <c r="C1732"/>
      <c r="D1732"/>
      <c r="E1732"/>
      <c r="F1732"/>
      <c r="G1732"/>
    </row>
    <row r="1733" spans="1:7" x14ac:dyDescent="0.25">
      <c r="A1733"/>
      <c r="B1733"/>
      <c r="C1733"/>
      <c r="D1733"/>
      <c r="E1733"/>
      <c r="F1733"/>
      <c r="G1733"/>
    </row>
    <row r="1734" spans="1:7" x14ac:dyDescent="0.25">
      <c r="A1734"/>
      <c r="B1734"/>
      <c r="C1734"/>
      <c r="D1734"/>
      <c r="E1734"/>
      <c r="F1734"/>
      <c r="G1734"/>
    </row>
    <row r="1735" spans="1:7" x14ac:dyDescent="0.25">
      <c r="A1735"/>
      <c r="B1735"/>
      <c r="C1735"/>
      <c r="D1735"/>
      <c r="E1735"/>
      <c r="F1735"/>
      <c r="G1735"/>
    </row>
    <row r="1736" spans="1:7" x14ac:dyDescent="0.25">
      <c r="A1736"/>
      <c r="B1736"/>
      <c r="C1736"/>
      <c r="D1736"/>
      <c r="E1736"/>
      <c r="F1736"/>
      <c r="G1736"/>
    </row>
    <row r="1737" spans="1:7" x14ac:dyDescent="0.25">
      <c r="A1737"/>
      <c r="B1737"/>
      <c r="C1737"/>
      <c r="D1737"/>
      <c r="E1737"/>
      <c r="F1737"/>
      <c r="G1737"/>
    </row>
    <row r="1738" spans="1:7" x14ac:dyDescent="0.25">
      <c r="A1738"/>
      <c r="B1738"/>
      <c r="C1738"/>
      <c r="D1738"/>
      <c r="E1738"/>
      <c r="F1738"/>
      <c r="G1738"/>
    </row>
    <row r="1739" spans="1:7" x14ac:dyDescent="0.25">
      <c r="A1739"/>
      <c r="B1739"/>
      <c r="C1739"/>
      <c r="D1739"/>
      <c r="E1739"/>
      <c r="F1739"/>
      <c r="G1739"/>
    </row>
    <row r="1740" spans="1:7" x14ac:dyDescent="0.25">
      <c r="A1740"/>
      <c r="B1740"/>
      <c r="C1740"/>
      <c r="D1740"/>
      <c r="E1740"/>
      <c r="F1740"/>
      <c r="G1740"/>
    </row>
    <row r="1741" spans="1:7" x14ac:dyDescent="0.25">
      <c r="A1741"/>
      <c r="B1741"/>
      <c r="C1741"/>
      <c r="D1741"/>
      <c r="E1741"/>
      <c r="F1741"/>
      <c r="G1741"/>
    </row>
    <row r="1742" spans="1:7" x14ac:dyDescent="0.25">
      <c r="A1742"/>
      <c r="B1742"/>
      <c r="C1742"/>
      <c r="D1742"/>
      <c r="E1742"/>
      <c r="F1742"/>
      <c r="G1742"/>
    </row>
    <row r="1743" spans="1:7" x14ac:dyDescent="0.25">
      <c r="A1743"/>
      <c r="B1743"/>
      <c r="C1743"/>
      <c r="D1743"/>
      <c r="E1743"/>
      <c r="F1743"/>
      <c r="G1743"/>
    </row>
    <row r="1744" spans="1:7" x14ac:dyDescent="0.25">
      <c r="A1744"/>
      <c r="B1744"/>
      <c r="C1744"/>
      <c r="D1744"/>
      <c r="E1744"/>
      <c r="F1744"/>
      <c r="G1744"/>
    </row>
    <row r="1745" spans="1:7" x14ac:dyDescent="0.25">
      <c r="A1745"/>
      <c r="B1745"/>
      <c r="C1745"/>
      <c r="D1745"/>
      <c r="E1745"/>
      <c r="F1745"/>
      <c r="G1745"/>
    </row>
    <row r="1746" spans="1:7" x14ac:dyDescent="0.25">
      <c r="A1746"/>
      <c r="B1746"/>
      <c r="C1746"/>
      <c r="D1746"/>
      <c r="E1746"/>
      <c r="F1746"/>
      <c r="G1746"/>
    </row>
    <row r="1747" spans="1:7" x14ac:dyDescent="0.25">
      <c r="A1747"/>
      <c r="B1747"/>
      <c r="C1747"/>
      <c r="D1747"/>
      <c r="E1747"/>
      <c r="F1747"/>
      <c r="G1747"/>
    </row>
    <row r="1748" spans="1:7" x14ac:dyDescent="0.25">
      <c r="A1748"/>
      <c r="B1748"/>
      <c r="C1748"/>
      <c r="D1748"/>
      <c r="E1748"/>
      <c r="F1748"/>
      <c r="G1748"/>
    </row>
    <row r="1749" spans="1:7" x14ac:dyDescent="0.25">
      <c r="A1749"/>
      <c r="B1749"/>
      <c r="C1749"/>
      <c r="D1749"/>
      <c r="E1749"/>
      <c r="F1749"/>
      <c r="G1749"/>
    </row>
    <row r="1750" spans="1:7" x14ac:dyDescent="0.25">
      <c r="A1750"/>
      <c r="B1750"/>
      <c r="C1750"/>
      <c r="D1750"/>
      <c r="E1750"/>
      <c r="F1750"/>
      <c r="G1750"/>
    </row>
    <row r="1751" spans="1:7" x14ac:dyDescent="0.25">
      <c r="A1751"/>
      <c r="B1751"/>
      <c r="C1751"/>
      <c r="D1751"/>
      <c r="E1751"/>
      <c r="F1751"/>
      <c r="G1751"/>
    </row>
    <row r="1752" spans="1:7" x14ac:dyDescent="0.25">
      <c r="A1752"/>
      <c r="B1752"/>
      <c r="C1752"/>
      <c r="D1752"/>
      <c r="E1752"/>
      <c r="F1752"/>
      <c r="G1752"/>
    </row>
    <row r="1753" spans="1:7" x14ac:dyDescent="0.25">
      <c r="A1753"/>
      <c r="B1753"/>
      <c r="C1753"/>
      <c r="D1753"/>
      <c r="E1753"/>
      <c r="F1753"/>
      <c r="G1753"/>
    </row>
    <row r="1754" spans="1:7" x14ac:dyDescent="0.25">
      <c r="A1754"/>
      <c r="B1754"/>
      <c r="C1754"/>
      <c r="D1754"/>
      <c r="E1754"/>
      <c r="F1754"/>
      <c r="G1754"/>
    </row>
    <row r="1755" spans="1:7" x14ac:dyDescent="0.25">
      <c r="A1755"/>
      <c r="B1755"/>
      <c r="C1755"/>
      <c r="D1755"/>
      <c r="E1755"/>
      <c r="F1755"/>
      <c r="G1755"/>
    </row>
    <row r="1756" spans="1:7" x14ac:dyDescent="0.25">
      <c r="A1756"/>
      <c r="B1756"/>
      <c r="C1756"/>
      <c r="D1756"/>
      <c r="E1756"/>
      <c r="F1756"/>
      <c r="G1756"/>
    </row>
    <row r="1757" spans="1:7" x14ac:dyDescent="0.25">
      <c r="A1757"/>
      <c r="B1757"/>
      <c r="C1757"/>
      <c r="D1757"/>
      <c r="E1757"/>
      <c r="F1757"/>
      <c r="G1757"/>
    </row>
    <row r="1758" spans="1:7" x14ac:dyDescent="0.25">
      <c r="A1758"/>
      <c r="B1758"/>
      <c r="C1758"/>
      <c r="D1758"/>
      <c r="E1758"/>
      <c r="F1758"/>
      <c r="G1758"/>
    </row>
    <row r="1759" spans="1:7" x14ac:dyDescent="0.25">
      <c r="A1759"/>
      <c r="B1759"/>
      <c r="C1759"/>
      <c r="D1759"/>
      <c r="E1759"/>
      <c r="F1759"/>
      <c r="G1759"/>
    </row>
    <row r="1760" spans="1:7" x14ac:dyDescent="0.25">
      <c r="A1760"/>
      <c r="B1760"/>
      <c r="C1760"/>
      <c r="D1760"/>
      <c r="E1760"/>
      <c r="F1760"/>
      <c r="G1760"/>
    </row>
    <row r="1761" spans="1:7" x14ac:dyDescent="0.25">
      <c r="A1761"/>
      <c r="B1761"/>
      <c r="C1761"/>
      <c r="D1761"/>
      <c r="E1761"/>
      <c r="F1761"/>
      <c r="G1761"/>
    </row>
    <row r="1762" spans="1:7" x14ac:dyDescent="0.25">
      <c r="A1762"/>
      <c r="B1762"/>
      <c r="C1762"/>
      <c r="D1762"/>
      <c r="E1762"/>
      <c r="F1762"/>
      <c r="G1762"/>
    </row>
    <row r="1763" spans="1:7" x14ac:dyDescent="0.25">
      <c r="A1763"/>
      <c r="B1763"/>
      <c r="C1763"/>
      <c r="D1763"/>
      <c r="E1763"/>
      <c r="F1763"/>
      <c r="G1763"/>
    </row>
    <row r="1764" spans="1:7" x14ac:dyDescent="0.25">
      <c r="A1764"/>
      <c r="B1764"/>
      <c r="C1764"/>
      <c r="D1764"/>
      <c r="E1764"/>
      <c r="F1764"/>
      <c r="G1764"/>
    </row>
    <row r="1765" spans="1:7" x14ac:dyDescent="0.25">
      <c r="A1765"/>
      <c r="B1765"/>
      <c r="C1765"/>
      <c r="D1765"/>
      <c r="E1765"/>
      <c r="F1765"/>
      <c r="G1765"/>
    </row>
    <row r="1766" spans="1:7" x14ac:dyDescent="0.25">
      <c r="A1766"/>
      <c r="B1766"/>
      <c r="C1766"/>
      <c r="D1766"/>
      <c r="E1766"/>
      <c r="F1766"/>
      <c r="G1766"/>
    </row>
    <row r="1767" spans="1:7" x14ac:dyDescent="0.25">
      <c r="A1767"/>
      <c r="B1767"/>
      <c r="C1767"/>
      <c r="D1767"/>
      <c r="E1767"/>
      <c r="F1767"/>
      <c r="G1767"/>
    </row>
    <row r="1768" spans="1:7" x14ac:dyDescent="0.25">
      <c r="A1768"/>
      <c r="B1768"/>
      <c r="C1768"/>
      <c r="D1768"/>
      <c r="E1768"/>
      <c r="F1768"/>
      <c r="G1768"/>
    </row>
    <row r="1769" spans="1:7" x14ac:dyDescent="0.25">
      <c r="A1769"/>
      <c r="B1769"/>
      <c r="C1769"/>
      <c r="D1769"/>
      <c r="E1769"/>
      <c r="F1769"/>
      <c r="G1769"/>
    </row>
    <row r="1770" spans="1:7" x14ac:dyDescent="0.25">
      <c r="A1770"/>
      <c r="B1770"/>
      <c r="C1770"/>
      <c r="D1770"/>
      <c r="E1770"/>
      <c r="F1770"/>
      <c r="G1770"/>
    </row>
    <row r="1771" spans="1:7" x14ac:dyDescent="0.25">
      <c r="A1771"/>
      <c r="B1771"/>
      <c r="C1771"/>
      <c r="D1771"/>
      <c r="E1771"/>
      <c r="F1771"/>
      <c r="G1771"/>
    </row>
    <row r="1772" spans="1:7" x14ac:dyDescent="0.25">
      <c r="A1772"/>
      <c r="B1772"/>
      <c r="C1772"/>
      <c r="D1772"/>
      <c r="E1772"/>
      <c r="F1772"/>
      <c r="G1772"/>
    </row>
    <row r="1773" spans="1:7" x14ac:dyDescent="0.25">
      <c r="A1773"/>
      <c r="B1773"/>
      <c r="C1773"/>
      <c r="D1773"/>
      <c r="E1773"/>
      <c r="F1773"/>
      <c r="G1773"/>
    </row>
    <row r="1774" spans="1:7" x14ac:dyDescent="0.25">
      <c r="A1774"/>
      <c r="B1774"/>
      <c r="C1774"/>
      <c r="D1774"/>
      <c r="E1774"/>
      <c r="F1774"/>
      <c r="G1774"/>
    </row>
    <row r="1775" spans="1:7" x14ac:dyDescent="0.25">
      <c r="A1775"/>
      <c r="B1775"/>
      <c r="C1775"/>
      <c r="D1775"/>
      <c r="E1775"/>
      <c r="F1775"/>
      <c r="G1775"/>
    </row>
    <row r="1776" spans="1:7" x14ac:dyDescent="0.25">
      <c r="A1776"/>
      <c r="B1776"/>
      <c r="C1776"/>
      <c r="D1776"/>
      <c r="E1776"/>
      <c r="F1776"/>
      <c r="G1776"/>
    </row>
    <row r="1777" spans="1:7" x14ac:dyDescent="0.25">
      <c r="A1777"/>
      <c r="B1777"/>
      <c r="C1777"/>
      <c r="D1777"/>
      <c r="E1777"/>
      <c r="F1777"/>
      <c r="G1777"/>
    </row>
    <row r="1778" spans="1:7" x14ac:dyDescent="0.25">
      <c r="A1778"/>
      <c r="B1778"/>
      <c r="C1778"/>
      <c r="D1778"/>
      <c r="E1778"/>
      <c r="F1778"/>
      <c r="G1778"/>
    </row>
    <row r="1779" spans="1:7" x14ac:dyDescent="0.25">
      <c r="A1779"/>
      <c r="B1779"/>
      <c r="C1779"/>
      <c r="D1779"/>
      <c r="E1779"/>
      <c r="F1779"/>
      <c r="G1779"/>
    </row>
    <row r="1780" spans="1:7" x14ac:dyDescent="0.25">
      <c r="A1780"/>
      <c r="B1780"/>
      <c r="C1780"/>
      <c r="D1780"/>
      <c r="E1780"/>
      <c r="F1780"/>
      <c r="G1780"/>
    </row>
    <row r="1781" spans="1:7" x14ac:dyDescent="0.25">
      <c r="A1781"/>
      <c r="B1781"/>
      <c r="C1781"/>
      <c r="D1781"/>
      <c r="E1781"/>
      <c r="F1781"/>
      <c r="G1781"/>
    </row>
    <row r="1782" spans="1:7" x14ac:dyDescent="0.25">
      <c r="A1782"/>
      <c r="B1782"/>
      <c r="C1782"/>
      <c r="D1782"/>
      <c r="E1782"/>
      <c r="F1782"/>
      <c r="G1782"/>
    </row>
    <row r="1783" spans="1:7" x14ac:dyDescent="0.25">
      <c r="A1783"/>
      <c r="B1783"/>
      <c r="C1783"/>
      <c r="D1783"/>
      <c r="E1783"/>
      <c r="F1783"/>
      <c r="G1783"/>
    </row>
    <row r="1784" spans="1:7" x14ac:dyDescent="0.25">
      <c r="A1784"/>
      <c r="B1784"/>
      <c r="C1784"/>
      <c r="D1784"/>
      <c r="E1784"/>
      <c r="F1784"/>
      <c r="G1784"/>
    </row>
    <row r="1785" spans="1:7" x14ac:dyDescent="0.25">
      <c r="A1785"/>
      <c r="B1785"/>
      <c r="C1785"/>
      <c r="D1785"/>
      <c r="E1785"/>
      <c r="F1785"/>
      <c r="G1785"/>
    </row>
    <row r="1786" spans="1:7" x14ac:dyDescent="0.25">
      <c r="A1786"/>
      <c r="B1786"/>
      <c r="C1786"/>
      <c r="D1786"/>
      <c r="E1786"/>
      <c r="F1786"/>
      <c r="G1786"/>
    </row>
    <row r="1787" spans="1:7" x14ac:dyDescent="0.25">
      <c r="A1787"/>
      <c r="B1787"/>
      <c r="C1787"/>
      <c r="D1787"/>
      <c r="E1787"/>
      <c r="F1787"/>
      <c r="G1787"/>
    </row>
    <row r="1788" spans="1:7" x14ac:dyDescent="0.25">
      <c r="A1788"/>
      <c r="B1788"/>
      <c r="C1788"/>
      <c r="D1788"/>
      <c r="E1788"/>
      <c r="F1788"/>
      <c r="G1788"/>
    </row>
    <row r="1789" spans="1:7" x14ac:dyDescent="0.25">
      <c r="A1789"/>
      <c r="B1789"/>
      <c r="C1789"/>
      <c r="D1789"/>
      <c r="E1789"/>
      <c r="F1789"/>
      <c r="G1789"/>
    </row>
    <row r="1790" spans="1:7" x14ac:dyDescent="0.25">
      <c r="A1790"/>
      <c r="B1790"/>
      <c r="C1790"/>
      <c r="D1790"/>
      <c r="E1790"/>
      <c r="F1790"/>
      <c r="G1790"/>
    </row>
    <row r="1791" spans="1:7" x14ac:dyDescent="0.25">
      <c r="A1791"/>
      <c r="B1791"/>
      <c r="C1791"/>
      <c r="D1791"/>
      <c r="E1791"/>
      <c r="F1791"/>
      <c r="G1791"/>
    </row>
    <row r="1792" spans="1:7" x14ac:dyDescent="0.25">
      <c r="A1792"/>
      <c r="B1792"/>
      <c r="C1792"/>
      <c r="D1792"/>
      <c r="E1792"/>
      <c r="F1792"/>
      <c r="G1792"/>
    </row>
    <row r="1793" spans="1:7" x14ac:dyDescent="0.25">
      <c r="A1793"/>
      <c r="B1793"/>
      <c r="C1793"/>
      <c r="D1793"/>
      <c r="E1793"/>
      <c r="F1793"/>
      <c r="G1793"/>
    </row>
    <row r="1794" spans="1:7" x14ac:dyDescent="0.25">
      <c r="A1794"/>
      <c r="B1794"/>
      <c r="C1794"/>
      <c r="D1794"/>
      <c r="E1794"/>
      <c r="F1794"/>
      <c r="G1794"/>
    </row>
    <row r="1795" spans="1:7" x14ac:dyDescent="0.25">
      <c r="A1795"/>
      <c r="B1795"/>
      <c r="C1795"/>
      <c r="D1795"/>
      <c r="E1795"/>
      <c r="F1795"/>
      <c r="G1795"/>
    </row>
    <row r="1796" spans="1:7" x14ac:dyDescent="0.25">
      <c r="A1796"/>
      <c r="B1796"/>
      <c r="C1796"/>
      <c r="D1796"/>
      <c r="E1796"/>
      <c r="F1796"/>
      <c r="G1796"/>
    </row>
    <row r="1797" spans="1:7" x14ac:dyDescent="0.25">
      <c r="A1797"/>
      <c r="B1797"/>
      <c r="C1797"/>
      <c r="D1797"/>
      <c r="E1797"/>
      <c r="F1797"/>
      <c r="G1797"/>
    </row>
    <row r="1798" spans="1:7" x14ac:dyDescent="0.25">
      <c r="A1798"/>
      <c r="B1798"/>
      <c r="C1798"/>
      <c r="D1798"/>
      <c r="E1798"/>
      <c r="F1798"/>
      <c r="G1798"/>
    </row>
    <row r="1799" spans="1:7" x14ac:dyDescent="0.25">
      <c r="A1799"/>
      <c r="B1799"/>
      <c r="C1799"/>
      <c r="D1799"/>
      <c r="E1799"/>
      <c r="F1799"/>
      <c r="G1799"/>
    </row>
    <row r="1800" spans="1:7" x14ac:dyDescent="0.25">
      <c r="A1800"/>
      <c r="B1800"/>
      <c r="C1800"/>
      <c r="D1800"/>
      <c r="E1800"/>
      <c r="F1800"/>
      <c r="G1800"/>
    </row>
    <row r="1801" spans="1:7" x14ac:dyDescent="0.25">
      <c r="A1801"/>
      <c r="B1801"/>
      <c r="C1801"/>
      <c r="D1801"/>
      <c r="E1801"/>
      <c r="F1801"/>
      <c r="G1801"/>
    </row>
    <row r="1802" spans="1:7" x14ac:dyDescent="0.25">
      <c r="A1802"/>
      <c r="B1802"/>
      <c r="C1802"/>
      <c r="D1802"/>
      <c r="E1802"/>
      <c r="F1802"/>
      <c r="G1802"/>
    </row>
    <row r="1803" spans="1:7" x14ac:dyDescent="0.25">
      <c r="A1803"/>
      <c r="B1803"/>
      <c r="C1803"/>
      <c r="D1803"/>
      <c r="E1803"/>
      <c r="F1803"/>
      <c r="G1803"/>
    </row>
    <row r="1804" spans="1:7" x14ac:dyDescent="0.25">
      <c r="A1804"/>
      <c r="B1804"/>
      <c r="C1804"/>
      <c r="D1804"/>
      <c r="E1804"/>
      <c r="F1804"/>
      <c r="G1804"/>
    </row>
    <row r="1805" spans="1:7" x14ac:dyDescent="0.25">
      <c r="A1805"/>
      <c r="B1805"/>
      <c r="C1805"/>
      <c r="D1805"/>
      <c r="E1805"/>
      <c r="F1805"/>
      <c r="G1805"/>
    </row>
    <row r="1806" spans="1:7" x14ac:dyDescent="0.25">
      <c r="A1806"/>
      <c r="B1806"/>
      <c r="C1806"/>
      <c r="D1806"/>
      <c r="E1806"/>
      <c r="F1806"/>
      <c r="G1806"/>
    </row>
    <row r="1807" spans="1:7" x14ac:dyDescent="0.25">
      <c r="A1807"/>
      <c r="B1807"/>
      <c r="C1807"/>
      <c r="D1807"/>
      <c r="E1807"/>
      <c r="F1807"/>
      <c r="G1807"/>
    </row>
    <row r="1808" spans="1:7" x14ac:dyDescent="0.25">
      <c r="A1808"/>
      <c r="B1808"/>
      <c r="C1808"/>
      <c r="D1808"/>
      <c r="E1808"/>
      <c r="F1808"/>
      <c r="G1808"/>
    </row>
    <row r="1809" spans="1:7" x14ac:dyDescent="0.25">
      <c r="A1809"/>
      <c r="B1809"/>
      <c r="C1809"/>
      <c r="D1809"/>
      <c r="E1809"/>
      <c r="F1809"/>
      <c r="G1809"/>
    </row>
    <row r="1810" spans="1:7" x14ac:dyDescent="0.25">
      <c r="A1810"/>
      <c r="B1810"/>
      <c r="C1810"/>
      <c r="D1810"/>
      <c r="E1810"/>
      <c r="F1810"/>
      <c r="G1810"/>
    </row>
    <row r="1811" spans="1:7" x14ac:dyDescent="0.25">
      <c r="A1811"/>
      <c r="B1811"/>
      <c r="C1811"/>
      <c r="D1811"/>
      <c r="E1811"/>
      <c r="F1811"/>
      <c r="G1811"/>
    </row>
    <row r="1812" spans="1:7" x14ac:dyDescent="0.25">
      <c r="A1812"/>
      <c r="B1812"/>
      <c r="C1812"/>
      <c r="D1812"/>
      <c r="E1812"/>
      <c r="F1812"/>
      <c r="G1812"/>
    </row>
    <row r="1813" spans="1:7" x14ac:dyDescent="0.25">
      <c r="A1813"/>
      <c r="B1813"/>
      <c r="C1813"/>
      <c r="D1813"/>
      <c r="E1813"/>
      <c r="F1813"/>
      <c r="G1813"/>
    </row>
    <row r="1814" spans="1:7" x14ac:dyDescent="0.25">
      <c r="A1814"/>
      <c r="B1814"/>
      <c r="C1814"/>
      <c r="D1814"/>
      <c r="E1814"/>
      <c r="F1814"/>
      <c r="G1814"/>
    </row>
    <row r="1815" spans="1:7" x14ac:dyDescent="0.25">
      <c r="A1815"/>
      <c r="B1815"/>
      <c r="C1815"/>
      <c r="D1815"/>
      <c r="E1815"/>
      <c r="F1815"/>
      <c r="G1815"/>
    </row>
    <row r="1816" spans="1:7" x14ac:dyDescent="0.25">
      <c r="A1816"/>
      <c r="B1816"/>
      <c r="C1816"/>
      <c r="D1816"/>
      <c r="E1816"/>
      <c r="F1816"/>
      <c r="G1816"/>
    </row>
    <row r="1817" spans="1:7" x14ac:dyDescent="0.25">
      <c r="A1817"/>
      <c r="B1817"/>
      <c r="C1817"/>
      <c r="D1817"/>
      <c r="E1817"/>
      <c r="F1817"/>
      <c r="G1817"/>
    </row>
    <row r="1818" spans="1:7" x14ac:dyDescent="0.25">
      <c r="A1818"/>
      <c r="B1818"/>
      <c r="C1818"/>
      <c r="D1818"/>
      <c r="E1818"/>
      <c r="F1818"/>
      <c r="G1818"/>
    </row>
    <row r="1819" spans="1:7" x14ac:dyDescent="0.25">
      <c r="A1819"/>
      <c r="B1819"/>
      <c r="C1819"/>
      <c r="D1819"/>
      <c r="E1819"/>
      <c r="F1819"/>
      <c r="G1819"/>
    </row>
    <row r="1820" spans="1:7" x14ac:dyDescent="0.25">
      <c r="A1820"/>
      <c r="B1820"/>
      <c r="C1820"/>
      <c r="D1820"/>
      <c r="E1820"/>
      <c r="F1820"/>
      <c r="G1820"/>
    </row>
    <row r="1821" spans="1:7" x14ac:dyDescent="0.25">
      <c r="A1821"/>
      <c r="B1821"/>
      <c r="C1821"/>
      <c r="D1821"/>
      <c r="E1821"/>
      <c r="F1821"/>
      <c r="G1821"/>
    </row>
  </sheetData>
  <mergeCells count="4">
    <mergeCell ref="A4:B4"/>
    <mergeCell ref="D4:F4"/>
    <mergeCell ref="A5:B5"/>
    <mergeCell ref="A6:B6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7"/>
  <sheetViews>
    <sheetView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1" style="8" bestFit="1" customWidth="1"/>
    <col min="2" max="2" width="23.28515625" bestFit="1" customWidth="1"/>
    <col min="3" max="3" width="12" bestFit="1" customWidth="1"/>
    <col min="4" max="4" width="49.140625" bestFit="1" customWidth="1"/>
    <col min="5" max="5" width="21.85546875" style="8" bestFit="1" customWidth="1"/>
    <col min="6" max="6" width="15.140625" style="8" bestFit="1" customWidth="1"/>
    <col min="7" max="7" width="14.140625" style="13" bestFit="1" customWidth="1"/>
    <col min="8" max="8" width="15.140625" style="13" bestFit="1" customWidth="1"/>
    <col min="9" max="9" width="13.140625" style="13" bestFit="1" customWidth="1"/>
    <col min="10" max="10" width="11.42578125" style="13" bestFit="1" customWidth="1"/>
    <col min="11" max="11" width="5" hidden="1" customWidth="1"/>
    <col min="12" max="12" width="7.5703125" hidden="1" customWidth="1"/>
    <col min="13" max="13" width="0" hidden="1" customWidth="1"/>
  </cols>
  <sheetData>
    <row r="1" spans="1:14" s="8" customFormat="1" x14ac:dyDescent="0.25">
      <c r="E1" s="8" t="s">
        <v>12</v>
      </c>
      <c r="G1" s="13"/>
      <c r="H1" s="13"/>
      <c r="I1" s="13" t="s">
        <v>1335</v>
      </c>
      <c r="J1" s="13"/>
    </row>
    <row r="2" spans="1:14" x14ac:dyDescent="0.25">
      <c r="A2" s="9" t="s">
        <v>392</v>
      </c>
      <c r="B2" s="6" t="s">
        <v>389</v>
      </c>
      <c r="C2" s="6" t="s">
        <v>391</v>
      </c>
      <c r="D2" s="6" t="s">
        <v>1373</v>
      </c>
      <c r="E2" s="9" t="s">
        <v>390</v>
      </c>
      <c r="F2" s="9" t="s">
        <v>1342</v>
      </c>
      <c r="G2" s="14" t="s">
        <v>1394</v>
      </c>
      <c r="H2" s="14" t="s">
        <v>1395</v>
      </c>
      <c r="I2" s="14" t="s">
        <v>1398</v>
      </c>
      <c r="J2" s="14" t="s">
        <v>1399</v>
      </c>
      <c r="K2" s="7" t="s">
        <v>1375</v>
      </c>
      <c r="L2" s="7" t="s">
        <v>1376</v>
      </c>
      <c r="M2" s="8"/>
      <c r="N2" s="8"/>
    </row>
    <row r="3" spans="1:14" x14ac:dyDescent="0.25">
      <c r="A3" s="8" t="s">
        <v>1372</v>
      </c>
      <c r="B3" s="8" t="s">
        <v>87</v>
      </c>
      <c r="C3">
        <v>5000407</v>
      </c>
      <c r="D3" t="s">
        <v>395</v>
      </c>
      <c r="E3" s="8" t="s">
        <v>88</v>
      </c>
      <c r="F3" s="8" t="s">
        <v>1343</v>
      </c>
      <c r="G3" s="13">
        <v>8154.4626233766212</v>
      </c>
      <c r="H3" s="13">
        <v>1047.5390040820901</v>
      </c>
      <c r="I3" s="13">
        <v>20663.349999999999</v>
      </c>
      <c r="J3" s="13">
        <v>2651.0201437169076</v>
      </c>
      <c r="K3" s="8">
        <v>1</v>
      </c>
      <c r="L3" s="13">
        <v>1</v>
      </c>
      <c r="M3" s="8"/>
    </row>
    <row r="4" spans="1:14" x14ac:dyDescent="0.25">
      <c r="A4" s="8" t="s">
        <v>1372</v>
      </c>
      <c r="B4" s="8" t="s">
        <v>87</v>
      </c>
      <c r="C4">
        <v>5000963</v>
      </c>
      <c r="D4" t="s">
        <v>396</v>
      </c>
      <c r="E4" s="8" t="s">
        <v>98</v>
      </c>
      <c r="F4" s="8" t="s">
        <v>1343</v>
      </c>
      <c r="G4" s="13">
        <v>7881.128337662336</v>
      </c>
      <c r="H4" s="13">
        <v>1012.4259207726139</v>
      </c>
      <c r="I4" s="13">
        <v>7380.75</v>
      </c>
      <c r="J4" s="13">
        <v>946.91891323229618</v>
      </c>
      <c r="K4" s="19">
        <v>1</v>
      </c>
      <c r="L4" s="13">
        <v>1</v>
      </c>
      <c r="M4" s="8"/>
    </row>
    <row r="5" spans="1:14" x14ac:dyDescent="0.25">
      <c r="A5" s="8" t="s">
        <v>1372</v>
      </c>
      <c r="B5" s="8" t="s">
        <v>87</v>
      </c>
      <c r="C5">
        <v>5001554</v>
      </c>
      <c r="D5" t="s">
        <v>397</v>
      </c>
      <c r="E5" s="8" t="s">
        <v>94</v>
      </c>
      <c r="F5" s="8" t="s">
        <v>1343</v>
      </c>
      <c r="G5" s="13">
        <v>7537.9026233766199</v>
      </c>
      <c r="H5" s="13">
        <v>968.33444110999176</v>
      </c>
      <c r="I5" s="13" t="s">
        <v>1601</v>
      </c>
      <c r="J5" s="13" t="s">
        <v>1601</v>
      </c>
      <c r="K5" s="19">
        <v>1</v>
      </c>
      <c r="M5" s="8"/>
    </row>
    <row r="6" spans="1:14" x14ac:dyDescent="0.25">
      <c r="A6" s="8" t="s">
        <v>1372</v>
      </c>
      <c r="B6" s="8" t="s">
        <v>87</v>
      </c>
      <c r="C6">
        <v>5000390</v>
      </c>
      <c r="D6" t="s">
        <v>398</v>
      </c>
      <c r="E6" s="8" t="s">
        <v>88</v>
      </c>
      <c r="F6" s="8" t="s">
        <v>1396</v>
      </c>
      <c r="G6" s="13">
        <v>0</v>
      </c>
      <c r="H6" s="13">
        <v>0</v>
      </c>
      <c r="I6" s="13" t="s">
        <v>1601</v>
      </c>
      <c r="J6" s="13" t="s">
        <v>1601</v>
      </c>
      <c r="K6" s="19">
        <v>1</v>
      </c>
      <c r="M6" s="8"/>
    </row>
    <row r="7" spans="1:14" x14ac:dyDescent="0.25">
      <c r="A7" s="8" t="s">
        <v>1372</v>
      </c>
      <c r="B7" s="8" t="s">
        <v>87</v>
      </c>
      <c r="C7">
        <v>5000700</v>
      </c>
      <c r="D7" t="s">
        <v>399</v>
      </c>
      <c r="E7" s="8" t="s">
        <v>94</v>
      </c>
      <c r="F7" s="8" t="s">
        <v>1343</v>
      </c>
      <c r="G7" s="13">
        <v>6622.5497662337639</v>
      </c>
      <c r="H7" s="13">
        <v>850.74633449382918</v>
      </c>
      <c r="I7" s="13">
        <v>28459.399999999998</v>
      </c>
      <c r="J7" s="13">
        <v>3651.2202850988328</v>
      </c>
      <c r="K7" s="19">
        <v>1</v>
      </c>
      <c r="L7" s="13">
        <v>1</v>
      </c>
      <c r="M7" s="8"/>
    </row>
    <row r="8" spans="1:14" x14ac:dyDescent="0.25">
      <c r="A8" s="8" t="s">
        <v>1372</v>
      </c>
      <c r="B8" s="8" t="s">
        <v>87</v>
      </c>
      <c r="C8">
        <v>5000388</v>
      </c>
      <c r="D8" t="s">
        <v>400</v>
      </c>
      <c r="E8" s="8" t="s">
        <v>88</v>
      </c>
      <c r="F8" s="8" t="s">
        <v>1343</v>
      </c>
      <c r="G8" s="13">
        <v>6611.1497662337642</v>
      </c>
      <c r="H8" s="13">
        <v>849.28186709749809</v>
      </c>
      <c r="I8" s="13">
        <v>40981.94</v>
      </c>
      <c r="J8" s="13">
        <v>5257.809042028407</v>
      </c>
      <c r="K8" s="19">
        <v>1</v>
      </c>
      <c r="L8" s="13">
        <v>1</v>
      </c>
      <c r="M8" s="8"/>
    </row>
    <row r="9" spans="1:14" x14ac:dyDescent="0.25">
      <c r="A9" s="8" t="s">
        <v>1372</v>
      </c>
      <c r="B9" s="8" t="s">
        <v>87</v>
      </c>
      <c r="C9">
        <v>5001640</v>
      </c>
      <c r="D9" t="s">
        <v>401</v>
      </c>
      <c r="E9" s="8" t="s">
        <v>94</v>
      </c>
      <c r="F9" s="8" t="s">
        <v>1343</v>
      </c>
      <c r="G9" s="13">
        <v>6402.5226233766207</v>
      </c>
      <c r="H9" s="13">
        <v>822.48119615855057</v>
      </c>
      <c r="I9" s="13">
        <v>5113.67</v>
      </c>
      <c r="J9" s="13">
        <v>656.06216699232414</v>
      </c>
      <c r="K9" s="19">
        <v>1</v>
      </c>
      <c r="L9" s="13">
        <v>1</v>
      </c>
      <c r="M9" s="8"/>
    </row>
    <row r="10" spans="1:14" x14ac:dyDescent="0.25">
      <c r="A10" s="8" t="s">
        <v>1372</v>
      </c>
      <c r="B10" s="8" t="s">
        <v>87</v>
      </c>
      <c r="C10">
        <v>5001514</v>
      </c>
      <c r="D10" t="s">
        <v>402</v>
      </c>
      <c r="E10" s="8" t="s">
        <v>94</v>
      </c>
      <c r="F10" s="8" t="s">
        <v>1343</v>
      </c>
      <c r="G10" s="13">
        <v>6370.5411948051915</v>
      </c>
      <c r="H10" s="13">
        <v>818.37279620846709</v>
      </c>
      <c r="I10" s="13" t="s">
        <v>1601</v>
      </c>
      <c r="J10" s="13" t="s">
        <v>1601</v>
      </c>
      <c r="K10" s="19">
        <v>1</v>
      </c>
      <c r="M10" s="8"/>
    </row>
    <row r="11" spans="1:14" x14ac:dyDescent="0.25">
      <c r="A11" s="8" t="s">
        <v>1372</v>
      </c>
      <c r="B11" s="8" t="s">
        <v>87</v>
      </c>
      <c r="C11">
        <v>5001140</v>
      </c>
      <c r="D11" t="s">
        <v>403</v>
      </c>
      <c r="E11" s="8" t="s">
        <v>94</v>
      </c>
      <c r="F11" s="8" t="s">
        <v>1343</v>
      </c>
      <c r="G11" s="13">
        <v>6370.5411948051915</v>
      </c>
      <c r="H11" s="13">
        <v>818.37279620846709</v>
      </c>
      <c r="I11" s="13" t="s">
        <v>1601</v>
      </c>
      <c r="J11" s="13" t="s">
        <v>1601</v>
      </c>
      <c r="K11" s="19">
        <v>1</v>
      </c>
      <c r="M11" s="8"/>
    </row>
    <row r="12" spans="1:14" x14ac:dyDescent="0.25">
      <c r="A12" s="8" t="s">
        <v>1372</v>
      </c>
      <c r="B12" s="8" t="s">
        <v>87</v>
      </c>
      <c r="C12">
        <v>5000404</v>
      </c>
      <c r="D12" t="s">
        <v>404</v>
      </c>
      <c r="E12" s="8" t="s">
        <v>88</v>
      </c>
      <c r="F12" s="8" t="s">
        <v>1396</v>
      </c>
      <c r="G12" s="13">
        <v>0</v>
      </c>
      <c r="H12" s="13">
        <v>0</v>
      </c>
      <c r="I12" s="13">
        <v>11199.21</v>
      </c>
      <c r="J12" s="13">
        <v>1436.8111319662992</v>
      </c>
      <c r="K12" s="19">
        <v>1</v>
      </c>
      <c r="L12" s="13">
        <v>1</v>
      </c>
      <c r="M12" s="8"/>
    </row>
    <row r="13" spans="1:14" x14ac:dyDescent="0.25">
      <c r="A13" s="8" t="s">
        <v>1372</v>
      </c>
      <c r="B13" s="8" t="s">
        <v>87</v>
      </c>
      <c r="C13">
        <v>5000400</v>
      </c>
      <c r="D13" t="s">
        <v>405</v>
      </c>
      <c r="E13" s="8" t="s">
        <v>88</v>
      </c>
      <c r="F13" s="8" t="s">
        <v>1396</v>
      </c>
      <c r="G13" s="13">
        <v>0</v>
      </c>
      <c r="H13" s="13">
        <v>0</v>
      </c>
      <c r="I13" s="13">
        <v>708.1400000000001</v>
      </c>
      <c r="J13" s="13">
        <v>90.85135781815103</v>
      </c>
      <c r="K13" s="19">
        <v>1</v>
      </c>
      <c r="L13" s="13">
        <v>1</v>
      </c>
      <c r="M13" s="8"/>
    </row>
    <row r="14" spans="1:14" x14ac:dyDescent="0.25">
      <c r="A14" s="8" t="s">
        <v>1372</v>
      </c>
      <c r="B14" s="8" t="s">
        <v>87</v>
      </c>
      <c r="C14">
        <v>5001750</v>
      </c>
      <c r="D14" t="s">
        <v>406</v>
      </c>
      <c r="E14" s="8" t="s">
        <v>94</v>
      </c>
      <c r="F14" s="8" t="s">
        <v>1396</v>
      </c>
      <c r="G14" s="13">
        <v>0</v>
      </c>
      <c r="H14" s="13">
        <v>0</v>
      </c>
      <c r="I14" s="13" t="s">
        <v>1601</v>
      </c>
      <c r="J14" s="13" t="s">
        <v>1601</v>
      </c>
      <c r="K14" s="19">
        <v>1</v>
      </c>
      <c r="M14" s="8"/>
    </row>
    <row r="15" spans="1:14" x14ac:dyDescent="0.25">
      <c r="A15" s="8" t="s">
        <v>1372</v>
      </c>
      <c r="B15" s="8" t="s">
        <v>87</v>
      </c>
      <c r="C15">
        <v>5001508</v>
      </c>
      <c r="D15" t="s">
        <v>407</v>
      </c>
      <c r="E15" s="8" t="s">
        <v>94</v>
      </c>
      <c r="F15" s="8" t="s">
        <v>1343</v>
      </c>
      <c r="G15" s="13">
        <v>6370.5411948051915</v>
      </c>
      <c r="H15" s="13">
        <v>818.37279620846709</v>
      </c>
      <c r="I15" s="13" t="s">
        <v>1601</v>
      </c>
      <c r="J15" s="13" t="s">
        <v>1601</v>
      </c>
      <c r="K15" s="19">
        <v>1</v>
      </c>
      <c r="L15" s="8"/>
      <c r="M15" s="8"/>
    </row>
    <row r="16" spans="1:14" x14ac:dyDescent="0.25">
      <c r="A16" s="8" t="s">
        <v>1372</v>
      </c>
      <c r="B16" s="8" t="s">
        <v>87</v>
      </c>
      <c r="C16">
        <v>5001888</v>
      </c>
      <c r="D16" t="s">
        <v>97</v>
      </c>
      <c r="E16" s="8" t="s">
        <v>94</v>
      </c>
      <c r="F16" s="8" t="s">
        <v>1343</v>
      </c>
      <c r="G16" s="13">
        <v>6370.5411948051915</v>
      </c>
      <c r="H16" s="13">
        <v>818.37279620846709</v>
      </c>
      <c r="I16" s="13">
        <v>1946.91</v>
      </c>
      <c r="J16" s="13">
        <v>249.78029351503434</v>
      </c>
      <c r="K16" s="19">
        <v>1</v>
      </c>
      <c r="L16" s="13">
        <v>1</v>
      </c>
      <c r="M16" s="8"/>
    </row>
    <row r="17" spans="1:13" x14ac:dyDescent="0.25">
      <c r="A17" s="8" t="s">
        <v>1372</v>
      </c>
      <c r="B17" s="8" t="s">
        <v>87</v>
      </c>
      <c r="C17">
        <v>5001839</v>
      </c>
      <c r="D17" t="s">
        <v>96</v>
      </c>
      <c r="E17" s="8" t="s">
        <v>94</v>
      </c>
      <c r="F17" s="8" t="s">
        <v>1343</v>
      </c>
      <c r="G17" s="13">
        <v>6370.5411948051915</v>
      </c>
      <c r="H17" s="13">
        <v>818.37279620846709</v>
      </c>
      <c r="I17" s="13">
        <v>757.47</v>
      </c>
      <c r="J17" s="13">
        <v>97.180187542738537</v>
      </c>
      <c r="K17" s="19">
        <v>1</v>
      </c>
      <c r="L17" s="13">
        <v>1</v>
      </c>
      <c r="M17" s="8"/>
    </row>
    <row r="18" spans="1:13" x14ac:dyDescent="0.25">
      <c r="A18" s="8" t="s">
        <v>1372</v>
      </c>
      <c r="B18" s="8" t="s">
        <v>87</v>
      </c>
      <c r="C18">
        <v>5002127</v>
      </c>
      <c r="D18" t="s">
        <v>92</v>
      </c>
      <c r="E18" s="8" t="s">
        <v>88</v>
      </c>
      <c r="F18" s="8" t="s">
        <v>1343</v>
      </c>
      <c r="G18" s="13">
        <v>6370.5411948051915</v>
      </c>
      <c r="H18" s="13">
        <v>818.37279620846709</v>
      </c>
      <c r="I18" s="13" t="s">
        <v>1601</v>
      </c>
      <c r="J18" s="13" t="s">
        <v>1601</v>
      </c>
      <c r="K18" s="19">
        <v>1</v>
      </c>
      <c r="M18" s="8"/>
    </row>
    <row r="19" spans="1:13" x14ac:dyDescent="0.25">
      <c r="A19" s="8" t="s">
        <v>1372</v>
      </c>
      <c r="B19" s="8" t="s">
        <v>87</v>
      </c>
      <c r="C19">
        <v>5001850</v>
      </c>
      <c r="D19" t="s">
        <v>408</v>
      </c>
      <c r="E19" s="8" t="s">
        <v>88</v>
      </c>
      <c r="F19" s="8" t="s">
        <v>1343</v>
      </c>
      <c r="G19" s="13">
        <v>6370.5411948051915</v>
      </c>
      <c r="H19" s="13">
        <v>818.37279620846709</v>
      </c>
      <c r="I19" s="13" t="s">
        <v>1601</v>
      </c>
      <c r="J19" s="13" t="s">
        <v>1601</v>
      </c>
      <c r="K19" s="19">
        <v>1</v>
      </c>
      <c r="L19" s="8"/>
      <c r="M19" s="8"/>
    </row>
    <row r="20" spans="1:13" x14ac:dyDescent="0.25">
      <c r="A20" s="8" t="s">
        <v>1372</v>
      </c>
      <c r="B20" s="8" t="s">
        <v>87</v>
      </c>
      <c r="C20">
        <v>5000337</v>
      </c>
      <c r="D20" t="s">
        <v>409</v>
      </c>
      <c r="E20" s="8" t="s">
        <v>88</v>
      </c>
      <c r="F20" s="8" t="s">
        <v>1343</v>
      </c>
      <c r="G20" s="13">
        <v>6370.5411948051915</v>
      </c>
      <c r="H20" s="13">
        <v>818.37279620846709</v>
      </c>
      <c r="I20" s="13">
        <v>-857.84999999999991</v>
      </c>
      <c r="J20" s="13">
        <v>-110.05851569506149</v>
      </c>
      <c r="K20" s="19">
        <v>1</v>
      </c>
      <c r="L20" s="13"/>
      <c r="M20" s="8"/>
    </row>
    <row r="21" spans="1:13" x14ac:dyDescent="0.25">
      <c r="A21" s="8" t="s">
        <v>1372</v>
      </c>
      <c r="B21" s="8" t="s">
        <v>87</v>
      </c>
      <c r="C21">
        <v>5002108</v>
      </c>
      <c r="D21" t="s">
        <v>410</v>
      </c>
      <c r="E21" s="8" t="s">
        <v>94</v>
      </c>
      <c r="F21" s="8" t="s">
        <v>1343</v>
      </c>
      <c r="G21" s="13">
        <v>6370.5411948051915</v>
      </c>
      <c r="H21" s="13">
        <v>818.37279620846709</v>
      </c>
      <c r="I21" s="13" t="s">
        <v>1601</v>
      </c>
      <c r="J21" s="13" t="s">
        <v>1601</v>
      </c>
      <c r="K21" s="19">
        <v>1</v>
      </c>
      <c r="M21" s="8"/>
    </row>
    <row r="22" spans="1:13" x14ac:dyDescent="0.25">
      <c r="A22" s="8" t="s">
        <v>1372</v>
      </c>
      <c r="B22" s="8" t="s">
        <v>87</v>
      </c>
      <c r="C22">
        <v>5000290</v>
      </c>
      <c r="D22" t="s">
        <v>411</v>
      </c>
      <c r="E22" s="8" t="s">
        <v>94</v>
      </c>
      <c r="F22" s="8" t="s">
        <v>1343</v>
      </c>
      <c r="G22" s="13">
        <v>6370.5411948051915</v>
      </c>
      <c r="H22" s="13">
        <v>818.37279620846709</v>
      </c>
      <c r="I22" s="13" t="s">
        <v>1601</v>
      </c>
      <c r="J22" s="13" t="s">
        <v>1601</v>
      </c>
      <c r="K22" s="19">
        <v>1</v>
      </c>
      <c r="L22" s="8"/>
      <c r="M22" s="8"/>
    </row>
    <row r="23" spans="1:13" x14ac:dyDescent="0.25">
      <c r="A23" s="8" t="s">
        <v>1372</v>
      </c>
      <c r="B23" s="8" t="s">
        <v>87</v>
      </c>
      <c r="C23">
        <v>5001799</v>
      </c>
      <c r="D23" t="s">
        <v>412</v>
      </c>
      <c r="E23" s="8" t="s">
        <v>94</v>
      </c>
      <c r="F23" s="8" t="s">
        <v>1396</v>
      </c>
      <c r="G23" s="13">
        <v>0</v>
      </c>
      <c r="H23" s="13">
        <v>0</v>
      </c>
      <c r="I23" s="13">
        <v>5037.01</v>
      </c>
      <c r="J23" s="13">
        <v>646.22701421132115</v>
      </c>
      <c r="K23" s="19">
        <v>1</v>
      </c>
      <c r="L23" s="13">
        <v>1</v>
      </c>
      <c r="M23" s="8"/>
    </row>
    <row r="24" spans="1:13" x14ac:dyDescent="0.25">
      <c r="A24" s="8" t="s">
        <v>1372</v>
      </c>
      <c r="B24" s="8" t="s">
        <v>87</v>
      </c>
      <c r="C24">
        <v>5001405</v>
      </c>
      <c r="D24" t="s">
        <v>413</v>
      </c>
      <c r="E24" s="8" t="s">
        <v>94</v>
      </c>
      <c r="F24" s="8" t="s">
        <v>1396</v>
      </c>
      <c r="G24" s="13">
        <v>0</v>
      </c>
      <c r="H24" s="13">
        <v>0</v>
      </c>
      <c r="I24" s="13">
        <v>4369.83</v>
      </c>
      <c r="J24" s="13">
        <v>560.63065062627584</v>
      </c>
      <c r="K24" s="19">
        <v>1</v>
      </c>
      <c r="L24" s="13">
        <v>1</v>
      </c>
      <c r="M24" s="8"/>
    </row>
    <row r="25" spans="1:13" x14ac:dyDescent="0.25">
      <c r="A25" s="8" t="s">
        <v>1372</v>
      </c>
      <c r="B25" s="8" t="s">
        <v>87</v>
      </c>
      <c r="C25">
        <v>5001378</v>
      </c>
      <c r="D25" t="s">
        <v>414</v>
      </c>
      <c r="E25" s="8" t="s">
        <v>94</v>
      </c>
      <c r="F25" s="8" t="s">
        <v>1343</v>
      </c>
      <c r="G25" s="13">
        <v>6370.5411948051915</v>
      </c>
      <c r="H25" s="13">
        <v>818.37279620846709</v>
      </c>
      <c r="I25" s="13" t="s">
        <v>1601</v>
      </c>
      <c r="J25" s="13" t="s">
        <v>1601</v>
      </c>
      <c r="K25" s="19">
        <v>1</v>
      </c>
      <c r="M25" s="8"/>
    </row>
    <row r="26" spans="1:13" x14ac:dyDescent="0.25">
      <c r="A26" s="8" t="s">
        <v>1372</v>
      </c>
      <c r="B26" s="8" t="s">
        <v>87</v>
      </c>
      <c r="C26">
        <v>5000287</v>
      </c>
      <c r="D26" t="s">
        <v>415</v>
      </c>
      <c r="E26" s="8" t="s">
        <v>94</v>
      </c>
      <c r="F26" s="8" t="s">
        <v>1343</v>
      </c>
      <c r="G26" s="13">
        <v>6370.5411948051915</v>
      </c>
      <c r="H26" s="13">
        <v>818.37279620846709</v>
      </c>
      <c r="I26" s="13" t="s">
        <v>1601</v>
      </c>
      <c r="J26" s="13" t="s">
        <v>1601</v>
      </c>
      <c r="K26" s="19">
        <v>1</v>
      </c>
      <c r="M26" s="8"/>
    </row>
    <row r="27" spans="1:13" x14ac:dyDescent="0.25">
      <c r="A27" s="8" t="s">
        <v>1372</v>
      </c>
      <c r="B27" s="8" t="s">
        <v>87</v>
      </c>
      <c r="C27">
        <v>5002231</v>
      </c>
      <c r="D27" t="s">
        <v>416</v>
      </c>
      <c r="E27" s="8" t="s">
        <v>94</v>
      </c>
      <c r="F27" s="8" t="s">
        <v>1343</v>
      </c>
      <c r="G27" s="13">
        <v>6370.5411948051915</v>
      </c>
      <c r="H27" s="13">
        <v>818.37279620846709</v>
      </c>
      <c r="I27" s="13" t="s">
        <v>1601</v>
      </c>
      <c r="J27" s="13" t="s">
        <v>1601</v>
      </c>
      <c r="K27" s="19">
        <v>1</v>
      </c>
      <c r="M27" s="8"/>
    </row>
    <row r="28" spans="1:13" x14ac:dyDescent="0.25">
      <c r="A28" s="8" t="s">
        <v>1372</v>
      </c>
      <c r="B28" s="8" t="s">
        <v>87</v>
      </c>
      <c r="C28">
        <v>5000387</v>
      </c>
      <c r="D28" t="s">
        <v>417</v>
      </c>
      <c r="E28" s="8" t="s">
        <v>88</v>
      </c>
      <c r="F28" s="8" t="s">
        <v>1343</v>
      </c>
      <c r="G28" s="13">
        <v>6370.5411948051915</v>
      </c>
      <c r="H28" s="13">
        <v>818.37279620846709</v>
      </c>
      <c r="I28" s="13" t="s">
        <v>1601</v>
      </c>
      <c r="J28" s="13" t="s">
        <v>1601</v>
      </c>
      <c r="K28" s="19">
        <v>1</v>
      </c>
      <c r="L28" s="8"/>
      <c r="M28" s="8"/>
    </row>
    <row r="29" spans="1:13" x14ac:dyDescent="0.25">
      <c r="A29" s="8" t="s">
        <v>1372</v>
      </c>
      <c r="B29" s="8" t="s">
        <v>87</v>
      </c>
      <c r="C29">
        <v>5002081</v>
      </c>
      <c r="D29" t="s">
        <v>90</v>
      </c>
      <c r="E29" s="8" t="s">
        <v>88</v>
      </c>
      <c r="F29" s="8" t="s">
        <v>1343</v>
      </c>
      <c r="G29" s="13">
        <v>6370.5411948051915</v>
      </c>
      <c r="H29" s="13">
        <v>818.37279620846709</v>
      </c>
      <c r="I29" s="13" t="s">
        <v>1601</v>
      </c>
      <c r="J29" s="13" t="s">
        <v>1601</v>
      </c>
      <c r="K29" s="19">
        <v>1</v>
      </c>
      <c r="M29" s="8"/>
    </row>
    <row r="30" spans="1:13" x14ac:dyDescent="0.25">
      <c r="A30" s="8" t="s">
        <v>1372</v>
      </c>
      <c r="B30" s="8" t="s">
        <v>87</v>
      </c>
      <c r="C30">
        <v>5000392</v>
      </c>
      <c r="D30" t="s">
        <v>104</v>
      </c>
      <c r="E30" s="8" t="s">
        <v>88</v>
      </c>
      <c r="F30" s="8" t="s">
        <v>1343</v>
      </c>
      <c r="G30" s="13">
        <v>6370.5411948051915</v>
      </c>
      <c r="H30" s="13">
        <v>818.37279620846709</v>
      </c>
      <c r="I30" s="13">
        <v>15344.06</v>
      </c>
      <c r="J30" s="13">
        <v>1968.5778030377869</v>
      </c>
      <c r="K30" s="19">
        <v>1</v>
      </c>
      <c r="L30" s="13">
        <v>1</v>
      </c>
      <c r="M30" s="8"/>
    </row>
    <row r="31" spans="1:13" x14ac:dyDescent="0.25">
      <c r="A31" s="8" t="s">
        <v>1372</v>
      </c>
      <c r="B31" s="8" t="s">
        <v>87</v>
      </c>
      <c r="C31">
        <v>5000399</v>
      </c>
      <c r="D31" t="s">
        <v>418</v>
      </c>
      <c r="E31" s="8" t="s">
        <v>88</v>
      </c>
      <c r="F31" s="8" t="s">
        <v>1343</v>
      </c>
      <c r="G31" s="13">
        <v>6370.5411948051915</v>
      </c>
      <c r="H31" s="13">
        <v>818.37279620846709</v>
      </c>
      <c r="I31" s="13" t="s">
        <v>1601</v>
      </c>
      <c r="J31" s="13" t="s">
        <v>1601</v>
      </c>
      <c r="K31" s="19">
        <v>1</v>
      </c>
      <c r="M31" s="8"/>
    </row>
    <row r="32" spans="1:13" x14ac:dyDescent="0.25">
      <c r="A32" s="8" t="s">
        <v>1372</v>
      </c>
      <c r="B32" s="8" t="s">
        <v>87</v>
      </c>
      <c r="C32">
        <v>5002130</v>
      </c>
      <c r="D32" t="s">
        <v>419</v>
      </c>
      <c r="E32" s="8" t="s">
        <v>88</v>
      </c>
      <c r="F32" s="8" t="s">
        <v>1343</v>
      </c>
      <c r="G32" s="13">
        <v>6370.5411948051915</v>
      </c>
      <c r="H32" s="13">
        <v>818.37279620846709</v>
      </c>
      <c r="I32" s="13">
        <v>1214.67</v>
      </c>
      <c r="J32" s="13">
        <v>155.83700793765854</v>
      </c>
      <c r="K32" s="19">
        <v>1</v>
      </c>
      <c r="L32" s="13">
        <v>1</v>
      </c>
      <c r="M32" s="8"/>
    </row>
    <row r="33" spans="1:13" x14ac:dyDescent="0.25">
      <c r="A33" s="8" t="s">
        <v>1372</v>
      </c>
      <c r="B33" s="8" t="s">
        <v>87</v>
      </c>
      <c r="C33">
        <v>5000958</v>
      </c>
      <c r="D33" t="s">
        <v>106</v>
      </c>
      <c r="E33" s="8" t="s">
        <v>88</v>
      </c>
      <c r="F33" s="8" t="s">
        <v>1343</v>
      </c>
      <c r="G33" s="13">
        <v>6370.5411948051915</v>
      </c>
      <c r="H33" s="13">
        <v>818.37279620846709</v>
      </c>
      <c r="I33" s="13" t="s">
        <v>1601</v>
      </c>
      <c r="J33" s="13" t="s">
        <v>1601</v>
      </c>
      <c r="K33" s="19">
        <v>1</v>
      </c>
      <c r="M33" s="8"/>
    </row>
    <row r="34" spans="1:13" x14ac:dyDescent="0.25">
      <c r="A34" s="8" t="s">
        <v>1372</v>
      </c>
      <c r="B34" s="8" t="s">
        <v>87</v>
      </c>
      <c r="C34">
        <v>5001496</v>
      </c>
      <c r="D34" t="s">
        <v>420</v>
      </c>
      <c r="E34" s="8" t="s">
        <v>94</v>
      </c>
      <c r="F34" s="8" t="s">
        <v>1343</v>
      </c>
      <c r="G34" s="13">
        <v>6370.5411948051915</v>
      </c>
      <c r="H34" s="13">
        <v>818.37279620846709</v>
      </c>
      <c r="I34" s="13">
        <v>235.39</v>
      </c>
      <c r="J34" s="13">
        <v>30.199538391863996</v>
      </c>
      <c r="K34" s="19">
        <v>1</v>
      </c>
      <c r="L34" s="13">
        <v>1</v>
      </c>
      <c r="M34" s="8"/>
    </row>
    <row r="35" spans="1:13" x14ac:dyDescent="0.25">
      <c r="A35" s="8" t="s">
        <v>1372</v>
      </c>
      <c r="B35" s="8" t="s">
        <v>87</v>
      </c>
      <c r="C35">
        <v>5000393</v>
      </c>
      <c r="D35" t="s">
        <v>421</v>
      </c>
      <c r="E35" s="8" t="s">
        <v>88</v>
      </c>
      <c r="F35" s="8" t="s">
        <v>1343</v>
      </c>
      <c r="G35" s="13">
        <v>6370.5411948051915</v>
      </c>
      <c r="H35" s="13">
        <v>818.37279620846709</v>
      </c>
      <c r="I35" s="13">
        <v>1175.3800000000001</v>
      </c>
      <c r="J35" s="13">
        <v>150.79626761981862</v>
      </c>
      <c r="K35" s="19">
        <v>1</v>
      </c>
      <c r="L35" s="13">
        <v>1</v>
      </c>
      <c r="M35" s="8"/>
    </row>
    <row r="36" spans="1:13" x14ac:dyDescent="0.25">
      <c r="A36" s="8" t="s">
        <v>1372</v>
      </c>
      <c r="B36" s="8" t="s">
        <v>87</v>
      </c>
      <c r="C36">
        <v>5002084</v>
      </c>
      <c r="D36" t="s">
        <v>422</v>
      </c>
      <c r="E36" s="8" t="s">
        <v>88</v>
      </c>
      <c r="F36" s="8" t="s">
        <v>1396</v>
      </c>
      <c r="G36" s="13">
        <v>0</v>
      </c>
      <c r="H36" s="13">
        <v>0</v>
      </c>
      <c r="I36" s="13">
        <v>3961.0800000000004</v>
      </c>
      <c r="J36" s="13">
        <v>508.18975968921643</v>
      </c>
      <c r="K36" s="19">
        <v>1</v>
      </c>
      <c r="L36" s="13">
        <v>1</v>
      </c>
      <c r="M36" s="8"/>
    </row>
    <row r="37" spans="1:13" x14ac:dyDescent="0.25">
      <c r="A37" s="8" t="s">
        <v>1372</v>
      </c>
      <c r="B37" s="8" t="s">
        <v>87</v>
      </c>
      <c r="C37">
        <v>5000398</v>
      </c>
      <c r="D37" t="s">
        <v>105</v>
      </c>
      <c r="E37" s="8" t="s">
        <v>88</v>
      </c>
      <c r="F37" s="8" t="s">
        <v>1343</v>
      </c>
      <c r="G37" s="13">
        <v>6370.5411948051915</v>
      </c>
      <c r="H37" s="13">
        <v>818.37279620846709</v>
      </c>
      <c r="I37" s="13" t="s">
        <v>1601</v>
      </c>
      <c r="J37" s="13" t="s">
        <v>1601</v>
      </c>
      <c r="K37" s="19">
        <v>1</v>
      </c>
      <c r="M37" s="8"/>
    </row>
    <row r="38" spans="1:13" x14ac:dyDescent="0.25">
      <c r="A38" s="8" t="s">
        <v>1372</v>
      </c>
      <c r="B38" s="8" t="s">
        <v>87</v>
      </c>
      <c r="C38">
        <v>5000386</v>
      </c>
      <c r="D38" t="s">
        <v>423</v>
      </c>
      <c r="E38" s="8" t="s">
        <v>88</v>
      </c>
      <c r="F38" s="8" t="s">
        <v>1343</v>
      </c>
      <c r="G38" s="13">
        <v>6370.5411948051915</v>
      </c>
      <c r="H38" s="13">
        <v>818.37279620846709</v>
      </c>
      <c r="I38" s="13" t="s">
        <v>1601</v>
      </c>
      <c r="J38" s="13" t="s">
        <v>1601</v>
      </c>
      <c r="K38" s="19">
        <v>1</v>
      </c>
      <c r="M38" s="8"/>
    </row>
    <row r="39" spans="1:13" x14ac:dyDescent="0.25">
      <c r="A39" s="8" t="s">
        <v>1372</v>
      </c>
      <c r="B39" s="8" t="s">
        <v>87</v>
      </c>
      <c r="C39">
        <v>5000907</v>
      </c>
      <c r="D39" t="s">
        <v>424</v>
      </c>
      <c r="E39" s="8" t="s">
        <v>88</v>
      </c>
      <c r="F39" s="8" t="s">
        <v>1343</v>
      </c>
      <c r="G39" s="13">
        <v>6370.5411948051915</v>
      </c>
      <c r="H39" s="13">
        <v>818.37279620846709</v>
      </c>
      <c r="I39" s="13">
        <v>1946.91</v>
      </c>
      <c r="J39" s="13">
        <v>249.78029351503434</v>
      </c>
      <c r="K39" s="19">
        <v>1</v>
      </c>
      <c r="L39" s="13">
        <v>1</v>
      </c>
      <c r="M39" s="8"/>
    </row>
    <row r="40" spans="1:13" x14ac:dyDescent="0.25">
      <c r="A40" s="8" t="s">
        <v>1372</v>
      </c>
      <c r="B40" s="8" t="s">
        <v>87</v>
      </c>
      <c r="C40">
        <v>5000470</v>
      </c>
      <c r="D40" t="s">
        <v>425</v>
      </c>
      <c r="E40" s="8" t="s">
        <v>98</v>
      </c>
      <c r="F40" s="8" t="s">
        <v>1343</v>
      </c>
      <c r="G40" s="13">
        <v>6370.5411948051915</v>
      </c>
      <c r="H40" s="13">
        <v>818.37279620846709</v>
      </c>
      <c r="I40" s="13">
        <v>9156.48</v>
      </c>
      <c r="J40" s="13">
        <v>1174.7375389537995</v>
      </c>
      <c r="K40" s="19">
        <v>1</v>
      </c>
      <c r="L40" s="13">
        <v>1</v>
      </c>
      <c r="M40" s="8"/>
    </row>
    <row r="41" spans="1:13" x14ac:dyDescent="0.25">
      <c r="A41" s="8" t="s">
        <v>1372</v>
      </c>
      <c r="B41" s="8" t="s">
        <v>87</v>
      </c>
      <c r="C41">
        <v>5001748</v>
      </c>
      <c r="D41" t="s">
        <v>426</v>
      </c>
      <c r="E41" s="8" t="s">
        <v>94</v>
      </c>
      <c r="F41" s="8" t="s">
        <v>1343</v>
      </c>
      <c r="G41" s="13">
        <v>6370.5411948051915</v>
      </c>
      <c r="H41" s="13">
        <v>818.37279620846709</v>
      </c>
      <c r="I41" s="13" t="s">
        <v>1601</v>
      </c>
      <c r="J41" s="13" t="s">
        <v>1601</v>
      </c>
      <c r="K41" s="19">
        <v>1</v>
      </c>
      <c r="M41" s="8"/>
    </row>
    <row r="42" spans="1:13" x14ac:dyDescent="0.25">
      <c r="A42" s="8" t="s">
        <v>1372</v>
      </c>
      <c r="B42" s="8" t="s">
        <v>87</v>
      </c>
      <c r="C42">
        <v>5002114</v>
      </c>
      <c r="D42" t="s">
        <v>91</v>
      </c>
      <c r="E42" s="8" t="s">
        <v>88</v>
      </c>
      <c r="F42" s="8" t="s">
        <v>1343</v>
      </c>
      <c r="G42" s="13">
        <v>6370.5411948051915</v>
      </c>
      <c r="H42" s="13">
        <v>818.37279620846709</v>
      </c>
      <c r="I42" s="13">
        <v>1730.93</v>
      </c>
      <c r="J42" s="13">
        <v>222.07097577904392</v>
      </c>
      <c r="K42" s="19">
        <v>1</v>
      </c>
      <c r="L42" s="13">
        <v>1</v>
      </c>
      <c r="M42" s="8"/>
    </row>
    <row r="43" spans="1:13" x14ac:dyDescent="0.25">
      <c r="A43" s="8" t="s">
        <v>1372</v>
      </c>
      <c r="B43" s="8" t="s">
        <v>87</v>
      </c>
      <c r="C43">
        <v>5001429</v>
      </c>
      <c r="D43" t="s">
        <v>427</v>
      </c>
      <c r="E43" s="8" t="s">
        <v>94</v>
      </c>
      <c r="F43" s="8" t="s">
        <v>1343</v>
      </c>
      <c r="G43" s="13">
        <v>6370.5411948051915</v>
      </c>
      <c r="H43" s="13">
        <v>818.37279620846709</v>
      </c>
      <c r="I43" s="13" t="s">
        <v>1601</v>
      </c>
      <c r="J43" s="13" t="s">
        <v>1601</v>
      </c>
      <c r="K43" s="19">
        <v>1</v>
      </c>
      <c r="L43" s="8"/>
      <c r="M43" s="8"/>
    </row>
    <row r="44" spans="1:13" x14ac:dyDescent="0.25">
      <c r="A44" s="8" t="s">
        <v>1372</v>
      </c>
      <c r="B44" s="8" t="s">
        <v>87</v>
      </c>
      <c r="C44">
        <v>5001800</v>
      </c>
      <c r="D44" t="s">
        <v>428</v>
      </c>
      <c r="E44" s="8" t="s">
        <v>94</v>
      </c>
      <c r="F44" s="8" t="s">
        <v>1343</v>
      </c>
      <c r="G44" s="13">
        <v>6370.5411948051915</v>
      </c>
      <c r="H44" s="13">
        <v>818.37279620846709</v>
      </c>
      <c r="I44" s="13" t="s">
        <v>1601</v>
      </c>
      <c r="J44" s="13" t="s">
        <v>1601</v>
      </c>
      <c r="K44" s="19">
        <v>1</v>
      </c>
      <c r="L44" s="8"/>
      <c r="M44" s="8"/>
    </row>
    <row r="45" spans="1:13" x14ac:dyDescent="0.25">
      <c r="A45" s="8" t="s">
        <v>1372</v>
      </c>
      <c r="B45" s="8" t="s">
        <v>87</v>
      </c>
      <c r="C45">
        <v>5002126</v>
      </c>
      <c r="D45" t="s">
        <v>429</v>
      </c>
      <c r="E45" s="8" t="s">
        <v>88</v>
      </c>
      <c r="F45" s="8" t="s">
        <v>1396</v>
      </c>
      <c r="G45" s="13">
        <v>0</v>
      </c>
      <c r="H45" s="13">
        <v>0</v>
      </c>
      <c r="I45" s="13">
        <v>1946.91</v>
      </c>
      <c r="J45" s="13">
        <v>249.78029351503434</v>
      </c>
      <c r="K45" s="19">
        <v>1</v>
      </c>
      <c r="L45" s="13">
        <v>1</v>
      </c>
      <c r="M45" s="8"/>
    </row>
    <row r="46" spans="1:13" x14ac:dyDescent="0.25">
      <c r="A46" s="8" t="s">
        <v>1372</v>
      </c>
      <c r="B46" s="8" t="s">
        <v>87</v>
      </c>
      <c r="C46">
        <v>5000281</v>
      </c>
      <c r="D46" t="s">
        <v>430</v>
      </c>
      <c r="E46" s="8" t="s">
        <v>94</v>
      </c>
      <c r="F46" s="8" t="s">
        <v>1343</v>
      </c>
      <c r="G46" s="13">
        <v>6370.5411948051915</v>
      </c>
      <c r="H46" s="13">
        <v>818.37279620846709</v>
      </c>
      <c r="I46" s="13" t="s">
        <v>1601</v>
      </c>
      <c r="J46" s="13" t="s">
        <v>1601</v>
      </c>
      <c r="K46" s="19">
        <v>1</v>
      </c>
      <c r="L46" s="8"/>
      <c r="M46" s="8"/>
    </row>
    <row r="47" spans="1:13" x14ac:dyDescent="0.25">
      <c r="A47" s="8" t="s">
        <v>1372</v>
      </c>
      <c r="B47" s="8" t="s">
        <v>87</v>
      </c>
      <c r="C47">
        <v>5001280</v>
      </c>
      <c r="D47" t="s">
        <v>431</v>
      </c>
      <c r="E47" s="8" t="s">
        <v>98</v>
      </c>
      <c r="F47" s="8" t="s">
        <v>1396</v>
      </c>
      <c r="G47" s="13">
        <v>0</v>
      </c>
      <c r="H47" s="13">
        <v>0</v>
      </c>
      <c r="I47" s="13" t="s">
        <v>1601</v>
      </c>
      <c r="J47" s="13" t="s">
        <v>1601</v>
      </c>
      <c r="K47" s="19">
        <v>1</v>
      </c>
      <c r="L47" s="8"/>
      <c r="M47" s="8"/>
    </row>
    <row r="48" spans="1:13" x14ac:dyDescent="0.25">
      <c r="A48" s="8" t="s">
        <v>1372</v>
      </c>
      <c r="B48" s="8" t="s">
        <v>87</v>
      </c>
      <c r="C48">
        <v>5001937</v>
      </c>
      <c r="D48" t="s">
        <v>432</v>
      </c>
      <c r="E48" s="8" t="s">
        <v>94</v>
      </c>
      <c r="F48" s="8" t="s">
        <v>1343</v>
      </c>
      <c r="G48" s="13">
        <v>6370.5411948051915</v>
      </c>
      <c r="H48" s="13">
        <v>818.37279620846709</v>
      </c>
      <c r="I48" s="13">
        <v>4928.83</v>
      </c>
      <c r="J48" s="13">
        <v>632.34797914937349</v>
      </c>
      <c r="K48" s="19">
        <v>1</v>
      </c>
      <c r="L48" s="13">
        <v>1</v>
      </c>
      <c r="M48" s="8"/>
    </row>
    <row r="49" spans="1:13" x14ac:dyDescent="0.25">
      <c r="A49" s="8" t="s">
        <v>1372</v>
      </c>
      <c r="B49" s="8" t="s">
        <v>87</v>
      </c>
      <c r="C49">
        <v>5001483</v>
      </c>
      <c r="D49" t="s">
        <v>433</v>
      </c>
      <c r="E49" s="8" t="s">
        <v>88</v>
      </c>
      <c r="F49" s="8" t="s">
        <v>1396</v>
      </c>
      <c r="G49" s="13">
        <v>0</v>
      </c>
      <c r="H49" s="13">
        <v>0</v>
      </c>
      <c r="I49" s="13">
        <v>252.03</v>
      </c>
      <c r="J49" s="13">
        <v>32.334379799063186</v>
      </c>
      <c r="K49" s="19">
        <v>1</v>
      </c>
      <c r="L49" s="13">
        <v>1</v>
      </c>
      <c r="M49" s="8"/>
    </row>
    <row r="50" spans="1:13" x14ac:dyDescent="0.25">
      <c r="A50" s="8" t="s">
        <v>1372</v>
      </c>
      <c r="B50" s="8" t="s">
        <v>87</v>
      </c>
      <c r="C50">
        <v>5000884</v>
      </c>
      <c r="D50" t="s">
        <v>434</v>
      </c>
      <c r="E50" s="8" t="s">
        <v>88</v>
      </c>
      <c r="F50" s="8" t="s">
        <v>1396</v>
      </c>
      <c r="G50" s="13">
        <v>0</v>
      </c>
      <c r="H50" s="13">
        <v>0</v>
      </c>
      <c r="I50" s="13" t="s">
        <v>1601</v>
      </c>
      <c r="J50" s="13" t="s">
        <v>1601</v>
      </c>
      <c r="K50" s="19">
        <v>1</v>
      </c>
      <c r="M50" s="8"/>
    </row>
    <row r="51" spans="1:13" x14ac:dyDescent="0.25">
      <c r="A51" s="8" t="s">
        <v>1372</v>
      </c>
      <c r="B51" s="8" t="s">
        <v>87</v>
      </c>
      <c r="C51">
        <v>5002116</v>
      </c>
      <c r="D51" t="s">
        <v>435</v>
      </c>
      <c r="E51" s="8" t="s">
        <v>94</v>
      </c>
      <c r="F51" s="8" t="s">
        <v>1343</v>
      </c>
      <c r="G51" s="13">
        <v>6370.5411948051915</v>
      </c>
      <c r="H51" s="13">
        <v>818.37279620846709</v>
      </c>
      <c r="I51" s="13">
        <v>2554.25</v>
      </c>
      <c r="J51" s="13">
        <v>327.69943896265181</v>
      </c>
      <c r="K51" s="19">
        <v>1</v>
      </c>
      <c r="L51" s="13">
        <v>1</v>
      </c>
      <c r="M51" s="8"/>
    </row>
    <row r="52" spans="1:13" x14ac:dyDescent="0.25">
      <c r="A52" s="8" t="s">
        <v>1372</v>
      </c>
      <c r="B52" s="8" t="s">
        <v>87</v>
      </c>
      <c r="C52">
        <v>5000405</v>
      </c>
      <c r="D52" t="s">
        <v>89</v>
      </c>
      <c r="E52" s="8" t="s">
        <v>88</v>
      </c>
      <c r="F52" s="8" t="s">
        <v>1343</v>
      </c>
      <c r="G52" s="13">
        <v>6370.5411948051915</v>
      </c>
      <c r="H52" s="13">
        <v>818.37279620846709</v>
      </c>
      <c r="I52" s="13">
        <v>1730.93</v>
      </c>
      <c r="J52" s="13">
        <v>222.07097577904392</v>
      </c>
      <c r="K52" s="19">
        <v>1</v>
      </c>
      <c r="L52" s="13">
        <v>1</v>
      </c>
      <c r="M52" s="8"/>
    </row>
    <row r="53" spans="1:13" x14ac:dyDescent="0.25">
      <c r="A53" s="8" t="s">
        <v>1372</v>
      </c>
      <c r="B53" s="8" t="s">
        <v>87</v>
      </c>
      <c r="C53">
        <v>5001561</v>
      </c>
      <c r="D53" t="s">
        <v>436</v>
      </c>
      <c r="E53" s="8" t="s">
        <v>94</v>
      </c>
      <c r="F53" s="8" t="s">
        <v>1343</v>
      </c>
      <c r="G53" s="13">
        <v>6370.5411948051915</v>
      </c>
      <c r="H53" s="13">
        <v>818.37279620846709</v>
      </c>
      <c r="I53" s="13">
        <v>6028.09</v>
      </c>
      <c r="J53" s="13">
        <v>773.3783736973171</v>
      </c>
      <c r="K53" s="19">
        <v>1</v>
      </c>
      <c r="L53" s="13">
        <v>1</v>
      </c>
      <c r="M53" s="8"/>
    </row>
    <row r="54" spans="1:13" x14ac:dyDescent="0.25">
      <c r="A54" s="8" t="s">
        <v>1372</v>
      </c>
      <c r="B54" s="8" t="s">
        <v>87</v>
      </c>
      <c r="C54">
        <v>5001641</v>
      </c>
      <c r="D54" t="s">
        <v>95</v>
      </c>
      <c r="E54" s="8" t="s">
        <v>94</v>
      </c>
      <c r="F54" s="8" t="s">
        <v>1343</v>
      </c>
      <c r="G54" s="13">
        <v>6370.5411948051915</v>
      </c>
      <c r="H54" s="13">
        <v>818.37279620846709</v>
      </c>
      <c r="I54" s="13" t="s">
        <v>1601</v>
      </c>
      <c r="J54" s="13" t="s">
        <v>1601</v>
      </c>
      <c r="K54" s="19">
        <v>1</v>
      </c>
      <c r="M54" s="8"/>
    </row>
    <row r="55" spans="1:13" x14ac:dyDescent="0.25">
      <c r="A55" s="8" t="s">
        <v>1372</v>
      </c>
      <c r="B55" s="8" t="s">
        <v>87</v>
      </c>
      <c r="C55">
        <v>5001308</v>
      </c>
      <c r="D55" t="s">
        <v>437</v>
      </c>
      <c r="E55" s="8" t="s">
        <v>94</v>
      </c>
      <c r="F55" s="8" t="s">
        <v>1343</v>
      </c>
      <c r="G55" s="13">
        <v>6370.5411948051915</v>
      </c>
      <c r="H55" s="13">
        <v>818.37279620846709</v>
      </c>
      <c r="I55" s="13" t="s">
        <v>1601</v>
      </c>
      <c r="J55" s="13" t="s">
        <v>1601</v>
      </c>
      <c r="K55" s="19">
        <v>1</v>
      </c>
      <c r="M55" s="8"/>
    </row>
    <row r="56" spans="1:13" x14ac:dyDescent="0.25">
      <c r="A56" s="8" t="s">
        <v>1372</v>
      </c>
      <c r="B56" s="8" t="s">
        <v>87</v>
      </c>
      <c r="C56">
        <v>5000396</v>
      </c>
      <c r="D56" t="s">
        <v>438</v>
      </c>
      <c r="E56" s="8" t="s">
        <v>88</v>
      </c>
      <c r="F56" s="8" t="s">
        <v>1343</v>
      </c>
      <c r="G56" s="13">
        <v>6370.5411948051915</v>
      </c>
      <c r="H56" s="13">
        <v>818.37279620846709</v>
      </c>
      <c r="I56" s="13" t="s">
        <v>1601</v>
      </c>
      <c r="J56" s="13" t="s">
        <v>1601</v>
      </c>
      <c r="K56" s="19">
        <v>1</v>
      </c>
      <c r="M56" s="8"/>
    </row>
    <row r="57" spans="1:13" x14ac:dyDescent="0.25">
      <c r="A57" s="8" t="s">
        <v>1372</v>
      </c>
      <c r="B57" s="8" t="s">
        <v>87</v>
      </c>
      <c r="C57">
        <v>5002125</v>
      </c>
      <c r="D57" t="s">
        <v>439</v>
      </c>
      <c r="E57" s="8" t="s">
        <v>88</v>
      </c>
      <c r="F57" s="8" t="s">
        <v>1396</v>
      </c>
      <c r="G57" s="13">
        <v>0</v>
      </c>
      <c r="H57" s="13">
        <v>0</v>
      </c>
      <c r="I57" s="13">
        <v>3530.7200000000003</v>
      </c>
      <c r="J57" s="13">
        <v>452.97639742946626</v>
      </c>
      <c r="K57" s="19">
        <v>1</v>
      </c>
      <c r="L57" s="13">
        <v>1</v>
      </c>
      <c r="M57" s="8"/>
    </row>
    <row r="58" spans="1:13" x14ac:dyDescent="0.25">
      <c r="A58" s="8" t="s">
        <v>1372</v>
      </c>
      <c r="B58" s="8" t="s">
        <v>87</v>
      </c>
      <c r="C58">
        <v>5000397</v>
      </c>
      <c r="D58" t="s">
        <v>440</v>
      </c>
      <c r="E58" s="8" t="s">
        <v>88</v>
      </c>
      <c r="F58" s="8" t="s">
        <v>1343</v>
      </c>
      <c r="G58" s="13">
        <v>6370.5411948051915</v>
      </c>
      <c r="H58" s="13">
        <v>818.37279620846709</v>
      </c>
      <c r="I58" s="13">
        <v>757.47</v>
      </c>
      <c r="J58" s="13">
        <v>97.180187542738537</v>
      </c>
      <c r="K58" s="19">
        <v>1</v>
      </c>
      <c r="L58" s="13">
        <v>1</v>
      </c>
      <c r="M58" s="8"/>
    </row>
    <row r="59" spans="1:13" x14ac:dyDescent="0.25">
      <c r="A59" s="8" t="s">
        <v>1372</v>
      </c>
      <c r="B59" s="8" t="s">
        <v>87</v>
      </c>
      <c r="C59">
        <v>5002254</v>
      </c>
      <c r="D59" t="s">
        <v>441</v>
      </c>
      <c r="E59" s="8" t="s">
        <v>88</v>
      </c>
      <c r="F59" s="8" t="s">
        <v>1343</v>
      </c>
      <c r="G59" s="13">
        <v>6370.5411948051915</v>
      </c>
      <c r="H59" s="13">
        <v>818.37279620846709</v>
      </c>
      <c r="I59" s="13">
        <v>2861.96</v>
      </c>
      <c r="J59" s="13">
        <v>367.17732654734306</v>
      </c>
      <c r="K59" s="19">
        <v>1</v>
      </c>
      <c r="L59" s="13">
        <v>1</v>
      </c>
      <c r="M59" s="8"/>
    </row>
    <row r="60" spans="1:13" x14ac:dyDescent="0.25">
      <c r="A60" s="8" t="s">
        <v>1372</v>
      </c>
      <c r="B60" s="8" t="s">
        <v>87</v>
      </c>
      <c r="C60">
        <v>5000776</v>
      </c>
      <c r="D60" t="s">
        <v>442</v>
      </c>
      <c r="E60" s="8" t="s">
        <v>88</v>
      </c>
      <c r="F60" s="8" t="s">
        <v>1396</v>
      </c>
      <c r="G60" s="13">
        <v>0</v>
      </c>
      <c r="H60" s="13">
        <v>0</v>
      </c>
      <c r="I60" s="13" t="s">
        <v>1601</v>
      </c>
      <c r="J60" s="13" t="s">
        <v>1601</v>
      </c>
      <c r="K60" s="19">
        <v>1</v>
      </c>
      <c r="M60" s="8"/>
    </row>
    <row r="61" spans="1:13" x14ac:dyDescent="0.25">
      <c r="A61" s="8" t="s">
        <v>1372</v>
      </c>
      <c r="B61" s="8" t="s">
        <v>87</v>
      </c>
      <c r="C61">
        <v>5001018</v>
      </c>
      <c r="D61" t="s">
        <v>443</v>
      </c>
      <c r="E61" s="8" t="s">
        <v>98</v>
      </c>
      <c r="F61" s="8" t="s">
        <v>1396</v>
      </c>
      <c r="G61" s="13">
        <v>0</v>
      </c>
      <c r="H61" s="13">
        <v>0</v>
      </c>
      <c r="I61" s="13" t="s">
        <v>1601</v>
      </c>
      <c r="J61" s="13" t="s">
        <v>1601</v>
      </c>
      <c r="K61" s="19">
        <v>1</v>
      </c>
      <c r="M61" s="8"/>
    </row>
    <row r="62" spans="1:13" x14ac:dyDescent="0.25">
      <c r="A62" s="8" t="s">
        <v>1372</v>
      </c>
      <c r="B62" s="8" t="s">
        <v>87</v>
      </c>
      <c r="C62">
        <v>5000883</v>
      </c>
      <c r="D62" t="s">
        <v>444</v>
      </c>
      <c r="E62" s="8" t="s">
        <v>98</v>
      </c>
      <c r="F62" s="8" t="s">
        <v>1343</v>
      </c>
      <c r="G62" s="13">
        <v>6370.5411948051915</v>
      </c>
      <c r="H62" s="13">
        <v>818.37279620846709</v>
      </c>
      <c r="I62" s="13" t="s">
        <v>1601</v>
      </c>
      <c r="J62" s="13" t="s">
        <v>1601</v>
      </c>
      <c r="K62" s="19">
        <v>1</v>
      </c>
      <c r="M62" s="8"/>
    </row>
    <row r="63" spans="1:13" x14ac:dyDescent="0.25">
      <c r="A63" s="8" t="s">
        <v>1372</v>
      </c>
      <c r="B63" s="8" t="s">
        <v>87</v>
      </c>
      <c r="C63">
        <v>5002214</v>
      </c>
      <c r="D63" t="s">
        <v>445</v>
      </c>
      <c r="E63" s="8" t="s">
        <v>98</v>
      </c>
      <c r="F63" s="8" t="s">
        <v>1396</v>
      </c>
      <c r="G63" s="13">
        <v>0</v>
      </c>
      <c r="H63" s="13">
        <v>0</v>
      </c>
      <c r="I63" s="13" t="s">
        <v>1601</v>
      </c>
      <c r="J63" s="13" t="s">
        <v>1601</v>
      </c>
      <c r="K63" s="19">
        <v>1</v>
      </c>
      <c r="M63" s="8"/>
    </row>
    <row r="64" spans="1:13" x14ac:dyDescent="0.25">
      <c r="A64" s="8" t="s">
        <v>1372</v>
      </c>
      <c r="B64" s="8" t="s">
        <v>87</v>
      </c>
      <c r="C64">
        <v>5001003</v>
      </c>
      <c r="D64" t="s">
        <v>446</v>
      </c>
      <c r="E64" s="8" t="s">
        <v>94</v>
      </c>
      <c r="F64" s="8" t="s">
        <v>1343</v>
      </c>
      <c r="G64" s="13">
        <v>6370.5411948051915</v>
      </c>
      <c r="H64" s="13">
        <v>818.37279620846709</v>
      </c>
      <c r="I64" s="13" t="s">
        <v>1601</v>
      </c>
      <c r="J64" s="13" t="s">
        <v>1601</v>
      </c>
      <c r="K64" s="19">
        <v>1</v>
      </c>
      <c r="M64" s="8"/>
    </row>
    <row r="65" spans="1:13" x14ac:dyDescent="0.25">
      <c r="A65" s="8" t="s">
        <v>1372</v>
      </c>
      <c r="B65" s="8" t="s">
        <v>87</v>
      </c>
      <c r="C65">
        <v>5002134</v>
      </c>
      <c r="D65" t="s">
        <v>447</v>
      </c>
      <c r="E65" s="8" t="s">
        <v>88</v>
      </c>
      <c r="F65" s="8" t="s">
        <v>1396</v>
      </c>
      <c r="G65" s="13">
        <v>0</v>
      </c>
      <c r="H65" s="13">
        <v>0</v>
      </c>
      <c r="I65" s="13">
        <v>973.46</v>
      </c>
      <c r="J65" s="13">
        <v>124.8907882363054</v>
      </c>
      <c r="K65" s="19">
        <v>1</v>
      </c>
      <c r="L65" s="13">
        <v>1</v>
      </c>
      <c r="M65" s="8"/>
    </row>
    <row r="66" spans="1:13" x14ac:dyDescent="0.25">
      <c r="A66" s="8" t="s">
        <v>1372</v>
      </c>
      <c r="B66" s="8" t="s">
        <v>87</v>
      </c>
      <c r="C66">
        <v>5002137</v>
      </c>
      <c r="D66" t="s">
        <v>448</v>
      </c>
      <c r="E66" s="8" t="s">
        <v>88</v>
      </c>
      <c r="F66" s="8" t="s">
        <v>1396</v>
      </c>
      <c r="G66" s="13">
        <v>0</v>
      </c>
      <c r="H66" s="13">
        <v>0</v>
      </c>
      <c r="I66" s="13" t="s">
        <v>1601</v>
      </c>
      <c r="J66" s="13" t="s">
        <v>1601</v>
      </c>
      <c r="K66" s="19">
        <v>1</v>
      </c>
      <c r="M66" s="8"/>
    </row>
    <row r="67" spans="1:13" x14ac:dyDescent="0.25">
      <c r="A67" s="8" t="s">
        <v>1372</v>
      </c>
      <c r="B67" s="8" t="s">
        <v>87</v>
      </c>
      <c r="C67">
        <v>5001556</v>
      </c>
      <c r="D67" t="s">
        <v>449</v>
      </c>
      <c r="E67" s="8" t="s">
        <v>94</v>
      </c>
      <c r="F67" s="8" t="s">
        <v>1343</v>
      </c>
      <c r="G67" s="13">
        <v>6370.5411948051915</v>
      </c>
      <c r="H67" s="13">
        <v>818.37279620846709</v>
      </c>
      <c r="I67" s="13" t="s">
        <v>1601</v>
      </c>
      <c r="J67" s="13" t="s">
        <v>1601</v>
      </c>
      <c r="K67" s="19">
        <v>1</v>
      </c>
      <c r="M67" s="8"/>
    </row>
    <row r="68" spans="1:13" x14ac:dyDescent="0.25">
      <c r="A68" s="8" t="s">
        <v>1372</v>
      </c>
      <c r="B68" s="8" t="s">
        <v>87</v>
      </c>
      <c r="C68">
        <v>5001484</v>
      </c>
      <c r="D68" t="s">
        <v>450</v>
      </c>
      <c r="E68" s="8" t="s">
        <v>98</v>
      </c>
      <c r="F68" s="8" t="s">
        <v>1396</v>
      </c>
      <c r="G68" s="13">
        <v>0</v>
      </c>
      <c r="H68" s="13">
        <v>0</v>
      </c>
      <c r="I68" s="13" t="s">
        <v>1601</v>
      </c>
      <c r="J68" s="13" t="s">
        <v>1601</v>
      </c>
      <c r="K68" s="19">
        <v>1</v>
      </c>
      <c r="L68" s="8"/>
      <c r="M68" s="8"/>
    </row>
    <row r="69" spans="1:13" x14ac:dyDescent="0.25">
      <c r="A69" s="8" t="s">
        <v>1372</v>
      </c>
      <c r="B69" s="8" t="s">
        <v>114</v>
      </c>
      <c r="C69">
        <v>5002113</v>
      </c>
      <c r="D69" t="s">
        <v>451</v>
      </c>
      <c r="E69" s="8" t="s">
        <v>116</v>
      </c>
      <c r="F69" s="8" t="s">
        <v>1343</v>
      </c>
      <c r="G69" s="13">
        <v>6917.3151934523776</v>
      </c>
      <c r="H69" s="13">
        <v>888.61250622429191</v>
      </c>
      <c r="I69" s="13">
        <v>5495.9599999999991</v>
      </c>
      <c r="J69" s="13">
        <v>705.10835218211844</v>
      </c>
      <c r="K69" s="19">
        <v>1</v>
      </c>
      <c r="L69" s="13">
        <v>1</v>
      </c>
      <c r="M69" s="8"/>
    </row>
    <row r="70" spans="1:13" x14ac:dyDescent="0.25">
      <c r="A70" s="8" t="s">
        <v>1372</v>
      </c>
      <c r="B70" s="8" t="s">
        <v>114</v>
      </c>
      <c r="C70">
        <v>5000083</v>
      </c>
      <c r="D70" t="s">
        <v>452</v>
      </c>
      <c r="E70" s="8" t="s">
        <v>115</v>
      </c>
      <c r="F70" s="8" t="s">
        <v>1343</v>
      </c>
      <c r="G70" s="13">
        <v>6862.2437648809482</v>
      </c>
      <c r="H70" s="13">
        <v>881.53791748637639</v>
      </c>
      <c r="I70" s="13">
        <v>1318.41</v>
      </c>
      <c r="J70" s="13">
        <v>169.14640983566599</v>
      </c>
      <c r="K70" s="19">
        <v>1</v>
      </c>
      <c r="L70" s="13">
        <v>1</v>
      </c>
      <c r="M70" s="8"/>
    </row>
    <row r="71" spans="1:13" x14ac:dyDescent="0.25">
      <c r="A71" s="8" t="s">
        <v>1372</v>
      </c>
      <c r="B71" s="8" t="s">
        <v>114</v>
      </c>
      <c r="C71">
        <v>5001265</v>
      </c>
      <c r="D71" t="s">
        <v>453</v>
      </c>
      <c r="E71" s="8" t="s">
        <v>115</v>
      </c>
      <c r="F71" s="8" t="s">
        <v>1343</v>
      </c>
      <c r="G71" s="13">
        <v>6318.5894791666633</v>
      </c>
      <c r="H71" s="13">
        <v>811.69897219652944</v>
      </c>
      <c r="I71" s="13" t="s">
        <v>1601</v>
      </c>
      <c r="J71" s="13" t="s">
        <v>1601</v>
      </c>
      <c r="K71" s="19">
        <v>1</v>
      </c>
      <c r="M71" s="8"/>
    </row>
    <row r="72" spans="1:13" x14ac:dyDescent="0.25">
      <c r="A72" s="8" t="s">
        <v>1372</v>
      </c>
      <c r="B72" s="8" t="s">
        <v>114</v>
      </c>
      <c r="C72">
        <v>5000981</v>
      </c>
      <c r="D72" t="s">
        <v>454</v>
      </c>
      <c r="E72" s="8" t="s">
        <v>88</v>
      </c>
      <c r="F72" s="8" t="s">
        <v>1343</v>
      </c>
      <c r="G72" s="13">
        <v>5722.7451934523779</v>
      </c>
      <c r="H72" s="13">
        <v>735.15559239663662</v>
      </c>
      <c r="I72" s="13">
        <v>20187.269999999997</v>
      </c>
      <c r="J72" s="13">
        <v>2589.9410994176651</v>
      </c>
      <c r="K72" s="19">
        <v>1</v>
      </c>
      <c r="L72" s="13">
        <v>1</v>
      </c>
      <c r="M72" s="8"/>
    </row>
    <row r="73" spans="1:13" x14ac:dyDescent="0.25">
      <c r="A73" s="8" t="s">
        <v>1372</v>
      </c>
      <c r="B73" s="8" t="s">
        <v>114</v>
      </c>
      <c r="C73">
        <v>5000834</v>
      </c>
      <c r="D73" t="s">
        <v>455</v>
      </c>
      <c r="E73" s="8" t="s">
        <v>120</v>
      </c>
      <c r="F73" s="8" t="s">
        <v>1396</v>
      </c>
      <c r="G73" s="13">
        <v>0</v>
      </c>
      <c r="H73" s="13">
        <v>0</v>
      </c>
      <c r="I73" s="13" t="s">
        <v>1601</v>
      </c>
      <c r="J73" s="13" t="s">
        <v>1601</v>
      </c>
      <c r="K73" s="19">
        <v>1</v>
      </c>
      <c r="M73" s="8"/>
    </row>
    <row r="74" spans="1:13" x14ac:dyDescent="0.25">
      <c r="A74" s="8" t="s">
        <v>1372</v>
      </c>
      <c r="B74" s="8" t="s">
        <v>114</v>
      </c>
      <c r="C74">
        <v>5000033</v>
      </c>
      <c r="D74" t="s">
        <v>456</v>
      </c>
      <c r="E74" s="8" t="s">
        <v>116</v>
      </c>
      <c r="F74" s="8" t="s">
        <v>1343</v>
      </c>
      <c r="G74" s="13">
        <v>5207.7480505952353</v>
      </c>
      <c r="H74" s="13">
        <v>668.9980024915518</v>
      </c>
      <c r="I74" s="13" t="s">
        <v>1601</v>
      </c>
      <c r="J74" s="13" t="s">
        <v>1601</v>
      </c>
      <c r="K74" s="19">
        <v>1</v>
      </c>
      <c r="M74" s="8"/>
    </row>
    <row r="75" spans="1:13" x14ac:dyDescent="0.25">
      <c r="A75" s="8" t="s">
        <v>1372</v>
      </c>
      <c r="B75" s="8" t="s">
        <v>114</v>
      </c>
      <c r="C75">
        <v>5000481</v>
      </c>
      <c r="D75" t="s">
        <v>457</v>
      </c>
      <c r="E75" s="8" t="s">
        <v>9</v>
      </c>
      <c r="F75" s="8" t="s">
        <v>1343</v>
      </c>
      <c r="G75" s="13">
        <v>5107.2923363095206</v>
      </c>
      <c r="H75" s="13">
        <v>656.09325526816724</v>
      </c>
      <c r="I75" s="13">
        <v>1364.8000000000002</v>
      </c>
      <c r="J75" s="13">
        <v>175.09805003277958</v>
      </c>
      <c r="K75" s="19">
        <v>1</v>
      </c>
      <c r="L75" s="13">
        <v>1</v>
      </c>
      <c r="M75" s="8"/>
    </row>
    <row r="76" spans="1:13" x14ac:dyDescent="0.25">
      <c r="A76" s="8" t="s">
        <v>1372</v>
      </c>
      <c r="B76" s="8" t="s">
        <v>114</v>
      </c>
      <c r="C76">
        <v>5000052</v>
      </c>
      <c r="D76" t="s">
        <v>458</v>
      </c>
      <c r="E76" s="8" t="s">
        <v>7</v>
      </c>
      <c r="F76" s="8" t="s">
        <v>1343</v>
      </c>
      <c r="G76" s="13">
        <v>5079.306622023807</v>
      </c>
      <c r="H76" s="13">
        <v>652.49815297567022</v>
      </c>
      <c r="I76" s="13" t="s">
        <v>1601</v>
      </c>
      <c r="J76" s="13" t="s">
        <v>1601</v>
      </c>
      <c r="K76" s="19">
        <v>1</v>
      </c>
      <c r="M76" s="8"/>
    </row>
    <row r="77" spans="1:13" x14ac:dyDescent="0.25">
      <c r="A77" s="8" t="s">
        <v>1372</v>
      </c>
      <c r="B77" s="8" t="s">
        <v>114</v>
      </c>
      <c r="C77">
        <v>5001101</v>
      </c>
      <c r="D77" t="s">
        <v>8</v>
      </c>
      <c r="E77" s="8" t="s">
        <v>7</v>
      </c>
      <c r="F77" s="8" t="s">
        <v>1343</v>
      </c>
      <c r="G77" s="13">
        <v>4744.7180505952356</v>
      </c>
      <c r="H77" s="13">
        <v>609.51621841056931</v>
      </c>
      <c r="I77" s="13" t="s">
        <v>1601</v>
      </c>
      <c r="J77" s="13" t="s">
        <v>1601</v>
      </c>
      <c r="K77" s="19">
        <v>1</v>
      </c>
      <c r="M77" s="8"/>
    </row>
    <row r="78" spans="1:13" x14ac:dyDescent="0.25">
      <c r="A78" s="8" t="s">
        <v>1372</v>
      </c>
      <c r="B78" s="8" t="s">
        <v>114</v>
      </c>
      <c r="C78">
        <v>5000354</v>
      </c>
      <c r="D78" t="s">
        <v>459</v>
      </c>
      <c r="E78" s="8" t="s">
        <v>120</v>
      </c>
      <c r="F78" s="8" t="s">
        <v>1343</v>
      </c>
      <c r="G78" s="13">
        <v>4700.608050595235</v>
      </c>
      <c r="H78" s="13">
        <v>603.84975728318625</v>
      </c>
      <c r="I78" s="13" t="s">
        <v>1601</v>
      </c>
      <c r="J78" s="13" t="s">
        <v>1601</v>
      </c>
      <c r="K78" s="19">
        <v>1</v>
      </c>
      <c r="M78" s="8"/>
    </row>
    <row r="79" spans="1:13" x14ac:dyDescent="0.25">
      <c r="A79" s="8" t="s">
        <v>1372</v>
      </c>
      <c r="B79" s="8" t="s">
        <v>114</v>
      </c>
      <c r="C79">
        <v>5000505</v>
      </c>
      <c r="D79" t="s">
        <v>129</v>
      </c>
      <c r="E79" s="8" t="s">
        <v>9</v>
      </c>
      <c r="F79" s="8" t="s">
        <v>1343</v>
      </c>
      <c r="G79" s="13">
        <v>4684.3894791666635</v>
      </c>
      <c r="H79" s="13">
        <v>601.76628631193978</v>
      </c>
      <c r="I79" s="13" t="s">
        <v>1601</v>
      </c>
      <c r="J79" s="13" t="s">
        <v>1601</v>
      </c>
      <c r="K79" s="19">
        <v>1</v>
      </c>
      <c r="M79" s="8"/>
    </row>
    <row r="80" spans="1:13" x14ac:dyDescent="0.25">
      <c r="A80" s="8" t="s">
        <v>1372</v>
      </c>
      <c r="B80" s="8" t="s">
        <v>114</v>
      </c>
      <c r="C80">
        <v>5001967</v>
      </c>
      <c r="D80" t="s">
        <v>460</v>
      </c>
      <c r="E80" s="8" t="s">
        <v>120</v>
      </c>
      <c r="F80" s="8" t="s">
        <v>1343</v>
      </c>
      <c r="G80" s="13">
        <v>4488.562336309521</v>
      </c>
      <c r="H80" s="13">
        <v>576.60992964255706</v>
      </c>
      <c r="I80" s="13" t="s">
        <v>1601</v>
      </c>
      <c r="J80" s="13" t="s">
        <v>1601</v>
      </c>
      <c r="K80" s="19">
        <v>1</v>
      </c>
      <c r="M80" s="8"/>
    </row>
    <row r="81" spans="1:13" x14ac:dyDescent="0.25">
      <c r="A81" s="8" t="s">
        <v>1372</v>
      </c>
      <c r="B81" s="8" t="s">
        <v>114</v>
      </c>
      <c r="C81">
        <v>5000518</v>
      </c>
      <c r="D81" t="s">
        <v>461</v>
      </c>
      <c r="E81" s="8" t="s">
        <v>116</v>
      </c>
      <c r="F81" s="8" t="s">
        <v>1396</v>
      </c>
      <c r="G81" s="13">
        <v>0</v>
      </c>
      <c r="H81" s="13">
        <v>0</v>
      </c>
      <c r="I81" s="13" t="s">
        <v>1601</v>
      </c>
      <c r="J81" s="13" t="s">
        <v>1601</v>
      </c>
      <c r="K81" s="19">
        <v>1</v>
      </c>
      <c r="M81" s="8"/>
    </row>
    <row r="82" spans="1:13" x14ac:dyDescent="0.25">
      <c r="A82" s="8" t="s">
        <v>1372</v>
      </c>
      <c r="B82" s="8" t="s">
        <v>114</v>
      </c>
      <c r="C82">
        <v>5000498</v>
      </c>
      <c r="D82" t="s">
        <v>462</v>
      </c>
      <c r="E82" s="8" t="s">
        <v>9</v>
      </c>
      <c r="F82" s="8" t="s">
        <v>1343</v>
      </c>
      <c r="G82" s="13">
        <v>4386.6123363095212</v>
      </c>
      <c r="H82" s="13">
        <v>563.51322340957825</v>
      </c>
      <c r="I82" s="13" t="s">
        <v>1601</v>
      </c>
      <c r="J82" s="13" t="s">
        <v>1601</v>
      </c>
      <c r="K82" s="19">
        <v>1</v>
      </c>
      <c r="L82" s="8"/>
      <c r="M82" s="8"/>
    </row>
    <row r="83" spans="1:13" x14ac:dyDescent="0.25">
      <c r="A83" s="8" t="s">
        <v>1372</v>
      </c>
      <c r="B83" s="8" t="s">
        <v>114</v>
      </c>
      <c r="C83">
        <v>5000871</v>
      </c>
      <c r="D83" t="s">
        <v>463</v>
      </c>
      <c r="E83" s="8" t="s">
        <v>120</v>
      </c>
      <c r="F83" s="8" t="s">
        <v>1343</v>
      </c>
      <c r="G83" s="13">
        <v>4386.6123363095212</v>
      </c>
      <c r="H83" s="13">
        <v>563.51322340957825</v>
      </c>
      <c r="I83" s="13">
        <v>6266.62</v>
      </c>
      <c r="J83" s="13">
        <v>803.9807607681837</v>
      </c>
      <c r="K83" s="19">
        <v>1</v>
      </c>
      <c r="L83" s="13">
        <v>1</v>
      </c>
      <c r="M83" s="8"/>
    </row>
    <row r="84" spans="1:13" x14ac:dyDescent="0.25">
      <c r="A84" s="8" t="s">
        <v>1372</v>
      </c>
      <c r="B84" s="8" t="s">
        <v>114</v>
      </c>
      <c r="C84">
        <v>5001108</v>
      </c>
      <c r="D84" t="s">
        <v>464</v>
      </c>
      <c r="E84" s="8" t="s">
        <v>120</v>
      </c>
      <c r="F84" s="8" t="s">
        <v>1343</v>
      </c>
      <c r="G84" s="13">
        <v>4386.6123363095212</v>
      </c>
      <c r="H84" s="13">
        <v>563.51322340957825</v>
      </c>
      <c r="I84" s="13">
        <v>2353.9</v>
      </c>
      <c r="J84" s="13">
        <v>301.99538391863996</v>
      </c>
      <c r="K84" s="19">
        <v>1</v>
      </c>
      <c r="L84" s="13">
        <v>1</v>
      </c>
      <c r="M84" s="8"/>
    </row>
    <row r="85" spans="1:13" x14ac:dyDescent="0.25">
      <c r="A85" s="8" t="s">
        <v>1372</v>
      </c>
      <c r="B85" s="8" t="s">
        <v>114</v>
      </c>
      <c r="C85">
        <v>5001475</v>
      </c>
      <c r="D85" t="s">
        <v>137</v>
      </c>
      <c r="E85" s="8" t="s">
        <v>120</v>
      </c>
      <c r="F85" s="8" t="s">
        <v>1343</v>
      </c>
      <c r="G85" s="13">
        <v>4386.6123363095212</v>
      </c>
      <c r="H85" s="13">
        <v>563.51322340957825</v>
      </c>
      <c r="I85" s="13">
        <v>0</v>
      </c>
      <c r="J85" s="13">
        <v>0</v>
      </c>
      <c r="K85" s="19">
        <v>1</v>
      </c>
      <c r="L85" s="13"/>
      <c r="M85" s="8"/>
    </row>
    <row r="86" spans="1:13" x14ac:dyDescent="0.25">
      <c r="A86" s="8" t="s">
        <v>1372</v>
      </c>
      <c r="B86" s="8" t="s">
        <v>114</v>
      </c>
      <c r="C86">
        <v>5000496</v>
      </c>
      <c r="D86" t="s">
        <v>465</v>
      </c>
      <c r="E86" s="8" t="s">
        <v>9</v>
      </c>
      <c r="F86" s="8" t="s">
        <v>1343</v>
      </c>
      <c r="G86" s="13">
        <v>4386.6123363095212</v>
      </c>
      <c r="H86" s="13">
        <v>563.51322340957825</v>
      </c>
      <c r="I86" s="13" t="s">
        <v>1601</v>
      </c>
      <c r="J86" s="13" t="s">
        <v>1601</v>
      </c>
      <c r="K86" s="19">
        <v>1</v>
      </c>
      <c r="L86" s="8"/>
      <c r="M86" s="8"/>
    </row>
    <row r="87" spans="1:13" x14ac:dyDescent="0.25">
      <c r="A87" s="8" t="s">
        <v>1372</v>
      </c>
      <c r="B87" s="8" t="s">
        <v>114</v>
      </c>
      <c r="C87">
        <v>5000092</v>
      </c>
      <c r="D87" t="s">
        <v>466</v>
      </c>
      <c r="E87" s="8" t="s">
        <v>115</v>
      </c>
      <c r="F87" s="8" t="s">
        <v>1343</v>
      </c>
      <c r="G87" s="13">
        <v>4386.6123363095212</v>
      </c>
      <c r="H87" s="13">
        <v>563.51322340957825</v>
      </c>
      <c r="I87" s="13" t="s">
        <v>1601</v>
      </c>
      <c r="J87" s="13" t="s">
        <v>1601</v>
      </c>
      <c r="K87" s="19">
        <v>1</v>
      </c>
      <c r="L87" s="8"/>
      <c r="M87" s="8"/>
    </row>
    <row r="88" spans="1:13" x14ac:dyDescent="0.25">
      <c r="A88" s="8" t="s">
        <v>1372</v>
      </c>
      <c r="B88" s="8" t="s">
        <v>114</v>
      </c>
      <c r="C88">
        <v>5800067</v>
      </c>
      <c r="D88" t="s">
        <v>177</v>
      </c>
      <c r="E88" s="8" t="s">
        <v>82</v>
      </c>
      <c r="F88" s="8" t="s">
        <v>1343</v>
      </c>
      <c r="G88" s="13">
        <v>4386.6123363095212</v>
      </c>
      <c r="H88" s="13">
        <v>563.51322340957825</v>
      </c>
      <c r="I88" s="13">
        <v>157.11000000000001</v>
      </c>
      <c r="J88" s="13">
        <v>20.156546483477435</v>
      </c>
      <c r="K88" s="19">
        <v>1</v>
      </c>
      <c r="L88" s="13">
        <v>1</v>
      </c>
      <c r="M88" s="8"/>
    </row>
    <row r="89" spans="1:13" x14ac:dyDescent="0.25">
      <c r="A89" s="8" t="s">
        <v>1372</v>
      </c>
      <c r="B89" s="8" t="s">
        <v>114</v>
      </c>
      <c r="C89">
        <v>5000350</v>
      </c>
      <c r="D89" t="s">
        <v>467</v>
      </c>
      <c r="E89" s="8" t="s">
        <v>120</v>
      </c>
      <c r="F89" s="8" t="s">
        <v>1343</v>
      </c>
      <c r="G89" s="13">
        <v>4386.6123363095212</v>
      </c>
      <c r="H89" s="13">
        <v>563.51322340957825</v>
      </c>
      <c r="I89" s="13">
        <v>1946.91</v>
      </c>
      <c r="J89" s="13">
        <v>249.78029351503434</v>
      </c>
      <c r="K89" s="19">
        <v>1</v>
      </c>
      <c r="L89" s="13">
        <v>1</v>
      </c>
      <c r="M89" s="8"/>
    </row>
    <row r="90" spans="1:13" x14ac:dyDescent="0.25">
      <c r="A90" s="8" t="s">
        <v>1372</v>
      </c>
      <c r="B90" s="8" t="s">
        <v>114</v>
      </c>
      <c r="C90">
        <v>5000351</v>
      </c>
      <c r="D90" t="s">
        <v>468</v>
      </c>
      <c r="E90" s="8" t="s">
        <v>120</v>
      </c>
      <c r="F90" s="8" t="s">
        <v>1343</v>
      </c>
      <c r="G90" s="13">
        <v>4386.6123363095212</v>
      </c>
      <c r="H90" s="13">
        <v>563.51322340957825</v>
      </c>
      <c r="I90" s="13" t="s">
        <v>1601</v>
      </c>
      <c r="J90" s="13" t="s">
        <v>1601</v>
      </c>
      <c r="K90" s="19">
        <v>1</v>
      </c>
      <c r="M90" s="8"/>
    </row>
    <row r="91" spans="1:13" x14ac:dyDescent="0.25">
      <c r="A91" s="8" t="s">
        <v>1372</v>
      </c>
      <c r="B91" s="8" t="s">
        <v>114</v>
      </c>
      <c r="C91">
        <v>5000898</v>
      </c>
      <c r="D91" t="s">
        <v>130</v>
      </c>
      <c r="E91" s="8" t="s">
        <v>9</v>
      </c>
      <c r="F91" s="8" t="s">
        <v>1343</v>
      </c>
      <c r="G91" s="13">
        <v>4386.6123363095212</v>
      </c>
      <c r="H91" s="13">
        <v>563.51322340957825</v>
      </c>
      <c r="I91" s="13" t="s">
        <v>1601</v>
      </c>
      <c r="J91" s="13" t="s">
        <v>1601</v>
      </c>
      <c r="K91" s="19">
        <v>1</v>
      </c>
      <c r="L91" s="8"/>
      <c r="M91" s="8"/>
    </row>
    <row r="92" spans="1:13" x14ac:dyDescent="0.25">
      <c r="A92" s="8" t="s">
        <v>1372</v>
      </c>
      <c r="B92" s="8" t="s">
        <v>114</v>
      </c>
      <c r="C92">
        <v>5000051</v>
      </c>
      <c r="D92" t="s">
        <v>469</v>
      </c>
      <c r="E92" s="8" t="s">
        <v>7</v>
      </c>
      <c r="F92" s="8" t="s">
        <v>1343</v>
      </c>
      <c r="G92" s="13">
        <v>4386.6123363095212</v>
      </c>
      <c r="H92" s="13">
        <v>563.51322340957825</v>
      </c>
      <c r="I92" s="13" t="s">
        <v>1601</v>
      </c>
      <c r="J92" s="13" t="s">
        <v>1601</v>
      </c>
      <c r="K92" s="19">
        <v>1</v>
      </c>
      <c r="L92" s="8"/>
      <c r="M92" s="8"/>
    </row>
    <row r="93" spans="1:13" x14ac:dyDescent="0.25">
      <c r="A93" s="8" t="s">
        <v>1372</v>
      </c>
      <c r="B93" s="8" t="s">
        <v>114</v>
      </c>
      <c r="C93">
        <v>5002221</v>
      </c>
      <c r="D93" t="s">
        <v>470</v>
      </c>
      <c r="E93" s="8" t="s">
        <v>116</v>
      </c>
      <c r="F93" s="8" t="s">
        <v>1343</v>
      </c>
      <c r="G93" s="13">
        <v>4386.6123363095212</v>
      </c>
      <c r="H93" s="13">
        <v>563.51322340957825</v>
      </c>
      <c r="I93" s="13" t="s">
        <v>1601</v>
      </c>
      <c r="J93" s="13" t="s">
        <v>1601</v>
      </c>
      <c r="K93" s="19">
        <v>1</v>
      </c>
      <c r="L93" s="8"/>
      <c r="M93" s="8"/>
    </row>
    <row r="94" spans="1:13" x14ac:dyDescent="0.25">
      <c r="A94" s="8" t="s">
        <v>1372</v>
      </c>
      <c r="B94" s="8" t="s">
        <v>114</v>
      </c>
      <c r="C94">
        <v>5000040</v>
      </c>
      <c r="D94" t="s">
        <v>471</v>
      </c>
      <c r="E94" s="8" t="s">
        <v>116</v>
      </c>
      <c r="F94" s="8" t="s">
        <v>1396</v>
      </c>
      <c r="G94" s="13">
        <v>0</v>
      </c>
      <c r="H94" s="13">
        <v>0</v>
      </c>
      <c r="I94" s="13" t="s">
        <v>1601</v>
      </c>
      <c r="J94" s="13" t="s">
        <v>1601</v>
      </c>
      <c r="K94" s="19">
        <v>1</v>
      </c>
      <c r="L94" s="8"/>
      <c r="M94" s="8"/>
    </row>
    <row r="95" spans="1:13" x14ac:dyDescent="0.25">
      <c r="A95" s="8" t="s">
        <v>1372</v>
      </c>
      <c r="B95" s="8" t="s">
        <v>114</v>
      </c>
      <c r="C95">
        <v>5000823</v>
      </c>
      <c r="D95" t="s">
        <v>472</v>
      </c>
      <c r="E95" s="8" t="s">
        <v>9</v>
      </c>
      <c r="F95" s="8" t="s">
        <v>1343</v>
      </c>
      <c r="G95" s="13">
        <v>4386.6123363095212</v>
      </c>
      <c r="H95" s="13">
        <v>563.51322340957825</v>
      </c>
      <c r="I95" s="13" t="s">
        <v>1601</v>
      </c>
      <c r="J95" s="13" t="s">
        <v>1601</v>
      </c>
      <c r="K95" s="19">
        <v>1</v>
      </c>
      <c r="M95" s="8"/>
    </row>
    <row r="96" spans="1:13" x14ac:dyDescent="0.25">
      <c r="A96" s="8" t="s">
        <v>1372</v>
      </c>
      <c r="B96" s="8" t="s">
        <v>114</v>
      </c>
      <c r="C96">
        <v>5000499</v>
      </c>
      <c r="D96" t="s">
        <v>473</v>
      </c>
      <c r="E96" s="8" t="s">
        <v>9</v>
      </c>
      <c r="F96" s="8" t="s">
        <v>1343</v>
      </c>
      <c r="G96" s="13">
        <v>4386.6123363095212</v>
      </c>
      <c r="H96" s="13">
        <v>563.51322340957825</v>
      </c>
      <c r="I96" s="13" t="s">
        <v>1601</v>
      </c>
      <c r="J96" s="13" t="s">
        <v>1601</v>
      </c>
      <c r="K96" s="19">
        <v>1</v>
      </c>
      <c r="L96" s="8"/>
      <c r="M96" s="8"/>
    </row>
    <row r="97" spans="1:13" x14ac:dyDescent="0.25">
      <c r="A97" s="8" t="s">
        <v>1372</v>
      </c>
      <c r="B97" s="8" t="s">
        <v>114</v>
      </c>
      <c r="C97">
        <v>5001134</v>
      </c>
      <c r="D97" t="s">
        <v>474</v>
      </c>
      <c r="E97" s="8" t="s">
        <v>120</v>
      </c>
      <c r="F97" s="8" t="s">
        <v>1343</v>
      </c>
      <c r="G97" s="13">
        <v>4386.6123363095212</v>
      </c>
      <c r="H97" s="13">
        <v>563.51322340957825</v>
      </c>
      <c r="I97" s="13">
        <v>3156.6400000000003</v>
      </c>
      <c r="J97" s="13">
        <v>404.98352040993063</v>
      </c>
      <c r="K97" s="19">
        <v>1</v>
      </c>
      <c r="L97" s="13">
        <v>1</v>
      </c>
      <c r="M97" s="8"/>
    </row>
    <row r="98" spans="1:13" x14ac:dyDescent="0.25">
      <c r="A98" s="8" t="s">
        <v>1372</v>
      </c>
      <c r="B98" s="8" t="s">
        <v>114</v>
      </c>
      <c r="C98">
        <v>5000497</v>
      </c>
      <c r="D98" t="s">
        <v>475</v>
      </c>
      <c r="E98" s="8" t="s">
        <v>9</v>
      </c>
      <c r="F98" s="8" t="s">
        <v>1343</v>
      </c>
      <c r="G98" s="13">
        <v>4386.6123363095212</v>
      </c>
      <c r="H98" s="13">
        <v>563.51322340957825</v>
      </c>
      <c r="I98" s="13" t="s">
        <v>1601</v>
      </c>
      <c r="J98" s="13" t="s">
        <v>1601</v>
      </c>
      <c r="K98" s="19">
        <v>1</v>
      </c>
      <c r="L98" s="8"/>
      <c r="M98" s="8"/>
    </row>
    <row r="99" spans="1:13" x14ac:dyDescent="0.25">
      <c r="A99" s="8" t="s">
        <v>1372</v>
      </c>
      <c r="B99" s="8" t="s">
        <v>114</v>
      </c>
      <c r="C99">
        <v>5000341</v>
      </c>
      <c r="D99" t="s">
        <v>476</v>
      </c>
      <c r="E99" s="8" t="s">
        <v>120</v>
      </c>
      <c r="F99" s="8" t="s">
        <v>1343</v>
      </c>
      <c r="G99" s="13">
        <v>4386.6123363095212</v>
      </c>
      <c r="H99" s="13">
        <v>563.51322340957825</v>
      </c>
      <c r="I99" s="13">
        <v>3662.59</v>
      </c>
      <c r="J99" s="13">
        <v>469.8947589900045</v>
      </c>
      <c r="K99" s="19">
        <v>1</v>
      </c>
      <c r="L99" s="13">
        <v>1</v>
      </c>
      <c r="M99" s="8"/>
    </row>
    <row r="100" spans="1:13" x14ac:dyDescent="0.25">
      <c r="A100" s="8" t="s">
        <v>1372</v>
      </c>
      <c r="B100" s="8" t="s">
        <v>114</v>
      </c>
      <c r="C100">
        <v>5000901</v>
      </c>
      <c r="D100" t="s">
        <v>477</v>
      </c>
      <c r="E100" s="8" t="s">
        <v>120</v>
      </c>
      <c r="F100" s="8" t="s">
        <v>1396</v>
      </c>
      <c r="G100" s="13">
        <v>0</v>
      </c>
      <c r="H100" s="13">
        <v>0</v>
      </c>
      <c r="I100" s="13" t="s">
        <v>1601</v>
      </c>
      <c r="J100" s="13" t="s">
        <v>1601</v>
      </c>
      <c r="K100" s="19">
        <v>1</v>
      </c>
      <c r="L100" s="8"/>
      <c r="M100" s="8"/>
    </row>
    <row r="101" spans="1:13" x14ac:dyDescent="0.25">
      <c r="A101" s="8" t="s">
        <v>1372</v>
      </c>
      <c r="B101" s="8" t="s">
        <v>114</v>
      </c>
      <c r="C101">
        <v>5000982</v>
      </c>
      <c r="D101" t="s">
        <v>478</v>
      </c>
      <c r="E101" s="8" t="s">
        <v>116</v>
      </c>
      <c r="F101" s="8" t="s">
        <v>1343</v>
      </c>
      <c r="G101" s="13">
        <v>4386.6123363095212</v>
      </c>
      <c r="H101" s="13">
        <v>563.51322340957825</v>
      </c>
      <c r="I101" s="13" t="s">
        <v>1601</v>
      </c>
      <c r="J101" s="13" t="s">
        <v>1601</v>
      </c>
      <c r="K101" s="19">
        <v>1</v>
      </c>
      <c r="L101" s="8"/>
      <c r="M101" s="8"/>
    </row>
    <row r="102" spans="1:13" x14ac:dyDescent="0.25">
      <c r="A102" s="8" t="s">
        <v>1372</v>
      </c>
      <c r="B102" s="8" t="s">
        <v>114</v>
      </c>
      <c r="C102">
        <v>5001503</v>
      </c>
      <c r="D102" t="s">
        <v>479</v>
      </c>
      <c r="E102" s="8" t="s">
        <v>7</v>
      </c>
      <c r="F102" s="8" t="s">
        <v>1343</v>
      </c>
      <c r="G102" s="13">
        <v>4386.6123363095212</v>
      </c>
      <c r="H102" s="13">
        <v>563.51322340957825</v>
      </c>
      <c r="I102" s="13" t="s">
        <v>1601</v>
      </c>
      <c r="J102" s="13" t="s">
        <v>1601</v>
      </c>
      <c r="K102" s="19">
        <v>1</v>
      </c>
      <c r="L102" s="8"/>
      <c r="M102" s="8"/>
    </row>
    <row r="103" spans="1:13" x14ac:dyDescent="0.25">
      <c r="A103" s="8" t="s">
        <v>1372</v>
      </c>
      <c r="B103" s="8" t="s">
        <v>114</v>
      </c>
      <c r="C103">
        <v>5000745</v>
      </c>
      <c r="D103" t="s">
        <v>480</v>
      </c>
      <c r="E103" s="8" t="s">
        <v>116</v>
      </c>
      <c r="F103" s="8" t="s">
        <v>1343</v>
      </c>
      <c r="G103" s="13">
        <v>4386.6123363095212</v>
      </c>
      <c r="H103" s="13">
        <v>563.51322340957825</v>
      </c>
      <c r="I103" s="13" t="s">
        <v>1601</v>
      </c>
      <c r="J103" s="13" t="s">
        <v>1601</v>
      </c>
      <c r="K103" s="19">
        <v>1</v>
      </c>
      <c r="L103" s="8"/>
      <c r="M103" s="8"/>
    </row>
    <row r="104" spans="1:13" x14ac:dyDescent="0.25">
      <c r="A104" s="8" t="s">
        <v>1372</v>
      </c>
      <c r="B104" s="8" t="s">
        <v>114</v>
      </c>
      <c r="C104">
        <v>5001028</v>
      </c>
      <c r="D104" t="s">
        <v>481</v>
      </c>
      <c r="E104" s="8" t="s">
        <v>120</v>
      </c>
      <c r="F104" s="8" t="s">
        <v>1343</v>
      </c>
      <c r="G104" s="13">
        <v>4386.6123363095212</v>
      </c>
      <c r="H104" s="13">
        <v>563.51322340957825</v>
      </c>
      <c r="I104" s="13">
        <v>4189.96</v>
      </c>
      <c r="J104" s="13">
        <v>537.5540926988167</v>
      </c>
      <c r="K104" s="19">
        <v>1</v>
      </c>
      <c r="L104" s="13">
        <v>1</v>
      </c>
      <c r="M104" s="8"/>
    </row>
    <row r="105" spans="1:13" x14ac:dyDescent="0.25">
      <c r="A105" s="8" t="s">
        <v>1372</v>
      </c>
      <c r="B105" s="8" t="s">
        <v>114</v>
      </c>
      <c r="C105">
        <v>5001090</v>
      </c>
      <c r="D105" t="s">
        <v>482</v>
      </c>
      <c r="E105" s="8" t="s">
        <v>9</v>
      </c>
      <c r="F105" s="8" t="s">
        <v>1343</v>
      </c>
      <c r="G105" s="13">
        <v>4386.6123363095212</v>
      </c>
      <c r="H105" s="13">
        <v>563.51322340957825</v>
      </c>
      <c r="I105" s="13">
        <v>1794.47</v>
      </c>
      <c r="J105" s="13">
        <v>230.22288821975525</v>
      </c>
      <c r="K105" s="19">
        <v>1</v>
      </c>
      <c r="L105" s="13">
        <v>1</v>
      </c>
      <c r="M105" s="8"/>
    </row>
    <row r="106" spans="1:13" x14ac:dyDescent="0.25">
      <c r="A106" s="8" t="s">
        <v>1372</v>
      </c>
      <c r="B106" s="8" t="s">
        <v>114</v>
      </c>
      <c r="C106">
        <v>5001005</v>
      </c>
      <c r="D106" t="s">
        <v>126</v>
      </c>
      <c r="E106" s="8" t="s">
        <v>116</v>
      </c>
      <c r="F106" s="8" t="s">
        <v>1343</v>
      </c>
      <c r="G106" s="13">
        <v>4386.6123363095212</v>
      </c>
      <c r="H106" s="13">
        <v>563.51322340957825</v>
      </c>
      <c r="I106" s="13" t="s">
        <v>1601</v>
      </c>
      <c r="J106" s="13" t="s">
        <v>1601</v>
      </c>
      <c r="K106" s="19">
        <v>1</v>
      </c>
      <c r="M106" s="8"/>
    </row>
    <row r="107" spans="1:13" x14ac:dyDescent="0.25">
      <c r="A107" s="8" t="s">
        <v>1372</v>
      </c>
      <c r="B107" s="8" t="s">
        <v>114</v>
      </c>
      <c r="C107">
        <v>5000048</v>
      </c>
      <c r="D107" t="s">
        <v>127</v>
      </c>
      <c r="E107" s="8" t="s">
        <v>7</v>
      </c>
      <c r="F107" s="8" t="s">
        <v>1343</v>
      </c>
      <c r="G107" s="13">
        <v>4386.6123363095212</v>
      </c>
      <c r="H107" s="13">
        <v>563.51322340957825</v>
      </c>
      <c r="I107" s="13" t="s">
        <v>1601</v>
      </c>
      <c r="J107" s="13" t="s">
        <v>1601</v>
      </c>
      <c r="K107" s="19">
        <v>1</v>
      </c>
      <c r="L107" s="8"/>
      <c r="M107" s="8"/>
    </row>
    <row r="108" spans="1:13" x14ac:dyDescent="0.25">
      <c r="A108" s="8" t="s">
        <v>1372</v>
      </c>
      <c r="B108" s="8" t="s">
        <v>114</v>
      </c>
      <c r="C108">
        <v>5001905</v>
      </c>
      <c r="D108" t="s">
        <v>483</v>
      </c>
      <c r="E108" s="8" t="s">
        <v>120</v>
      </c>
      <c r="F108" s="8" t="s">
        <v>1343</v>
      </c>
      <c r="G108" s="13">
        <v>4386.6123363095212</v>
      </c>
      <c r="H108" s="13">
        <v>563.51322340957825</v>
      </c>
      <c r="I108" s="13" t="s">
        <v>1601</v>
      </c>
      <c r="J108" s="13" t="s">
        <v>1601</v>
      </c>
      <c r="K108" s="19">
        <v>1</v>
      </c>
      <c r="L108" s="8"/>
      <c r="M108" s="8"/>
    </row>
    <row r="109" spans="1:13" x14ac:dyDescent="0.25">
      <c r="A109" s="8" t="s">
        <v>1372</v>
      </c>
      <c r="B109" s="8" t="s">
        <v>114</v>
      </c>
      <c r="C109">
        <v>5000093</v>
      </c>
      <c r="D109" t="s">
        <v>484</v>
      </c>
      <c r="E109" s="8" t="s">
        <v>115</v>
      </c>
      <c r="F109" s="8" t="s">
        <v>1343</v>
      </c>
      <c r="G109" s="13">
        <v>4386.6123363095212</v>
      </c>
      <c r="H109" s="13">
        <v>563.51322340957825</v>
      </c>
      <c r="I109" s="13" t="s">
        <v>1601</v>
      </c>
      <c r="J109" s="13" t="s">
        <v>1601</v>
      </c>
      <c r="K109" s="19">
        <v>1</v>
      </c>
      <c r="M109" s="8"/>
    </row>
    <row r="110" spans="1:13" x14ac:dyDescent="0.25">
      <c r="A110" s="8" t="s">
        <v>1372</v>
      </c>
      <c r="B110" s="8" t="s">
        <v>114</v>
      </c>
      <c r="C110">
        <v>5000085</v>
      </c>
      <c r="D110" t="s">
        <v>485</v>
      </c>
      <c r="E110" s="8" t="s">
        <v>115</v>
      </c>
      <c r="F110" s="8" t="s">
        <v>1343</v>
      </c>
      <c r="G110" s="13">
        <v>4386.6123363095212</v>
      </c>
      <c r="H110" s="13">
        <v>563.51322340957825</v>
      </c>
      <c r="I110" s="13" t="s">
        <v>1601</v>
      </c>
      <c r="J110" s="13" t="s">
        <v>1601</v>
      </c>
      <c r="K110" s="19">
        <v>1</v>
      </c>
      <c r="M110" s="8"/>
    </row>
    <row r="111" spans="1:13" x14ac:dyDescent="0.25">
      <c r="A111" s="8" t="s">
        <v>1372</v>
      </c>
      <c r="B111" s="8" t="s">
        <v>114</v>
      </c>
      <c r="C111">
        <v>5001471</v>
      </c>
      <c r="D111" t="s">
        <v>486</v>
      </c>
      <c r="E111" s="8" t="s">
        <v>120</v>
      </c>
      <c r="F111" s="8" t="s">
        <v>1343</v>
      </c>
      <c r="G111" s="13">
        <v>4386.6123363095212</v>
      </c>
      <c r="H111" s="13">
        <v>563.51322340957825</v>
      </c>
      <c r="I111" s="13">
        <v>5884.75</v>
      </c>
      <c r="J111" s="13">
        <v>754.98845979659995</v>
      </c>
      <c r="K111" s="19">
        <v>1</v>
      </c>
      <c r="L111" s="13">
        <v>1</v>
      </c>
      <c r="M111" s="8"/>
    </row>
    <row r="112" spans="1:13" x14ac:dyDescent="0.25">
      <c r="A112" s="8" t="s">
        <v>1372</v>
      </c>
      <c r="B112" s="8" t="s">
        <v>114</v>
      </c>
      <c r="C112">
        <v>5001102</v>
      </c>
      <c r="D112" t="s">
        <v>487</v>
      </c>
      <c r="E112" s="8" t="s">
        <v>120</v>
      </c>
      <c r="F112" s="8" t="s">
        <v>1343</v>
      </c>
      <c r="G112" s="13">
        <v>4386.6123363095212</v>
      </c>
      <c r="H112" s="13">
        <v>563.51322340957825</v>
      </c>
      <c r="I112" s="13" t="s">
        <v>1601</v>
      </c>
      <c r="J112" s="13" t="s">
        <v>1601</v>
      </c>
      <c r="K112" s="19">
        <v>1</v>
      </c>
      <c r="L112" s="8"/>
      <c r="M112" s="8"/>
    </row>
    <row r="113" spans="1:13" x14ac:dyDescent="0.25">
      <c r="A113" s="8" t="s">
        <v>1372</v>
      </c>
      <c r="B113" s="8" t="s">
        <v>114</v>
      </c>
      <c r="C113">
        <v>5000830</v>
      </c>
      <c r="D113" t="s">
        <v>488</v>
      </c>
      <c r="E113" s="8" t="s">
        <v>120</v>
      </c>
      <c r="F113" s="8" t="s">
        <v>1343</v>
      </c>
      <c r="G113" s="13">
        <v>4386.6123363095212</v>
      </c>
      <c r="H113" s="13">
        <v>563.51322340957825</v>
      </c>
      <c r="I113" s="13">
        <v>1730.93</v>
      </c>
      <c r="J113" s="13">
        <v>222.07097577904392</v>
      </c>
      <c r="K113" s="19">
        <v>1</v>
      </c>
      <c r="L113" s="13">
        <v>1</v>
      </c>
      <c r="M113" s="8"/>
    </row>
    <row r="114" spans="1:13" x14ac:dyDescent="0.25">
      <c r="A114" s="8" t="s">
        <v>1372</v>
      </c>
      <c r="B114" s="8" t="s">
        <v>114</v>
      </c>
      <c r="C114">
        <v>5001001</v>
      </c>
      <c r="D114" t="s">
        <v>134</v>
      </c>
      <c r="E114" s="8" t="s">
        <v>120</v>
      </c>
      <c r="F114" s="8" t="s">
        <v>1343</v>
      </c>
      <c r="G114" s="13">
        <v>4386.6123363095212</v>
      </c>
      <c r="H114" s="13">
        <v>563.51322340957825</v>
      </c>
      <c r="I114" s="13" t="s">
        <v>1601</v>
      </c>
      <c r="J114" s="13" t="s">
        <v>1601</v>
      </c>
      <c r="K114" s="19">
        <v>1</v>
      </c>
      <c r="L114" s="8"/>
      <c r="M114" s="8"/>
    </row>
    <row r="115" spans="1:13" x14ac:dyDescent="0.25">
      <c r="A115" s="8" t="s">
        <v>1372</v>
      </c>
      <c r="B115" s="8" t="s">
        <v>114</v>
      </c>
      <c r="C115">
        <v>5002109</v>
      </c>
      <c r="D115" t="s">
        <v>489</v>
      </c>
      <c r="E115" s="8" t="s">
        <v>9</v>
      </c>
      <c r="F115" s="8" t="s">
        <v>1396</v>
      </c>
      <c r="G115" s="13">
        <v>0</v>
      </c>
      <c r="H115" s="13">
        <v>0</v>
      </c>
      <c r="I115" s="13" t="s">
        <v>1601</v>
      </c>
      <c r="J115" s="13" t="s">
        <v>1601</v>
      </c>
      <c r="K115" s="19">
        <v>1</v>
      </c>
      <c r="M115" s="8"/>
    </row>
    <row r="116" spans="1:13" x14ac:dyDescent="0.25">
      <c r="A116" s="8" t="s">
        <v>1372</v>
      </c>
      <c r="B116" s="8" t="s">
        <v>114</v>
      </c>
      <c r="C116">
        <v>5001371</v>
      </c>
      <c r="D116" t="s">
        <v>490</v>
      </c>
      <c r="E116" s="8" t="s">
        <v>88</v>
      </c>
      <c r="F116" s="8" t="s">
        <v>1343</v>
      </c>
      <c r="G116" s="13">
        <v>4386.6123363095212</v>
      </c>
      <c r="H116" s="13">
        <v>563.51322340957825</v>
      </c>
      <c r="I116" s="13">
        <v>13512.769999999999</v>
      </c>
      <c r="J116" s="13">
        <v>1733.6310650215728</v>
      </c>
      <c r="K116" s="19">
        <v>1</v>
      </c>
      <c r="L116" s="13">
        <v>1</v>
      </c>
      <c r="M116" s="8"/>
    </row>
    <row r="117" spans="1:13" x14ac:dyDescent="0.25">
      <c r="A117" s="8" t="s">
        <v>1372</v>
      </c>
      <c r="B117" s="8" t="s">
        <v>114</v>
      </c>
      <c r="C117">
        <v>5000840</v>
      </c>
      <c r="D117" t="s">
        <v>491</v>
      </c>
      <c r="E117" s="8" t="s">
        <v>116</v>
      </c>
      <c r="F117" s="8" t="s">
        <v>1343</v>
      </c>
      <c r="G117" s="13">
        <v>4386.6123363095212</v>
      </c>
      <c r="H117" s="13">
        <v>563.51322340957825</v>
      </c>
      <c r="I117" s="13" t="s">
        <v>1601</v>
      </c>
      <c r="J117" s="13" t="s">
        <v>1601</v>
      </c>
      <c r="K117" s="19">
        <v>1</v>
      </c>
      <c r="L117" s="8"/>
      <c r="M117" s="8"/>
    </row>
    <row r="118" spans="1:13" x14ac:dyDescent="0.25">
      <c r="A118" s="8" t="s">
        <v>1372</v>
      </c>
      <c r="B118" s="8" t="s">
        <v>114</v>
      </c>
      <c r="C118">
        <v>5000036</v>
      </c>
      <c r="D118" t="s">
        <v>492</v>
      </c>
      <c r="E118" s="8" t="s">
        <v>116</v>
      </c>
      <c r="F118" s="8" t="s">
        <v>1343</v>
      </c>
      <c r="G118" s="13">
        <v>4386.6123363095212</v>
      </c>
      <c r="H118" s="13">
        <v>563.51322340957825</v>
      </c>
      <c r="I118" s="13" t="s">
        <v>1601</v>
      </c>
      <c r="J118" s="13" t="s">
        <v>1601</v>
      </c>
      <c r="K118" s="19">
        <v>1</v>
      </c>
      <c r="M118" s="8"/>
    </row>
    <row r="119" spans="1:13" x14ac:dyDescent="0.25">
      <c r="A119" s="8" t="s">
        <v>1372</v>
      </c>
      <c r="B119" s="8" t="s">
        <v>114</v>
      </c>
      <c r="C119">
        <v>5000873</v>
      </c>
      <c r="D119" t="s">
        <v>493</v>
      </c>
      <c r="E119" s="8" t="s">
        <v>116</v>
      </c>
      <c r="F119" s="8" t="s">
        <v>1343</v>
      </c>
      <c r="G119" s="13">
        <v>4386.6123363095212</v>
      </c>
      <c r="H119" s="13">
        <v>563.51322340957825</v>
      </c>
      <c r="I119" s="13" t="s">
        <v>1601</v>
      </c>
      <c r="J119" s="13" t="s">
        <v>1601</v>
      </c>
      <c r="K119" s="19">
        <v>1</v>
      </c>
      <c r="L119" s="8"/>
      <c r="M119" s="8"/>
    </row>
    <row r="120" spans="1:13" x14ac:dyDescent="0.25">
      <c r="A120" s="8" t="s">
        <v>1372</v>
      </c>
      <c r="B120" s="8" t="s">
        <v>114</v>
      </c>
      <c r="C120">
        <v>5002128</v>
      </c>
      <c r="D120" t="s">
        <v>494</v>
      </c>
      <c r="E120" s="8" t="s">
        <v>9</v>
      </c>
      <c r="F120" s="8" t="s">
        <v>1396</v>
      </c>
      <c r="G120" s="13">
        <v>0</v>
      </c>
      <c r="H120" s="13">
        <v>0</v>
      </c>
      <c r="I120" s="13" t="s">
        <v>1601</v>
      </c>
      <c r="J120" s="13" t="s">
        <v>1601</v>
      </c>
      <c r="K120" s="19">
        <v>1</v>
      </c>
      <c r="L120" s="8"/>
      <c r="M120" s="8"/>
    </row>
    <row r="121" spans="1:13" x14ac:dyDescent="0.25">
      <c r="A121" s="8" t="s">
        <v>1372</v>
      </c>
      <c r="B121" s="8" t="s">
        <v>114</v>
      </c>
      <c r="C121">
        <v>5000951</v>
      </c>
      <c r="D121" t="s">
        <v>495</v>
      </c>
      <c r="E121" s="8" t="s">
        <v>116</v>
      </c>
      <c r="F121" s="8" t="s">
        <v>1343</v>
      </c>
      <c r="G121" s="13">
        <v>4386.6123363095212</v>
      </c>
      <c r="H121" s="13">
        <v>563.51322340957825</v>
      </c>
      <c r="I121" s="13" t="s">
        <v>1601</v>
      </c>
      <c r="J121" s="13" t="s">
        <v>1601</v>
      </c>
      <c r="K121" s="19">
        <v>1</v>
      </c>
      <c r="M121" s="8"/>
    </row>
    <row r="122" spans="1:13" x14ac:dyDescent="0.25">
      <c r="A122" s="8" t="s">
        <v>1372</v>
      </c>
      <c r="B122" s="8" t="s">
        <v>114</v>
      </c>
      <c r="C122">
        <v>5001123</v>
      </c>
      <c r="D122" t="s">
        <v>496</v>
      </c>
      <c r="E122" s="8" t="s">
        <v>9</v>
      </c>
      <c r="F122" s="8" t="s">
        <v>1343</v>
      </c>
      <c r="G122" s="13">
        <v>4386.6123363095212</v>
      </c>
      <c r="H122" s="13">
        <v>563.51322340957825</v>
      </c>
      <c r="I122" s="13" t="s">
        <v>1601</v>
      </c>
      <c r="J122" s="13" t="s">
        <v>1601</v>
      </c>
      <c r="K122" s="19">
        <v>1</v>
      </c>
      <c r="M122" s="8"/>
    </row>
    <row r="123" spans="1:13" x14ac:dyDescent="0.25">
      <c r="A123" s="8" t="s">
        <v>1372</v>
      </c>
      <c r="B123" s="8" t="s">
        <v>114</v>
      </c>
      <c r="C123">
        <v>5001883</v>
      </c>
      <c r="D123" t="s">
        <v>124</v>
      </c>
      <c r="E123" s="8" t="s">
        <v>115</v>
      </c>
      <c r="F123" s="8" t="s">
        <v>1343</v>
      </c>
      <c r="G123" s="13">
        <v>4386.6123363095212</v>
      </c>
      <c r="H123" s="13">
        <v>563.51322340957825</v>
      </c>
      <c r="I123" s="13">
        <v>757.47</v>
      </c>
      <c r="J123" s="13">
        <v>97.180187542738537</v>
      </c>
      <c r="K123" s="19">
        <v>1</v>
      </c>
      <c r="L123" s="13">
        <v>1</v>
      </c>
      <c r="M123" s="8"/>
    </row>
    <row r="124" spans="1:13" x14ac:dyDescent="0.25">
      <c r="A124" s="8" t="s">
        <v>1372</v>
      </c>
      <c r="B124" s="8" t="s">
        <v>114</v>
      </c>
      <c r="C124">
        <v>5000592</v>
      </c>
      <c r="D124" t="s">
        <v>497</v>
      </c>
      <c r="E124" s="8" t="s">
        <v>115</v>
      </c>
      <c r="F124" s="8" t="s">
        <v>1396</v>
      </c>
      <c r="G124" s="13">
        <v>0</v>
      </c>
      <c r="H124" s="13">
        <v>0</v>
      </c>
      <c r="I124" s="13" t="s">
        <v>1601</v>
      </c>
      <c r="J124" s="13" t="s">
        <v>1601</v>
      </c>
      <c r="K124" s="19">
        <v>1</v>
      </c>
      <c r="L124" s="8"/>
      <c r="M124" s="8"/>
    </row>
    <row r="125" spans="1:13" x14ac:dyDescent="0.25">
      <c r="A125" s="8" t="s">
        <v>1372</v>
      </c>
      <c r="B125" s="8" t="s">
        <v>114</v>
      </c>
      <c r="C125">
        <v>5000697</v>
      </c>
      <c r="D125" t="s">
        <v>498</v>
      </c>
      <c r="E125" s="8" t="s">
        <v>116</v>
      </c>
      <c r="F125" s="8" t="s">
        <v>1343</v>
      </c>
      <c r="G125" s="13">
        <v>4386.6123363095212</v>
      </c>
      <c r="H125" s="13">
        <v>563.51322340957825</v>
      </c>
      <c r="I125" s="13">
        <v>917.67</v>
      </c>
      <c r="J125" s="13">
        <v>117.73316791733649</v>
      </c>
      <c r="K125" s="19">
        <v>1</v>
      </c>
      <c r="L125" s="13">
        <v>1</v>
      </c>
      <c r="M125" s="8"/>
    </row>
    <row r="126" spans="1:13" x14ac:dyDescent="0.25">
      <c r="A126" s="8" t="s">
        <v>1372</v>
      </c>
      <c r="B126" s="8" t="s">
        <v>114</v>
      </c>
      <c r="C126">
        <v>5000810</v>
      </c>
      <c r="D126" t="s">
        <v>499</v>
      </c>
      <c r="E126" s="8" t="s">
        <v>120</v>
      </c>
      <c r="F126" s="8" t="s">
        <v>1343</v>
      </c>
      <c r="G126" s="13">
        <v>4386.6123363095212</v>
      </c>
      <c r="H126" s="13">
        <v>563.51322340957825</v>
      </c>
      <c r="I126" s="13" t="s">
        <v>1601</v>
      </c>
      <c r="J126" s="13" t="s">
        <v>1601</v>
      </c>
      <c r="K126" s="19">
        <v>1</v>
      </c>
      <c r="L126" s="8"/>
      <c r="M126" s="8"/>
    </row>
    <row r="127" spans="1:13" x14ac:dyDescent="0.25">
      <c r="A127" s="8" t="s">
        <v>1372</v>
      </c>
      <c r="B127" s="8" t="s">
        <v>114</v>
      </c>
      <c r="C127">
        <v>5000662</v>
      </c>
      <c r="D127" t="s">
        <v>500</v>
      </c>
      <c r="E127" s="8" t="s">
        <v>9</v>
      </c>
      <c r="F127" s="8" t="s">
        <v>1396</v>
      </c>
      <c r="G127" s="13">
        <v>0</v>
      </c>
      <c r="H127" s="13">
        <v>0</v>
      </c>
      <c r="I127" s="13">
        <v>470.78</v>
      </c>
      <c r="J127" s="13">
        <v>60.399076783727992</v>
      </c>
      <c r="K127" s="19">
        <v>1</v>
      </c>
      <c r="L127" s="13">
        <v>1</v>
      </c>
      <c r="M127" s="8"/>
    </row>
    <row r="128" spans="1:13" x14ac:dyDescent="0.25">
      <c r="A128" s="8" t="s">
        <v>1372</v>
      </c>
      <c r="B128" s="8" t="s">
        <v>114</v>
      </c>
      <c r="C128">
        <v>5000087</v>
      </c>
      <c r="D128" t="s">
        <v>123</v>
      </c>
      <c r="E128" s="8" t="s">
        <v>115</v>
      </c>
      <c r="F128" s="8" t="s">
        <v>1343</v>
      </c>
      <c r="G128" s="13">
        <v>4386.6123363095212</v>
      </c>
      <c r="H128" s="13">
        <v>563.51322340957825</v>
      </c>
      <c r="I128" s="13" t="s">
        <v>1601</v>
      </c>
      <c r="J128" s="13" t="s">
        <v>1601</v>
      </c>
      <c r="K128" s="19">
        <v>1</v>
      </c>
      <c r="L128" s="8"/>
      <c r="M128" s="8"/>
    </row>
    <row r="129" spans="1:13" x14ac:dyDescent="0.25">
      <c r="A129" s="8" t="s">
        <v>1372</v>
      </c>
      <c r="B129" s="8" t="s">
        <v>114</v>
      </c>
      <c r="C129">
        <v>5000670</v>
      </c>
      <c r="D129" t="s">
        <v>501</v>
      </c>
      <c r="E129" s="8" t="s">
        <v>120</v>
      </c>
      <c r="F129" s="8" t="s">
        <v>1343</v>
      </c>
      <c r="G129" s="13">
        <v>4386.6123363095212</v>
      </c>
      <c r="H129" s="13">
        <v>563.51322340957825</v>
      </c>
      <c r="I129" s="13">
        <v>2920.37</v>
      </c>
      <c r="J129" s="13">
        <v>374.67108175133973</v>
      </c>
      <c r="K129" s="19">
        <v>1</v>
      </c>
      <c r="L129" s="13">
        <v>1</v>
      </c>
      <c r="M129" s="8"/>
    </row>
    <row r="130" spans="1:13" x14ac:dyDescent="0.25">
      <c r="A130" s="8" t="s">
        <v>1372</v>
      </c>
      <c r="B130" s="8" t="s">
        <v>114</v>
      </c>
      <c r="C130">
        <v>5000559</v>
      </c>
      <c r="D130" t="s">
        <v>132</v>
      </c>
      <c r="E130" s="8" t="s">
        <v>120</v>
      </c>
      <c r="F130" s="8" t="s">
        <v>1343</v>
      </c>
      <c r="G130" s="13">
        <v>4386.6123363095212</v>
      </c>
      <c r="H130" s="13">
        <v>563.51322340957825</v>
      </c>
      <c r="I130" s="13" t="s">
        <v>1601</v>
      </c>
      <c r="J130" s="13" t="s">
        <v>1601</v>
      </c>
      <c r="K130" s="19">
        <v>1</v>
      </c>
      <c r="M130" s="8"/>
    </row>
    <row r="131" spans="1:13" x14ac:dyDescent="0.25">
      <c r="A131" s="8" t="s">
        <v>1372</v>
      </c>
      <c r="B131" s="8" t="s">
        <v>114</v>
      </c>
      <c r="C131">
        <v>5000030</v>
      </c>
      <c r="D131" t="s">
        <v>502</v>
      </c>
      <c r="E131" s="8" t="s">
        <v>116</v>
      </c>
      <c r="F131" s="8" t="s">
        <v>1343</v>
      </c>
      <c r="G131" s="13">
        <v>4386.6123363095212</v>
      </c>
      <c r="H131" s="13">
        <v>563.51322340957825</v>
      </c>
      <c r="I131" s="13" t="s">
        <v>1601</v>
      </c>
      <c r="J131" s="13" t="s">
        <v>1601</v>
      </c>
      <c r="K131" s="19">
        <v>1</v>
      </c>
      <c r="M131" s="8"/>
    </row>
    <row r="132" spans="1:13" x14ac:dyDescent="0.25">
      <c r="A132" s="8" t="s">
        <v>1372</v>
      </c>
      <c r="B132" s="8" t="s">
        <v>114</v>
      </c>
      <c r="C132">
        <v>5001281</v>
      </c>
      <c r="D132" t="s">
        <v>503</v>
      </c>
      <c r="E132" s="8" t="s">
        <v>120</v>
      </c>
      <c r="F132" s="8" t="s">
        <v>1343</v>
      </c>
      <c r="G132" s="13">
        <v>4386.6123363095212</v>
      </c>
      <c r="H132" s="13">
        <v>563.51322340957825</v>
      </c>
      <c r="I132" s="13" t="s">
        <v>1601</v>
      </c>
      <c r="J132" s="13" t="s">
        <v>1601</v>
      </c>
      <c r="K132" s="19">
        <v>1</v>
      </c>
      <c r="M132" s="8"/>
    </row>
    <row r="133" spans="1:13" x14ac:dyDescent="0.25">
      <c r="A133" s="8" t="s">
        <v>1372</v>
      </c>
      <c r="B133" s="8" t="s">
        <v>114</v>
      </c>
      <c r="C133">
        <v>5002104</v>
      </c>
      <c r="D133" t="s">
        <v>504</v>
      </c>
      <c r="E133" s="8" t="s">
        <v>120</v>
      </c>
      <c r="F133" s="8" t="s">
        <v>1343</v>
      </c>
      <c r="G133" s="13">
        <v>4386.6123363095212</v>
      </c>
      <c r="H133" s="13">
        <v>563.51322340957825</v>
      </c>
      <c r="I133" s="13" t="s">
        <v>1601</v>
      </c>
      <c r="J133" s="13" t="s">
        <v>1601</v>
      </c>
      <c r="K133" s="19">
        <v>1</v>
      </c>
      <c r="L133" s="8"/>
      <c r="M133" s="8"/>
    </row>
    <row r="134" spans="1:13" x14ac:dyDescent="0.25">
      <c r="A134" s="8" t="s">
        <v>1372</v>
      </c>
      <c r="B134" s="8" t="s">
        <v>114</v>
      </c>
      <c r="C134">
        <v>5002133</v>
      </c>
      <c r="D134" t="s">
        <v>505</v>
      </c>
      <c r="E134" s="8" t="s">
        <v>116</v>
      </c>
      <c r="F134" s="8" t="s">
        <v>1396</v>
      </c>
      <c r="G134" s="13">
        <v>0</v>
      </c>
      <c r="H134" s="13">
        <v>0</v>
      </c>
      <c r="I134" s="13" t="s">
        <v>1601</v>
      </c>
      <c r="J134" s="13" t="s">
        <v>1601</v>
      </c>
      <c r="K134" s="19">
        <v>1</v>
      </c>
      <c r="M134" s="8"/>
    </row>
    <row r="135" spans="1:13" x14ac:dyDescent="0.25">
      <c r="A135" s="8" t="s">
        <v>1372</v>
      </c>
      <c r="B135" s="8" t="s">
        <v>114</v>
      </c>
      <c r="C135">
        <v>5000824</v>
      </c>
      <c r="D135" t="s">
        <v>506</v>
      </c>
      <c r="E135" s="8" t="s">
        <v>120</v>
      </c>
      <c r="F135" s="8" t="s">
        <v>1343</v>
      </c>
      <c r="G135" s="13">
        <v>4386.6123363095212</v>
      </c>
      <c r="H135" s="13">
        <v>563.51322340957825</v>
      </c>
      <c r="I135" s="13" t="s">
        <v>1601</v>
      </c>
      <c r="J135" s="13" t="s">
        <v>1601</v>
      </c>
      <c r="K135" s="19">
        <v>1</v>
      </c>
      <c r="L135" s="8"/>
      <c r="M135" s="8"/>
    </row>
    <row r="136" spans="1:13" x14ac:dyDescent="0.25">
      <c r="A136" s="8" t="s">
        <v>1372</v>
      </c>
      <c r="B136" s="8" t="s">
        <v>114</v>
      </c>
      <c r="C136">
        <v>5000028</v>
      </c>
      <c r="D136" t="s">
        <v>125</v>
      </c>
      <c r="E136" s="8" t="s">
        <v>116</v>
      </c>
      <c r="F136" s="8" t="s">
        <v>1343</v>
      </c>
      <c r="G136" s="13">
        <v>4386.6123363095212</v>
      </c>
      <c r="H136" s="13">
        <v>563.51322340957825</v>
      </c>
      <c r="I136" s="13">
        <v>4228.12</v>
      </c>
      <c r="J136" s="13">
        <v>542.44985881051878</v>
      </c>
      <c r="K136" s="19">
        <v>1</v>
      </c>
      <c r="L136" s="13">
        <v>1</v>
      </c>
      <c r="M136" s="8"/>
    </row>
    <row r="137" spans="1:13" x14ac:dyDescent="0.25">
      <c r="A137" s="8" t="s">
        <v>1372</v>
      </c>
      <c r="B137" s="8" t="s">
        <v>114</v>
      </c>
      <c r="C137">
        <v>5002202</v>
      </c>
      <c r="D137" t="s">
        <v>507</v>
      </c>
      <c r="E137" s="8" t="s">
        <v>9</v>
      </c>
      <c r="F137" s="8" t="s">
        <v>1343</v>
      </c>
      <c r="G137" s="13">
        <v>4386.6123363095212</v>
      </c>
      <c r="H137" s="13">
        <v>563.51322340957825</v>
      </c>
      <c r="I137" s="13">
        <v>1364.8000000000002</v>
      </c>
      <c r="J137" s="13">
        <v>175.09805003277958</v>
      </c>
      <c r="K137" s="19">
        <v>1</v>
      </c>
      <c r="L137" s="13">
        <v>1</v>
      </c>
      <c r="M137" s="8"/>
    </row>
    <row r="138" spans="1:13" x14ac:dyDescent="0.25">
      <c r="A138" s="8" t="s">
        <v>1372</v>
      </c>
      <c r="B138" s="8" t="s">
        <v>114</v>
      </c>
      <c r="C138">
        <v>5000032</v>
      </c>
      <c r="D138" t="s">
        <v>508</v>
      </c>
      <c r="E138" s="8" t="s">
        <v>116</v>
      </c>
      <c r="F138" s="8" t="s">
        <v>1343</v>
      </c>
      <c r="G138" s="13">
        <v>4386.6123363095212</v>
      </c>
      <c r="H138" s="13">
        <v>563.51322340957825</v>
      </c>
      <c r="I138" s="13" t="s">
        <v>1601</v>
      </c>
      <c r="J138" s="13" t="s">
        <v>1601</v>
      </c>
      <c r="K138" s="19">
        <v>1</v>
      </c>
      <c r="L138" s="8"/>
      <c r="M138" s="8"/>
    </row>
    <row r="139" spans="1:13" x14ac:dyDescent="0.25">
      <c r="A139" s="8" t="s">
        <v>1372</v>
      </c>
      <c r="B139" s="8" t="s">
        <v>114</v>
      </c>
      <c r="C139">
        <v>5001080</v>
      </c>
      <c r="D139" t="s">
        <v>135</v>
      </c>
      <c r="E139" s="8" t="s">
        <v>120</v>
      </c>
      <c r="F139" s="8" t="s">
        <v>1343</v>
      </c>
      <c r="G139" s="13">
        <v>4386.6123363095212</v>
      </c>
      <c r="H139" s="13">
        <v>563.51322340957825</v>
      </c>
      <c r="I139" s="13" t="s">
        <v>1601</v>
      </c>
      <c r="J139" s="13" t="s">
        <v>1601</v>
      </c>
      <c r="K139" s="19">
        <v>1</v>
      </c>
      <c r="M139" s="8"/>
    </row>
    <row r="140" spans="1:13" x14ac:dyDescent="0.25">
      <c r="A140" s="8" t="s">
        <v>1372</v>
      </c>
      <c r="B140" s="8" t="s">
        <v>114</v>
      </c>
      <c r="C140">
        <v>5000352</v>
      </c>
      <c r="D140" t="s">
        <v>509</v>
      </c>
      <c r="E140" s="8" t="s">
        <v>120</v>
      </c>
      <c r="F140" s="8" t="s">
        <v>1343</v>
      </c>
      <c r="G140" s="13">
        <v>4386.6123363095212</v>
      </c>
      <c r="H140" s="13">
        <v>563.51322340957825</v>
      </c>
      <c r="I140" s="13" t="s">
        <v>1601</v>
      </c>
      <c r="J140" s="13" t="s">
        <v>1601</v>
      </c>
      <c r="K140" s="19">
        <v>1</v>
      </c>
      <c r="L140" s="8"/>
      <c r="M140" s="8"/>
    </row>
    <row r="141" spans="1:13" x14ac:dyDescent="0.25">
      <c r="A141" s="8" t="s">
        <v>1372</v>
      </c>
      <c r="B141" s="8" t="s">
        <v>114</v>
      </c>
      <c r="C141">
        <v>5002140</v>
      </c>
      <c r="D141" t="s">
        <v>510</v>
      </c>
      <c r="E141" s="8" t="s">
        <v>116</v>
      </c>
      <c r="F141" s="8" t="s">
        <v>1396</v>
      </c>
      <c r="G141" s="13">
        <v>0</v>
      </c>
      <c r="H141" s="13">
        <v>0</v>
      </c>
      <c r="I141" s="13" t="s">
        <v>1601</v>
      </c>
      <c r="J141" s="13" t="s">
        <v>1601</v>
      </c>
      <c r="K141" s="19">
        <v>1</v>
      </c>
      <c r="L141" s="8"/>
      <c r="M141" s="8"/>
    </row>
    <row r="142" spans="1:13" x14ac:dyDescent="0.25">
      <c r="A142" s="8" t="s">
        <v>1372</v>
      </c>
      <c r="B142" s="8" t="s">
        <v>114</v>
      </c>
      <c r="C142">
        <v>5001598</v>
      </c>
      <c r="D142" t="s">
        <v>511</v>
      </c>
      <c r="E142" s="8" t="s">
        <v>115</v>
      </c>
      <c r="F142" s="8" t="s">
        <v>1396</v>
      </c>
      <c r="G142" s="13">
        <v>0</v>
      </c>
      <c r="H142" s="13">
        <v>0</v>
      </c>
      <c r="I142" s="13" t="s">
        <v>1601</v>
      </c>
      <c r="J142" s="13" t="s">
        <v>1601</v>
      </c>
      <c r="K142" s="19">
        <v>1</v>
      </c>
      <c r="L142" s="8"/>
      <c r="M142" s="8"/>
    </row>
    <row r="143" spans="1:13" x14ac:dyDescent="0.25">
      <c r="A143" s="8" t="s">
        <v>1372</v>
      </c>
      <c r="B143" s="8" t="s">
        <v>114</v>
      </c>
      <c r="C143">
        <v>5001446</v>
      </c>
      <c r="D143" t="s">
        <v>512</v>
      </c>
      <c r="E143" s="8" t="s">
        <v>9</v>
      </c>
      <c r="F143" s="8" t="s">
        <v>1396</v>
      </c>
      <c r="G143" s="13">
        <v>0</v>
      </c>
      <c r="H143" s="13">
        <v>0</v>
      </c>
      <c r="I143" s="13" t="s">
        <v>1601</v>
      </c>
      <c r="J143" s="13" t="s">
        <v>1601</v>
      </c>
      <c r="K143" s="19">
        <v>1</v>
      </c>
      <c r="L143" s="8"/>
      <c r="M143" s="8"/>
    </row>
    <row r="144" spans="1:13" x14ac:dyDescent="0.25">
      <c r="A144" s="8" t="s">
        <v>1372</v>
      </c>
      <c r="B144" s="8" t="s">
        <v>114</v>
      </c>
      <c r="C144">
        <v>5002205</v>
      </c>
      <c r="D144" t="s">
        <v>513</v>
      </c>
      <c r="E144" s="8" t="s">
        <v>7</v>
      </c>
      <c r="F144" s="8" t="s">
        <v>1396</v>
      </c>
      <c r="G144" s="13">
        <v>0</v>
      </c>
      <c r="H144" s="13">
        <v>0</v>
      </c>
      <c r="I144" s="13" t="s">
        <v>1601</v>
      </c>
      <c r="J144" s="13" t="s">
        <v>1601</v>
      </c>
      <c r="K144" s="19">
        <v>1</v>
      </c>
      <c r="L144" s="8"/>
      <c r="M144" s="8"/>
    </row>
    <row r="145" spans="1:13" x14ac:dyDescent="0.25">
      <c r="A145" s="8" t="s">
        <v>1372</v>
      </c>
      <c r="B145" s="8" t="s">
        <v>114</v>
      </c>
      <c r="C145">
        <v>5000088</v>
      </c>
      <c r="D145" t="s">
        <v>514</v>
      </c>
      <c r="E145" s="8" t="s">
        <v>115</v>
      </c>
      <c r="F145" s="8" t="s">
        <v>1343</v>
      </c>
      <c r="G145" s="13">
        <v>4386.6123363095212</v>
      </c>
      <c r="H145" s="13">
        <v>563.51322340957825</v>
      </c>
      <c r="I145" s="13" t="s">
        <v>1601</v>
      </c>
      <c r="J145" s="13" t="s">
        <v>1601</v>
      </c>
      <c r="K145" s="19">
        <v>1</v>
      </c>
      <c r="M145" s="8"/>
    </row>
    <row r="146" spans="1:13" x14ac:dyDescent="0.25">
      <c r="A146" s="8" t="s">
        <v>1372</v>
      </c>
      <c r="B146" s="8" t="s">
        <v>114</v>
      </c>
      <c r="C146">
        <v>5002018</v>
      </c>
      <c r="D146" t="s">
        <v>10</v>
      </c>
      <c r="E146" s="8" t="s">
        <v>9</v>
      </c>
      <c r="F146" s="8" t="s">
        <v>1343</v>
      </c>
      <c r="G146" s="13">
        <v>4386.6123363095212</v>
      </c>
      <c r="H146" s="13">
        <v>563.51322340957825</v>
      </c>
      <c r="I146" s="13" t="s">
        <v>1601</v>
      </c>
      <c r="J146" s="13" t="s">
        <v>1601</v>
      </c>
      <c r="K146" s="19">
        <v>1</v>
      </c>
      <c r="L146" s="8"/>
      <c r="M146" s="8"/>
    </row>
    <row r="147" spans="1:13" x14ac:dyDescent="0.25">
      <c r="A147" s="8" t="s">
        <v>1372</v>
      </c>
      <c r="B147" s="8" t="s">
        <v>114</v>
      </c>
      <c r="C147">
        <v>5000501</v>
      </c>
      <c r="D147" t="s">
        <v>515</v>
      </c>
      <c r="E147" s="8" t="s">
        <v>9</v>
      </c>
      <c r="F147" s="8" t="s">
        <v>1343</v>
      </c>
      <c r="G147" s="13">
        <v>4386.6123363095212</v>
      </c>
      <c r="H147" s="13">
        <v>563.51322340957825</v>
      </c>
      <c r="I147" s="13" t="s">
        <v>1601</v>
      </c>
      <c r="J147" s="13" t="s">
        <v>1601</v>
      </c>
      <c r="K147" s="19">
        <v>1</v>
      </c>
      <c r="M147" s="8"/>
    </row>
    <row r="148" spans="1:13" x14ac:dyDescent="0.25">
      <c r="A148" s="8" t="s">
        <v>1372</v>
      </c>
      <c r="B148" s="8" t="s">
        <v>114</v>
      </c>
      <c r="C148">
        <v>5000939</v>
      </c>
      <c r="D148" t="s">
        <v>516</v>
      </c>
      <c r="E148" s="8" t="s">
        <v>116</v>
      </c>
      <c r="F148" s="8" t="s">
        <v>1343</v>
      </c>
      <c r="G148" s="13">
        <v>4386.6123363095212</v>
      </c>
      <c r="H148" s="13">
        <v>563.51322340957825</v>
      </c>
      <c r="I148" s="13" t="s">
        <v>1601</v>
      </c>
      <c r="J148" s="13" t="s">
        <v>1601</v>
      </c>
      <c r="K148" s="19">
        <v>1</v>
      </c>
      <c r="L148" s="8"/>
      <c r="M148" s="8"/>
    </row>
    <row r="149" spans="1:13" x14ac:dyDescent="0.25">
      <c r="A149" s="8" t="s">
        <v>1372</v>
      </c>
      <c r="B149" s="8" t="s">
        <v>114</v>
      </c>
      <c r="C149">
        <v>5000054</v>
      </c>
      <c r="D149" t="s">
        <v>517</v>
      </c>
      <c r="E149" s="8" t="s">
        <v>7</v>
      </c>
      <c r="F149" s="8" t="s">
        <v>1343</v>
      </c>
      <c r="G149" s="13">
        <v>4386.6123363095212</v>
      </c>
      <c r="H149" s="13">
        <v>563.51322340957825</v>
      </c>
      <c r="I149" s="13" t="s">
        <v>1601</v>
      </c>
      <c r="J149" s="13" t="s">
        <v>1601</v>
      </c>
      <c r="K149" s="19">
        <v>1</v>
      </c>
      <c r="M149" s="8"/>
    </row>
    <row r="150" spans="1:13" x14ac:dyDescent="0.25">
      <c r="A150" s="8" t="s">
        <v>1372</v>
      </c>
      <c r="B150" s="8" t="s">
        <v>114</v>
      </c>
      <c r="C150">
        <v>5000737</v>
      </c>
      <c r="D150" t="s">
        <v>518</v>
      </c>
      <c r="E150" s="8" t="s">
        <v>115</v>
      </c>
      <c r="F150" s="8" t="s">
        <v>1343</v>
      </c>
      <c r="G150" s="13">
        <v>4386.6123363095212</v>
      </c>
      <c r="H150" s="13">
        <v>563.51322340957825</v>
      </c>
      <c r="I150" s="13" t="s">
        <v>1601</v>
      </c>
      <c r="J150" s="13" t="s">
        <v>1601</v>
      </c>
      <c r="K150" s="19">
        <v>1</v>
      </c>
      <c r="L150" s="8"/>
      <c r="M150" s="8"/>
    </row>
    <row r="151" spans="1:13" x14ac:dyDescent="0.25">
      <c r="A151" s="8" t="s">
        <v>1372</v>
      </c>
      <c r="B151" s="8" t="s">
        <v>114</v>
      </c>
      <c r="C151">
        <v>5001590</v>
      </c>
      <c r="D151" t="s">
        <v>138</v>
      </c>
      <c r="E151" s="8" t="s">
        <v>120</v>
      </c>
      <c r="F151" s="8" t="s">
        <v>1343</v>
      </c>
      <c r="G151" s="13">
        <v>4386.6123363095212</v>
      </c>
      <c r="H151" s="13">
        <v>563.51322340957825</v>
      </c>
      <c r="I151" s="13" t="s">
        <v>1601</v>
      </c>
      <c r="J151" s="13" t="s">
        <v>1601</v>
      </c>
      <c r="K151" s="19">
        <v>1</v>
      </c>
      <c r="M151" s="8"/>
    </row>
    <row r="152" spans="1:13" x14ac:dyDescent="0.25">
      <c r="A152" s="8" t="s">
        <v>1372</v>
      </c>
      <c r="B152" s="8" t="s">
        <v>114</v>
      </c>
      <c r="C152">
        <v>5001994</v>
      </c>
      <c r="D152" t="s">
        <v>122</v>
      </c>
      <c r="E152" s="8" t="s">
        <v>120</v>
      </c>
      <c r="F152" s="8" t="s">
        <v>1343</v>
      </c>
      <c r="G152" s="13">
        <v>4386.6123363095212</v>
      </c>
      <c r="H152" s="13">
        <v>563.51322340957825</v>
      </c>
      <c r="I152" s="13" t="s">
        <v>1601</v>
      </c>
      <c r="J152" s="13" t="s">
        <v>1601</v>
      </c>
      <c r="K152" s="19">
        <v>1</v>
      </c>
      <c r="L152" s="8"/>
      <c r="M152" s="8"/>
    </row>
    <row r="153" spans="1:13" x14ac:dyDescent="0.25">
      <c r="A153" s="8" t="s">
        <v>1372</v>
      </c>
      <c r="B153" s="8" t="s">
        <v>114</v>
      </c>
      <c r="C153">
        <v>5000086</v>
      </c>
      <c r="D153" t="s">
        <v>519</v>
      </c>
      <c r="E153" s="8" t="s">
        <v>115</v>
      </c>
      <c r="F153" s="8" t="s">
        <v>1343</v>
      </c>
      <c r="G153" s="13">
        <v>4386.6123363095212</v>
      </c>
      <c r="H153" s="13">
        <v>563.51322340957825</v>
      </c>
      <c r="I153" s="13" t="s">
        <v>1601</v>
      </c>
      <c r="J153" s="13" t="s">
        <v>1601</v>
      </c>
      <c r="K153" s="19">
        <v>1</v>
      </c>
      <c r="M153" s="8"/>
    </row>
    <row r="154" spans="1:13" x14ac:dyDescent="0.25">
      <c r="A154" s="8" t="s">
        <v>1372</v>
      </c>
      <c r="B154" s="8" t="s">
        <v>114</v>
      </c>
      <c r="C154">
        <v>5800290</v>
      </c>
      <c r="D154" t="s">
        <v>520</v>
      </c>
      <c r="E154" s="8" t="s">
        <v>116</v>
      </c>
      <c r="F154" s="8" t="s">
        <v>1343</v>
      </c>
      <c r="G154" s="13">
        <v>4386.6123363095212</v>
      </c>
      <c r="H154" s="13">
        <v>563.51322340957825</v>
      </c>
      <c r="I154" s="13">
        <v>8073.03</v>
      </c>
      <c r="J154" s="13">
        <v>1035.7355003342104</v>
      </c>
      <c r="K154" s="19">
        <v>1</v>
      </c>
      <c r="L154" s="13">
        <v>1</v>
      </c>
      <c r="M154" s="8"/>
    </row>
    <row r="155" spans="1:13" x14ac:dyDescent="0.25">
      <c r="A155" s="8" t="s">
        <v>1372</v>
      </c>
      <c r="B155" s="8" t="s">
        <v>114</v>
      </c>
      <c r="C155">
        <v>5001393</v>
      </c>
      <c r="D155" t="s">
        <v>521</v>
      </c>
      <c r="E155" s="8" t="s">
        <v>7</v>
      </c>
      <c r="F155" s="8" t="s">
        <v>1396</v>
      </c>
      <c r="G155" s="13">
        <v>0</v>
      </c>
      <c r="H155" s="13">
        <v>0</v>
      </c>
      <c r="I155" s="13" t="s">
        <v>1601</v>
      </c>
      <c r="J155" s="13" t="s">
        <v>1601</v>
      </c>
      <c r="K155" s="19">
        <v>1</v>
      </c>
      <c r="M155" s="8"/>
    </row>
    <row r="156" spans="1:13" x14ac:dyDescent="0.25">
      <c r="A156" s="8" t="s">
        <v>1372</v>
      </c>
      <c r="B156" s="8" t="s">
        <v>114</v>
      </c>
      <c r="C156">
        <v>5001210</v>
      </c>
      <c r="D156" t="s">
        <v>522</v>
      </c>
      <c r="E156" s="8" t="s">
        <v>120</v>
      </c>
      <c r="F156" s="8" t="s">
        <v>1343</v>
      </c>
      <c r="G156" s="13">
        <v>4386.6123363095212</v>
      </c>
      <c r="H156" s="13">
        <v>563.51322340957825</v>
      </c>
      <c r="I156" s="13" t="s">
        <v>1601</v>
      </c>
      <c r="J156" s="13" t="s">
        <v>1601</v>
      </c>
      <c r="K156" s="19">
        <v>1</v>
      </c>
      <c r="M156" s="8"/>
    </row>
    <row r="157" spans="1:13" x14ac:dyDescent="0.25">
      <c r="A157" s="8" t="s">
        <v>1372</v>
      </c>
      <c r="B157" s="8" t="s">
        <v>114</v>
      </c>
      <c r="C157">
        <v>5001075</v>
      </c>
      <c r="D157" t="s">
        <v>523</v>
      </c>
      <c r="E157" s="8" t="s">
        <v>9</v>
      </c>
      <c r="F157" s="8" t="s">
        <v>1396</v>
      </c>
      <c r="G157" s="13">
        <v>0</v>
      </c>
      <c r="H157" s="13">
        <v>0</v>
      </c>
      <c r="I157" s="13" t="s">
        <v>1601</v>
      </c>
      <c r="J157" s="13" t="s">
        <v>1601</v>
      </c>
      <c r="K157" s="19">
        <v>1</v>
      </c>
      <c r="L157" s="8"/>
      <c r="M157" s="8"/>
    </row>
    <row r="158" spans="1:13" x14ac:dyDescent="0.25">
      <c r="A158" s="8" t="s">
        <v>1372</v>
      </c>
      <c r="B158" s="8" t="s">
        <v>114</v>
      </c>
      <c r="C158">
        <v>5000931</v>
      </c>
      <c r="D158" t="s">
        <v>524</v>
      </c>
      <c r="E158" s="8" t="s">
        <v>9</v>
      </c>
      <c r="F158" s="8" t="s">
        <v>1343</v>
      </c>
      <c r="G158" s="13">
        <v>4386.6123363095212</v>
      </c>
      <c r="H158" s="13">
        <v>563.51322340957825</v>
      </c>
      <c r="I158" s="13" t="s">
        <v>1601</v>
      </c>
      <c r="J158" s="13" t="s">
        <v>1601</v>
      </c>
      <c r="K158" s="19">
        <v>1</v>
      </c>
      <c r="M158" s="8"/>
    </row>
    <row r="159" spans="1:13" x14ac:dyDescent="0.25">
      <c r="A159" s="8" t="s">
        <v>1372</v>
      </c>
      <c r="B159" s="8" t="s">
        <v>114</v>
      </c>
      <c r="C159">
        <v>5000500</v>
      </c>
      <c r="D159" t="s">
        <v>525</v>
      </c>
      <c r="E159" s="8" t="s">
        <v>9</v>
      </c>
      <c r="F159" s="8" t="s">
        <v>1396</v>
      </c>
      <c r="G159" s="13">
        <v>0</v>
      </c>
      <c r="H159" s="13">
        <v>0</v>
      </c>
      <c r="I159" s="13" t="s">
        <v>1601</v>
      </c>
      <c r="J159" s="13" t="s">
        <v>1601</v>
      </c>
      <c r="K159" s="19">
        <v>1</v>
      </c>
      <c r="L159" s="8"/>
      <c r="M159" s="8"/>
    </row>
    <row r="160" spans="1:13" x14ac:dyDescent="0.25">
      <c r="A160" s="8" t="s">
        <v>1372</v>
      </c>
      <c r="B160" s="8" t="s">
        <v>114</v>
      </c>
      <c r="C160">
        <v>5000503</v>
      </c>
      <c r="D160" t="s">
        <v>526</v>
      </c>
      <c r="E160" s="8" t="s">
        <v>9</v>
      </c>
      <c r="F160" s="8" t="s">
        <v>1343</v>
      </c>
      <c r="G160" s="13">
        <v>4386.6123363095212</v>
      </c>
      <c r="H160" s="13">
        <v>563.51322340957825</v>
      </c>
      <c r="I160" s="13" t="s">
        <v>1601</v>
      </c>
      <c r="J160" s="13" t="s">
        <v>1601</v>
      </c>
      <c r="K160" s="19">
        <v>1</v>
      </c>
      <c r="M160" s="8"/>
    </row>
    <row r="161" spans="1:13" x14ac:dyDescent="0.25">
      <c r="A161" s="8" t="s">
        <v>1372</v>
      </c>
      <c r="B161" s="8" t="s">
        <v>114</v>
      </c>
      <c r="C161">
        <v>5001806</v>
      </c>
      <c r="D161" t="s">
        <v>527</v>
      </c>
      <c r="E161" s="8" t="s">
        <v>120</v>
      </c>
      <c r="F161" s="8" t="s">
        <v>1396</v>
      </c>
      <c r="G161" s="13">
        <v>0</v>
      </c>
      <c r="H161" s="13">
        <v>0</v>
      </c>
      <c r="I161" s="13" t="s">
        <v>1601</v>
      </c>
      <c r="J161" s="13" t="s">
        <v>1601</v>
      </c>
      <c r="K161" s="19">
        <v>1</v>
      </c>
      <c r="M161" s="8"/>
    </row>
    <row r="162" spans="1:13" x14ac:dyDescent="0.25">
      <c r="A162" s="8" t="s">
        <v>1372</v>
      </c>
      <c r="B162" s="8" t="s">
        <v>114</v>
      </c>
      <c r="C162">
        <v>5002129</v>
      </c>
      <c r="D162" t="s">
        <v>528</v>
      </c>
      <c r="E162" s="8" t="s">
        <v>115</v>
      </c>
      <c r="F162" s="8" t="s">
        <v>1396</v>
      </c>
      <c r="G162" s="13">
        <v>0</v>
      </c>
      <c r="H162" s="13">
        <v>0</v>
      </c>
      <c r="I162" s="13" t="s">
        <v>1601</v>
      </c>
      <c r="J162" s="13" t="s">
        <v>1601</v>
      </c>
      <c r="K162" s="19">
        <v>1</v>
      </c>
      <c r="L162" s="8"/>
      <c r="M162" s="8"/>
    </row>
    <row r="163" spans="1:13" x14ac:dyDescent="0.25">
      <c r="A163" s="8" t="s">
        <v>1372</v>
      </c>
      <c r="B163" s="8" t="s">
        <v>114</v>
      </c>
      <c r="C163">
        <v>5002249</v>
      </c>
      <c r="D163" t="s">
        <v>529</v>
      </c>
      <c r="E163" s="8" t="s">
        <v>7</v>
      </c>
      <c r="F163" s="8" t="s">
        <v>1343</v>
      </c>
      <c r="G163" s="13">
        <v>4386.6123363095212</v>
      </c>
      <c r="H163" s="13">
        <v>563.51322340957825</v>
      </c>
      <c r="I163" s="13" t="s">
        <v>1601</v>
      </c>
      <c r="J163" s="13" t="s">
        <v>1601</v>
      </c>
      <c r="K163" s="19">
        <v>1</v>
      </c>
      <c r="M163" s="8"/>
    </row>
    <row r="164" spans="1:13" x14ac:dyDescent="0.25">
      <c r="A164" s="8" t="s">
        <v>1372</v>
      </c>
      <c r="B164" s="8" t="s">
        <v>114</v>
      </c>
      <c r="C164">
        <v>5000819</v>
      </c>
      <c r="D164" t="s">
        <v>530</v>
      </c>
      <c r="E164" s="8" t="s">
        <v>120</v>
      </c>
      <c r="F164" s="8" t="s">
        <v>1343</v>
      </c>
      <c r="G164" s="13">
        <v>4386.6123363095212</v>
      </c>
      <c r="H164" s="13">
        <v>563.51322340957825</v>
      </c>
      <c r="I164" s="13" t="s">
        <v>1601</v>
      </c>
      <c r="J164" s="13" t="s">
        <v>1601</v>
      </c>
      <c r="K164" s="19">
        <v>1</v>
      </c>
      <c r="M164" s="8"/>
    </row>
    <row r="165" spans="1:13" x14ac:dyDescent="0.25">
      <c r="A165" s="8" t="s">
        <v>1372</v>
      </c>
      <c r="B165" s="8" t="s">
        <v>114</v>
      </c>
      <c r="C165">
        <v>5001033</v>
      </c>
      <c r="D165" t="s">
        <v>531</v>
      </c>
      <c r="E165" s="8" t="s">
        <v>9</v>
      </c>
      <c r="F165" s="8" t="s">
        <v>1396</v>
      </c>
      <c r="G165" s="13">
        <v>0</v>
      </c>
      <c r="H165" s="13">
        <v>0</v>
      </c>
      <c r="I165" s="13" t="s">
        <v>1601</v>
      </c>
      <c r="J165" s="13" t="s">
        <v>1601</v>
      </c>
      <c r="K165" s="19">
        <v>1</v>
      </c>
      <c r="L165" s="8"/>
      <c r="M165" s="8"/>
    </row>
    <row r="166" spans="1:13" x14ac:dyDescent="0.25">
      <c r="A166" s="8" t="s">
        <v>1372</v>
      </c>
      <c r="B166" s="8" t="s">
        <v>114</v>
      </c>
      <c r="C166">
        <v>5002141</v>
      </c>
      <c r="D166" t="s">
        <v>532</v>
      </c>
      <c r="E166" s="8" t="s">
        <v>116</v>
      </c>
      <c r="F166" s="8" t="s">
        <v>1396</v>
      </c>
      <c r="G166" s="13">
        <v>0</v>
      </c>
      <c r="H166" s="13">
        <v>0</v>
      </c>
      <c r="I166" s="13" t="s">
        <v>1601</v>
      </c>
      <c r="J166" s="13" t="s">
        <v>1601</v>
      </c>
      <c r="K166" s="19">
        <v>1</v>
      </c>
      <c r="L166" s="8"/>
      <c r="M166" s="8"/>
    </row>
    <row r="167" spans="1:13" x14ac:dyDescent="0.25">
      <c r="A167" s="8" t="s">
        <v>1372</v>
      </c>
      <c r="B167" s="8" t="s">
        <v>114</v>
      </c>
      <c r="C167">
        <v>5002142</v>
      </c>
      <c r="D167" t="s">
        <v>533</v>
      </c>
      <c r="E167" s="8" t="s">
        <v>120</v>
      </c>
      <c r="F167" s="8" t="s">
        <v>1396</v>
      </c>
      <c r="G167" s="13">
        <v>0</v>
      </c>
      <c r="H167" s="13">
        <v>0</v>
      </c>
      <c r="I167" s="13" t="s">
        <v>1601</v>
      </c>
      <c r="J167" s="13" t="s">
        <v>1601</v>
      </c>
      <c r="K167" s="19">
        <v>1</v>
      </c>
      <c r="M167" s="8"/>
    </row>
    <row r="168" spans="1:13" x14ac:dyDescent="0.25">
      <c r="A168" s="8" t="s">
        <v>1372</v>
      </c>
      <c r="B168" s="8" t="s">
        <v>139</v>
      </c>
      <c r="C168">
        <v>5000614</v>
      </c>
      <c r="D168" t="s">
        <v>170</v>
      </c>
      <c r="E168" s="8" t="s">
        <v>82</v>
      </c>
      <c r="F168" s="8" t="s">
        <v>1343</v>
      </c>
      <c r="G168" s="13">
        <v>12261.682322880375</v>
      </c>
      <c r="H168" s="13">
        <v>1575.1608759673675</v>
      </c>
      <c r="I168" s="13">
        <v>14194.29</v>
      </c>
      <c r="J168" s="13">
        <v>1821.0671897712361</v>
      </c>
      <c r="K168" s="19">
        <v>1</v>
      </c>
      <c r="L168" s="13">
        <v>1</v>
      </c>
      <c r="M168" s="8"/>
    </row>
    <row r="169" spans="1:13" x14ac:dyDescent="0.25">
      <c r="A169" s="8" t="s">
        <v>1372</v>
      </c>
      <c r="B169" s="8" t="s">
        <v>139</v>
      </c>
      <c r="C169">
        <v>5000143</v>
      </c>
      <c r="D169" t="s">
        <v>164</v>
      </c>
      <c r="E169" s="8" t="s">
        <v>82</v>
      </c>
      <c r="F169" s="8" t="s">
        <v>1343</v>
      </c>
      <c r="G169" s="13">
        <v>10265.005180023234</v>
      </c>
      <c r="H169" s="13">
        <v>1318.6636323959758</v>
      </c>
      <c r="I169" s="13">
        <v>2440.96</v>
      </c>
      <c r="J169" s="13">
        <v>313.16481257914245</v>
      </c>
      <c r="K169" s="19">
        <v>1</v>
      </c>
      <c r="L169" s="13">
        <v>1</v>
      </c>
      <c r="M169" s="8"/>
    </row>
    <row r="170" spans="1:13" x14ac:dyDescent="0.25">
      <c r="A170" s="8" t="s">
        <v>1372</v>
      </c>
      <c r="B170" s="8" t="s">
        <v>139</v>
      </c>
      <c r="C170">
        <v>5000145</v>
      </c>
      <c r="D170" t="s">
        <v>145</v>
      </c>
      <c r="E170" s="8" t="s">
        <v>82</v>
      </c>
      <c r="F170" s="8" t="s">
        <v>1343</v>
      </c>
      <c r="G170" s="13">
        <v>8915.0551800232333</v>
      </c>
      <c r="H170" s="13">
        <v>1145.2462848804319</v>
      </c>
      <c r="I170" s="13" t="s">
        <v>1601</v>
      </c>
      <c r="J170" s="13" t="s">
        <v>1601</v>
      </c>
      <c r="K170" s="19">
        <v>1</v>
      </c>
      <c r="M170" s="8"/>
    </row>
    <row r="171" spans="1:13" x14ac:dyDescent="0.25">
      <c r="A171" s="8" t="s">
        <v>1372</v>
      </c>
      <c r="B171" s="8" t="s">
        <v>139</v>
      </c>
      <c r="C171">
        <v>5000063</v>
      </c>
      <c r="D171" t="s">
        <v>534</v>
      </c>
      <c r="E171" s="8" t="s">
        <v>146</v>
      </c>
      <c r="F171" s="8" t="s">
        <v>1343</v>
      </c>
      <c r="G171" s="13">
        <v>8515.558037166089</v>
      </c>
      <c r="H171" s="13">
        <v>1093.9260620171226</v>
      </c>
      <c r="I171" s="13" t="s">
        <v>1601</v>
      </c>
      <c r="J171" s="13" t="s">
        <v>1601</v>
      </c>
      <c r="K171" s="19">
        <v>1</v>
      </c>
      <c r="M171" s="8"/>
    </row>
    <row r="172" spans="1:13" x14ac:dyDescent="0.25">
      <c r="A172" s="8" t="s">
        <v>1372</v>
      </c>
      <c r="B172" s="8" t="s">
        <v>139</v>
      </c>
      <c r="C172">
        <v>5001300</v>
      </c>
      <c r="D172" t="s">
        <v>535</v>
      </c>
      <c r="E172" s="8" t="s">
        <v>143</v>
      </c>
      <c r="F172" s="8" t="s">
        <v>1343</v>
      </c>
      <c r="G172" s="13">
        <v>8190.0108943089472</v>
      </c>
      <c r="H172" s="13">
        <v>1052.1056079221196</v>
      </c>
      <c r="I172" s="13" t="s">
        <v>1601</v>
      </c>
      <c r="J172" s="13" t="s">
        <v>1601</v>
      </c>
      <c r="K172" s="19">
        <v>1</v>
      </c>
      <c r="L172" s="8"/>
      <c r="M172" s="8"/>
    </row>
    <row r="173" spans="1:13" x14ac:dyDescent="0.25">
      <c r="A173" s="8" t="s">
        <v>1372</v>
      </c>
      <c r="B173" s="8" t="s">
        <v>139</v>
      </c>
      <c r="C173">
        <v>5000414</v>
      </c>
      <c r="D173" t="s">
        <v>536</v>
      </c>
      <c r="E173" s="8" t="s">
        <v>152</v>
      </c>
      <c r="F173" s="8" t="s">
        <v>1343</v>
      </c>
      <c r="G173" s="13">
        <v>6934.0666085946605</v>
      </c>
      <c r="H173" s="13">
        <v>890.76442739256208</v>
      </c>
      <c r="I173" s="13" t="s">
        <v>1601</v>
      </c>
      <c r="J173" s="13" t="s">
        <v>1601</v>
      </c>
      <c r="K173" s="19">
        <v>1</v>
      </c>
      <c r="M173" s="8"/>
    </row>
    <row r="174" spans="1:13" x14ac:dyDescent="0.25">
      <c r="A174" s="8" t="s">
        <v>1372</v>
      </c>
      <c r="B174" s="8" t="s">
        <v>139</v>
      </c>
      <c r="C174">
        <v>5000816</v>
      </c>
      <c r="D174" t="s">
        <v>172</v>
      </c>
      <c r="E174" s="8" t="s">
        <v>82</v>
      </c>
      <c r="F174" s="8" t="s">
        <v>1343</v>
      </c>
      <c r="G174" s="13">
        <v>6437.2137514518045</v>
      </c>
      <c r="H174" s="13">
        <v>826.93768966802895</v>
      </c>
      <c r="I174" s="13">
        <v>24895.34</v>
      </c>
      <c r="J174" s="13">
        <v>3193.9665071095096</v>
      </c>
      <c r="K174" s="19">
        <v>1</v>
      </c>
      <c r="L174" s="13">
        <v>1</v>
      </c>
      <c r="M174" s="8"/>
    </row>
    <row r="175" spans="1:13" x14ac:dyDescent="0.25">
      <c r="A175" s="8" t="s">
        <v>1372</v>
      </c>
      <c r="B175" s="8" t="s">
        <v>139</v>
      </c>
      <c r="C175">
        <v>5000122</v>
      </c>
      <c r="D175" t="s">
        <v>161</v>
      </c>
      <c r="E175" s="8" t="s">
        <v>82</v>
      </c>
      <c r="F175" s="8" t="s">
        <v>1343</v>
      </c>
      <c r="G175" s="13">
        <v>6288.1294657375183</v>
      </c>
      <c r="H175" s="13">
        <v>807.78601635803898</v>
      </c>
      <c r="I175" s="13">
        <v>8399.4</v>
      </c>
      <c r="J175" s="13">
        <v>1077.6073867565422</v>
      </c>
      <c r="K175" s="19">
        <v>1</v>
      </c>
      <c r="L175" s="13">
        <v>1</v>
      </c>
      <c r="M175" s="8"/>
    </row>
    <row r="176" spans="1:13" x14ac:dyDescent="0.25">
      <c r="A176" s="8" t="s">
        <v>1372</v>
      </c>
      <c r="B176" s="8" t="s">
        <v>139</v>
      </c>
      <c r="C176">
        <v>5000057</v>
      </c>
      <c r="D176" t="s">
        <v>537</v>
      </c>
      <c r="E176" s="8" t="s">
        <v>146</v>
      </c>
      <c r="F176" s="8" t="s">
        <v>1343</v>
      </c>
      <c r="G176" s="13">
        <v>6276.2580371660897</v>
      </c>
      <c r="H176" s="13">
        <v>806.26098827990472</v>
      </c>
      <c r="I176" s="13">
        <v>1775.36</v>
      </c>
      <c r="J176" s="13">
        <v>227.77115629117492</v>
      </c>
      <c r="K176" s="19">
        <v>1</v>
      </c>
      <c r="L176" s="13">
        <v>1</v>
      </c>
      <c r="M176" s="8"/>
    </row>
    <row r="177" spans="1:13" x14ac:dyDescent="0.25">
      <c r="A177" s="8" t="s">
        <v>1372</v>
      </c>
      <c r="B177" s="8" t="s">
        <v>139</v>
      </c>
      <c r="C177">
        <v>5000059</v>
      </c>
      <c r="D177" t="s">
        <v>538</v>
      </c>
      <c r="E177" s="8" t="s">
        <v>146</v>
      </c>
      <c r="F177" s="8" t="s">
        <v>1396</v>
      </c>
      <c r="G177" s="13">
        <v>0</v>
      </c>
      <c r="H177" s="13">
        <v>0</v>
      </c>
      <c r="I177" s="13" t="s">
        <v>1601</v>
      </c>
      <c r="J177" s="13" t="s">
        <v>1601</v>
      </c>
      <c r="K177" s="19">
        <v>1</v>
      </c>
      <c r="M177" s="8"/>
    </row>
    <row r="178" spans="1:13" x14ac:dyDescent="0.25">
      <c r="A178" s="8" t="s">
        <v>1372</v>
      </c>
      <c r="B178" s="8" t="s">
        <v>139</v>
      </c>
      <c r="C178">
        <v>5001615</v>
      </c>
      <c r="D178" t="s">
        <v>174</v>
      </c>
      <c r="E178" s="8" t="s">
        <v>82</v>
      </c>
      <c r="F178" s="8" t="s">
        <v>1343</v>
      </c>
      <c r="G178" s="13">
        <v>5727.3908943089464</v>
      </c>
      <c r="H178" s="13">
        <v>735.7523886630886</v>
      </c>
      <c r="I178" s="13">
        <v>7663.33</v>
      </c>
      <c r="J178" s="13">
        <v>983.17272842738907</v>
      </c>
      <c r="K178" s="19">
        <v>1</v>
      </c>
      <c r="L178" s="13">
        <v>1</v>
      </c>
      <c r="M178" s="8"/>
    </row>
    <row r="179" spans="1:13" x14ac:dyDescent="0.25">
      <c r="A179" s="8" t="s">
        <v>1372</v>
      </c>
      <c r="B179" s="8" t="s">
        <v>139</v>
      </c>
      <c r="C179">
        <v>5000711</v>
      </c>
      <c r="D179" t="s">
        <v>539</v>
      </c>
      <c r="E179" s="8" t="s">
        <v>82</v>
      </c>
      <c r="F179" s="8" t="s">
        <v>1343</v>
      </c>
      <c r="G179" s="13">
        <v>5554.2866085946607</v>
      </c>
      <c r="H179" s="13">
        <v>713.51505685661846</v>
      </c>
      <c r="I179" s="13">
        <v>1252.49</v>
      </c>
      <c r="J179" s="13">
        <v>160.68915349176149</v>
      </c>
      <c r="K179" s="19">
        <v>1</v>
      </c>
      <c r="L179" s="13">
        <v>1</v>
      </c>
      <c r="M179" s="8"/>
    </row>
    <row r="180" spans="1:13" x14ac:dyDescent="0.25">
      <c r="A180" s="8" t="s">
        <v>1372</v>
      </c>
      <c r="B180" s="8" t="s">
        <v>139</v>
      </c>
      <c r="C180">
        <v>5000142</v>
      </c>
      <c r="D180" t="s">
        <v>540</v>
      </c>
      <c r="E180" s="8" t="s">
        <v>82</v>
      </c>
      <c r="F180" s="8" t="s">
        <v>1343</v>
      </c>
      <c r="G180" s="13">
        <v>5194.0094657375175</v>
      </c>
      <c r="H180" s="13">
        <v>667.23311568489771</v>
      </c>
      <c r="I180" s="13" t="s">
        <v>1601</v>
      </c>
      <c r="J180" s="13" t="s">
        <v>1601</v>
      </c>
      <c r="K180" s="19">
        <v>1</v>
      </c>
      <c r="M180" s="8"/>
    </row>
    <row r="181" spans="1:13" x14ac:dyDescent="0.25">
      <c r="A181" s="8" t="s">
        <v>1372</v>
      </c>
      <c r="B181" s="8" t="s">
        <v>139</v>
      </c>
      <c r="C181">
        <v>5001953</v>
      </c>
      <c r="D181" t="s">
        <v>157</v>
      </c>
      <c r="E181" s="8" t="s">
        <v>143</v>
      </c>
      <c r="F181" s="8" t="s">
        <v>1343</v>
      </c>
      <c r="G181" s="13">
        <v>5118.8208943089467</v>
      </c>
      <c r="H181" s="13">
        <v>657.57423748894541</v>
      </c>
      <c r="I181" s="13">
        <v>3511.38</v>
      </c>
      <c r="J181" s="13">
        <v>450.49515747662775</v>
      </c>
      <c r="K181" s="19">
        <v>1</v>
      </c>
      <c r="L181" s="13">
        <v>1</v>
      </c>
      <c r="M181" s="8"/>
    </row>
    <row r="182" spans="1:13" x14ac:dyDescent="0.25">
      <c r="A182" s="8" t="s">
        <v>1372</v>
      </c>
      <c r="B182" s="8" t="s">
        <v>139</v>
      </c>
      <c r="C182">
        <v>5000130</v>
      </c>
      <c r="D182" t="s">
        <v>541</v>
      </c>
      <c r="E182" s="8" t="s">
        <v>82</v>
      </c>
      <c r="F182" s="8" t="s">
        <v>1343</v>
      </c>
      <c r="G182" s="13">
        <v>5067.2080371660895</v>
      </c>
      <c r="H182" s="13">
        <v>650.94394393480422</v>
      </c>
      <c r="I182" s="13">
        <v>2992.44</v>
      </c>
      <c r="J182" s="13">
        <v>383.9173570047559</v>
      </c>
      <c r="K182" s="19">
        <v>1</v>
      </c>
      <c r="L182" s="13">
        <v>1</v>
      </c>
      <c r="M182" s="8"/>
    </row>
    <row r="183" spans="1:13" x14ac:dyDescent="0.25">
      <c r="A183" s="8" t="s">
        <v>1372</v>
      </c>
      <c r="B183" s="8" t="s">
        <v>139</v>
      </c>
      <c r="C183">
        <v>5000153</v>
      </c>
      <c r="D183" t="s">
        <v>167</v>
      </c>
      <c r="E183" s="8" t="s">
        <v>82</v>
      </c>
      <c r="F183" s="8" t="s">
        <v>1343</v>
      </c>
      <c r="G183" s="13">
        <v>4908.2137514518026</v>
      </c>
      <c r="H183" s="13">
        <v>630.51921168642446</v>
      </c>
      <c r="I183" s="13">
        <v>3311.09</v>
      </c>
      <c r="J183" s="13">
        <v>424.79880017807454</v>
      </c>
      <c r="K183" s="19">
        <v>1</v>
      </c>
      <c r="L183" s="13">
        <v>1</v>
      </c>
      <c r="M183" s="8"/>
    </row>
    <row r="184" spans="1:13" x14ac:dyDescent="0.25">
      <c r="A184" s="8" t="s">
        <v>1372</v>
      </c>
      <c r="B184" s="8" t="s">
        <v>139</v>
      </c>
      <c r="C184">
        <v>5000658</v>
      </c>
      <c r="D184" t="s">
        <v>542</v>
      </c>
      <c r="E184" s="8" t="s">
        <v>82</v>
      </c>
      <c r="F184" s="8" t="s">
        <v>1343</v>
      </c>
      <c r="G184" s="13">
        <v>4884.1580371660893</v>
      </c>
      <c r="H184" s="13">
        <v>627.42896525950482</v>
      </c>
      <c r="I184" s="13" t="s">
        <v>1601</v>
      </c>
      <c r="J184" s="13" t="s">
        <v>1601</v>
      </c>
      <c r="K184" s="19">
        <v>1</v>
      </c>
      <c r="L184" s="8"/>
      <c r="M184" s="8"/>
    </row>
    <row r="185" spans="1:13" x14ac:dyDescent="0.25">
      <c r="A185" s="8" t="s">
        <v>1372</v>
      </c>
      <c r="B185" s="8" t="s">
        <v>139</v>
      </c>
      <c r="C185">
        <v>5001812</v>
      </c>
      <c r="D185" t="s">
        <v>543</v>
      </c>
      <c r="E185" s="8" t="s">
        <v>146</v>
      </c>
      <c r="F185" s="8" t="s">
        <v>1343</v>
      </c>
      <c r="G185" s="13">
        <v>4794.5708943089467</v>
      </c>
      <c r="H185" s="13">
        <v>615.92041702750976</v>
      </c>
      <c r="I185" s="13" t="s">
        <v>1601</v>
      </c>
      <c r="J185" s="13" t="s">
        <v>1601</v>
      </c>
      <c r="K185" s="19">
        <v>1</v>
      </c>
      <c r="M185" s="8"/>
    </row>
    <row r="186" spans="1:13" x14ac:dyDescent="0.25">
      <c r="A186" s="8" t="s">
        <v>1372</v>
      </c>
      <c r="B186" s="8" t="s">
        <v>139</v>
      </c>
      <c r="C186">
        <v>5000227</v>
      </c>
      <c r="D186" t="s">
        <v>544</v>
      </c>
      <c r="E186" s="8" t="s">
        <v>82</v>
      </c>
      <c r="F186" s="8" t="s">
        <v>1343</v>
      </c>
      <c r="G186" s="13">
        <v>4775.4194657375183</v>
      </c>
      <c r="H186" s="13">
        <v>613.46018520856046</v>
      </c>
      <c r="I186" s="13" t="s">
        <v>1601</v>
      </c>
      <c r="J186" s="13" t="s">
        <v>1601</v>
      </c>
      <c r="K186" s="19">
        <v>1</v>
      </c>
      <c r="M186" s="8"/>
    </row>
    <row r="187" spans="1:13" x14ac:dyDescent="0.25">
      <c r="A187" s="8" t="s">
        <v>1372</v>
      </c>
      <c r="B187" s="8" t="s">
        <v>139</v>
      </c>
      <c r="C187">
        <v>5800060</v>
      </c>
      <c r="D187" t="s">
        <v>177</v>
      </c>
      <c r="E187" s="8" t="s">
        <v>82</v>
      </c>
      <c r="F187" s="8" t="s">
        <v>1343</v>
      </c>
      <c r="G187" s="13">
        <v>4381.6523228803744</v>
      </c>
      <c r="H187" s="13">
        <v>562.87604990498619</v>
      </c>
      <c r="I187" s="13" t="s">
        <v>1601</v>
      </c>
      <c r="J187" s="13" t="s">
        <v>1601</v>
      </c>
      <c r="K187" s="19">
        <v>1</v>
      </c>
      <c r="M187" s="8"/>
    </row>
    <row r="188" spans="1:13" x14ac:dyDescent="0.25">
      <c r="A188" s="8" t="s">
        <v>1372</v>
      </c>
      <c r="B188" s="8" t="s">
        <v>139</v>
      </c>
      <c r="C188">
        <v>5000229</v>
      </c>
      <c r="D188" t="s">
        <v>545</v>
      </c>
      <c r="E188" s="8" t="s">
        <v>82</v>
      </c>
      <c r="F188" s="8" t="s">
        <v>1343</v>
      </c>
      <c r="G188" s="13">
        <v>3767.2637514518042</v>
      </c>
      <c r="H188" s="13">
        <v>483.95043310361802</v>
      </c>
      <c r="I188" s="13">
        <v>3878.35</v>
      </c>
      <c r="J188" s="13">
        <v>497.57585165931323</v>
      </c>
      <c r="K188" s="19">
        <v>1</v>
      </c>
      <c r="L188" s="13">
        <v>1</v>
      </c>
      <c r="M188" s="8"/>
    </row>
    <row r="189" spans="1:13" x14ac:dyDescent="0.25">
      <c r="A189" s="8" t="s">
        <v>1372</v>
      </c>
      <c r="B189" s="8" t="s">
        <v>139</v>
      </c>
      <c r="C189">
        <v>5000131</v>
      </c>
      <c r="D189" t="s">
        <v>546</v>
      </c>
      <c r="E189" s="8" t="s">
        <v>82</v>
      </c>
      <c r="F189" s="8" t="s">
        <v>1343</v>
      </c>
      <c r="G189" s="13">
        <v>3767.2637514518042</v>
      </c>
      <c r="H189" s="13">
        <v>483.95043310361802</v>
      </c>
      <c r="I189" s="13" t="s">
        <v>1601</v>
      </c>
      <c r="J189" s="13" t="s">
        <v>1601</v>
      </c>
      <c r="K189" s="19">
        <v>1</v>
      </c>
      <c r="M189" s="8"/>
    </row>
    <row r="190" spans="1:13" x14ac:dyDescent="0.25">
      <c r="A190" s="8" t="s">
        <v>1372</v>
      </c>
      <c r="B190" s="8" t="s">
        <v>139</v>
      </c>
      <c r="C190">
        <v>5000477</v>
      </c>
      <c r="D190" t="s">
        <v>547</v>
      </c>
      <c r="E190" s="8" t="s">
        <v>143</v>
      </c>
      <c r="F190" s="8" t="s">
        <v>1343</v>
      </c>
      <c r="G190" s="13">
        <v>3767.2637514518042</v>
      </c>
      <c r="H190" s="13">
        <v>483.95043310361802</v>
      </c>
      <c r="I190" s="13" t="s">
        <v>1601</v>
      </c>
      <c r="J190" s="13" t="s">
        <v>1601</v>
      </c>
      <c r="K190" s="19">
        <v>1</v>
      </c>
      <c r="M190" s="8"/>
    </row>
    <row r="191" spans="1:13" x14ac:dyDescent="0.25">
      <c r="A191" s="8" t="s">
        <v>1372</v>
      </c>
      <c r="B191" s="8" t="s">
        <v>139</v>
      </c>
      <c r="C191">
        <v>5001588</v>
      </c>
      <c r="D191" t="s">
        <v>548</v>
      </c>
      <c r="E191" s="8" t="s">
        <v>143</v>
      </c>
      <c r="F191" s="8" t="s">
        <v>1343</v>
      </c>
      <c r="G191" s="13">
        <v>3767.2637514518042</v>
      </c>
      <c r="H191" s="13">
        <v>483.95043310361802</v>
      </c>
      <c r="I191" s="13" t="s">
        <v>1601</v>
      </c>
      <c r="J191" s="13" t="s">
        <v>1601</v>
      </c>
      <c r="K191" s="19">
        <v>1</v>
      </c>
      <c r="M191" s="8"/>
    </row>
    <row r="192" spans="1:13" x14ac:dyDescent="0.25">
      <c r="A192" s="8" t="s">
        <v>1372</v>
      </c>
      <c r="B192" s="8" t="s">
        <v>139</v>
      </c>
      <c r="C192">
        <v>5000226</v>
      </c>
      <c r="D192" t="s">
        <v>549</v>
      </c>
      <c r="E192" s="8" t="s">
        <v>82</v>
      </c>
      <c r="F192" s="8" t="s">
        <v>1343</v>
      </c>
      <c r="G192" s="13">
        <v>3767.2637514518042</v>
      </c>
      <c r="H192" s="13">
        <v>483.95043310361802</v>
      </c>
      <c r="I192" s="13">
        <v>52030.3</v>
      </c>
      <c r="J192" s="13">
        <v>6675.2667589540815</v>
      </c>
      <c r="K192" s="19">
        <v>1</v>
      </c>
      <c r="L192" s="13">
        <v>1</v>
      </c>
      <c r="M192" s="8"/>
    </row>
    <row r="193" spans="1:13" x14ac:dyDescent="0.25">
      <c r="A193" s="8" t="s">
        <v>1372</v>
      </c>
      <c r="B193" s="8" t="s">
        <v>139</v>
      </c>
      <c r="C193">
        <v>5000058</v>
      </c>
      <c r="D193" t="s">
        <v>550</v>
      </c>
      <c r="E193" s="8" t="s">
        <v>146</v>
      </c>
      <c r="F193" s="8" t="s">
        <v>1343</v>
      </c>
      <c r="G193" s="13">
        <v>3767.2637514518042</v>
      </c>
      <c r="H193" s="13">
        <v>483.95043310361802</v>
      </c>
      <c r="I193" s="13" t="s">
        <v>1601</v>
      </c>
      <c r="J193" s="13" t="s">
        <v>1601</v>
      </c>
      <c r="K193" s="19">
        <v>1</v>
      </c>
      <c r="M193" s="8"/>
    </row>
    <row r="194" spans="1:13" x14ac:dyDescent="0.25">
      <c r="A194" s="8" t="s">
        <v>1372</v>
      </c>
      <c r="B194" s="8" t="s">
        <v>139</v>
      </c>
      <c r="C194">
        <v>5002199</v>
      </c>
      <c r="D194" t="s">
        <v>150</v>
      </c>
      <c r="E194" s="8" t="s">
        <v>146</v>
      </c>
      <c r="F194" s="8" t="s">
        <v>1343</v>
      </c>
      <c r="G194" s="13">
        <v>3767.2637514518042</v>
      </c>
      <c r="H194" s="13">
        <v>483.95043310361802</v>
      </c>
      <c r="I194" s="13">
        <v>3665.21</v>
      </c>
      <c r="J194" s="13">
        <v>470.23089387503222</v>
      </c>
      <c r="K194" s="19">
        <v>1</v>
      </c>
      <c r="L194" s="13">
        <v>1</v>
      </c>
      <c r="M194" s="8"/>
    </row>
    <row r="195" spans="1:13" x14ac:dyDescent="0.25">
      <c r="A195" s="8" t="s">
        <v>1372</v>
      </c>
      <c r="B195" s="8" t="s">
        <v>139</v>
      </c>
      <c r="C195">
        <v>5001586</v>
      </c>
      <c r="D195" t="s">
        <v>551</v>
      </c>
      <c r="E195" s="8" t="s">
        <v>82</v>
      </c>
      <c r="F195" s="8" t="s">
        <v>1343</v>
      </c>
      <c r="G195" s="13">
        <v>3767.2637514518042</v>
      </c>
      <c r="H195" s="13">
        <v>483.95043310361802</v>
      </c>
      <c r="I195" s="13">
        <v>4296.3</v>
      </c>
      <c r="J195" s="13">
        <v>551.19706356669906</v>
      </c>
      <c r="K195" s="19">
        <v>1</v>
      </c>
      <c r="L195" s="13">
        <v>1</v>
      </c>
      <c r="M195" s="8"/>
    </row>
    <row r="196" spans="1:13" x14ac:dyDescent="0.25">
      <c r="A196" s="8" t="s">
        <v>1372</v>
      </c>
      <c r="B196" s="8" t="s">
        <v>139</v>
      </c>
      <c r="C196">
        <v>5000182</v>
      </c>
      <c r="D196" t="s">
        <v>552</v>
      </c>
      <c r="E196" s="8" t="s">
        <v>82</v>
      </c>
      <c r="F196" s="8" t="s">
        <v>1343</v>
      </c>
      <c r="G196" s="13">
        <v>3767.2637514518042</v>
      </c>
      <c r="H196" s="13">
        <v>483.95043310361802</v>
      </c>
      <c r="I196" s="13">
        <v>470.78</v>
      </c>
      <c r="J196" s="13">
        <v>60.399076783727992</v>
      </c>
      <c r="K196" s="19">
        <v>1</v>
      </c>
      <c r="L196" s="13">
        <v>1</v>
      </c>
      <c r="M196" s="8"/>
    </row>
    <row r="197" spans="1:13" x14ac:dyDescent="0.25">
      <c r="A197" s="8" t="s">
        <v>1372</v>
      </c>
      <c r="B197" s="8" t="s">
        <v>139</v>
      </c>
      <c r="C197">
        <v>5000149</v>
      </c>
      <c r="D197" t="s">
        <v>553</v>
      </c>
      <c r="E197" s="8" t="s">
        <v>82</v>
      </c>
      <c r="F197" s="8" t="s">
        <v>1343</v>
      </c>
      <c r="G197" s="13">
        <v>3767.2637514518042</v>
      </c>
      <c r="H197" s="13">
        <v>483.95043310361802</v>
      </c>
      <c r="I197" s="13">
        <v>1869.56</v>
      </c>
      <c r="J197" s="13">
        <v>239.85661666125688</v>
      </c>
      <c r="K197" s="19">
        <v>1</v>
      </c>
      <c r="L197" s="13">
        <v>1</v>
      </c>
      <c r="M197" s="8"/>
    </row>
    <row r="198" spans="1:13" x14ac:dyDescent="0.25">
      <c r="A198" s="8" t="s">
        <v>1372</v>
      </c>
      <c r="B198" s="8" t="s">
        <v>139</v>
      </c>
      <c r="C198">
        <v>5800194</v>
      </c>
      <c r="D198" t="s">
        <v>305</v>
      </c>
      <c r="E198" s="8" t="s">
        <v>82</v>
      </c>
      <c r="F198" s="8" t="s">
        <v>1343</v>
      </c>
      <c r="G198" s="13">
        <v>3767.2637514518042</v>
      </c>
      <c r="H198" s="13">
        <v>483.95043310361802</v>
      </c>
      <c r="I198" s="13">
        <v>2370.15</v>
      </c>
      <c r="J198" s="13">
        <v>304.08018998035794</v>
      </c>
      <c r="K198" s="19">
        <v>1</v>
      </c>
      <c r="L198" s="13">
        <v>1</v>
      </c>
      <c r="M198" s="8"/>
    </row>
    <row r="199" spans="1:13" x14ac:dyDescent="0.25">
      <c r="A199" s="8" t="s">
        <v>1372</v>
      </c>
      <c r="B199" s="8" t="s">
        <v>139</v>
      </c>
      <c r="C199">
        <v>5000180</v>
      </c>
      <c r="D199" t="s">
        <v>168</v>
      </c>
      <c r="E199" s="8" t="s">
        <v>82</v>
      </c>
      <c r="F199" s="8" t="s">
        <v>1343</v>
      </c>
      <c r="G199" s="13">
        <v>3767.2637514518042</v>
      </c>
      <c r="H199" s="13">
        <v>483.95043310361802</v>
      </c>
      <c r="I199" s="13">
        <v>4878.26</v>
      </c>
      <c r="J199" s="13">
        <v>625.86006268530718</v>
      </c>
      <c r="K199" s="19">
        <v>1</v>
      </c>
      <c r="L199" s="13">
        <v>1</v>
      </c>
      <c r="M199" s="8"/>
    </row>
    <row r="200" spans="1:13" x14ac:dyDescent="0.25">
      <c r="A200" s="8" t="s">
        <v>1372</v>
      </c>
      <c r="B200" s="8" t="s">
        <v>139</v>
      </c>
      <c r="C200">
        <v>5000154</v>
      </c>
      <c r="D200" t="s">
        <v>554</v>
      </c>
      <c r="E200" s="8" t="s">
        <v>82</v>
      </c>
      <c r="F200" s="8" t="s">
        <v>1343</v>
      </c>
      <c r="G200" s="13">
        <v>3767.2637514518042</v>
      </c>
      <c r="H200" s="13">
        <v>483.95043310361802</v>
      </c>
      <c r="I200" s="13">
        <v>1579.81</v>
      </c>
      <c r="J200" s="13">
        <v>202.68292088385516</v>
      </c>
      <c r="K200" s="19">
        <v>1</v>
      </c>
      <c r="L200" s="13">
        <v>1</v>
      </c>
      <c r="M200" s="8"/>
    </row>
    <row r="201" spans="1:13" x14ac:dyDescent="0.25">
      <c r="A201" s="8" t="s">
        <v>1372</v>
      </c>
      <c r="B201" s="8" t="s">
        <v>139</v>
      </c>
      <c r="C201">
        <v>5000128</v>
      </c>
      <c r="D201" t="s">
        <v>162</v>
      </c>
      <c r="E201" s="8" t="s">
        <v>82</v>
      </c>
      <c r="F201" s="8" t="s">
        <v>1343</v>
      </c>
      <c r="G201" s="13">
        <v>3767.2637514518042</v>
      </c>
      <c r="H201" s="13">
        <v>483.95043310361802</v>
      </c>
      <c r="I201" s="13">
        <v>3367.79</v>
      </c>
      <c r="J201" s="13">
        <v>432.07316963649964</v>
      </c>
      <c r="K201" s="19">
        <v>1</v>
      </c>
      <c r="L201" s="13">
        <v>1</v>
      </c>
      <c r="M201" s="8"/>
    </row>
    <row r="202" spans="1:13" x14ac:dyDescent="0.25">
      <c r="A202" s="8" t="s">
        <v>1372</v>
      </c>
      <c r="B202" s="8" t="s">
        <v>139</v>
      </c>
      <c r="C202">
        <v>5002038</v>
      </c>
      <c r="D202" t="s">
        <v>155</v>
      </c>
      <c r="E202" s="8" t="s">
        <v>140</v>
      </c>
      <c r="F202" s="8" t="s">
        <v>1343</v>
      </c>
      <c r="G202" s="13">
        <v>3767.2637514518042</v>
      </c>
      <c r="H202" s="13">
        <v>483.95043310361802</v>
      </c>
      <c r="I202" s="13" t="s">
        <v>1601</v>
      </c>
      <c r="J202" s="13" t="s">
        <v>1601</v>
      </c>
      <c r="K202" s="19">
        <v>1</v>
      </c>
      <c r="M202" s="8"/>
    </row>
    <row r="203" spans="1:13" x14ac:dyDescent="0.25">
      <c r="A203" s="8" t="s">
        <v>1372</v>
      </c>
      <c r="B203" s="8" t="s">
        <v>139</v>
      </c>
      <c r="C203">
        <v>5000474</v>
      </c>
      <c r="D203" t="s">
        <v>555</v>
      </c>
      <c r="E203" s="8" t="s">
        <v>143</v>
      </c>
      <c r="F203" s="8" t="s">
        <v>1343</v>
      </c>
      <c r="G203" s="13">
        <v>3767.2637514518042</v>
      </c>
      <c r="H203" s="13">
        <v>483.95043310361802</v>
      </c>
      <c r="I203" s="13">
        <v>289.5</v>
      </c>
      <c r="J203" s="13">
        <v>37.141621837990684</v>
      </c>
      <c r="K203" s="19">
        <v>1</v>
      </c>
      <c r="L203" s="13">
        <v>1</v>
      </c>
      <c r="M203" s="8"/>
    </row>
    <row r="204" spans="1:13" x14ac:dyDescent="0.25">
      <c r="A204" s="8" t="s">
        <v>1372</v>
      </c>
      <c r="B204" s="8" t="s">
        <v>139</v>
      </c>
      <c r="C204">
        <v>5000359</v>
      </c>
      <c r="D204" t="s">
        <v>556</v>
      </c>
      <c r="E204" s="8" t="s">
        <v>85</v>
      </c>
      <c r="F204" s="8" t="s">
        <v>1396</v>
      </c>
      <c r="G204" s="13">
        <v>0</v>
      </c>
      <c r="H204" s="13">
        <v>0</v>
      </c>
      <c r="I204" s="13">
        <v>2500.54</v>
      </c>
      <c r="J204" s="13">
        <v>320.80867381958285</v>
      </c>
      <c r="K204" s="19">
        <v>1</v>
      </c>
      <c r="L204" s="13">
        <v>1</v>
      </c>
      <c r="M204" s="8"/>
    </row>
    <row r="205" spans="1:13" x14ac:dyDescent="0.25">
      <c r="A205" s="8" t="s">
        <v>1372</v>
      </c>
      <c r="B205" s="8" t="s">
        <v>139</v>
      </c>
      <c r="C205">
        <v>5002150</v>
      </c>
      <c r="D205" t="s">
        <v>557</v>
      </c>
      <c r="E205" s="8" t="s">
        <v>152</v>
      </c>
      <c r="F205" s="8" t="s">
        <v>1396</v>
      </c>
      <c r="G205" s="13">
        <v>0</v>
      </c>
      <c r="H205" s="13">
        <v>0</v>
      </c>
      <c r="I205" s="13">
        <v>1580.79</v>
      </c>
      <c r="J205" s="13">
        <v>202.80865072634646</v>
      </c>
      <c r="K205" s="19">
        <v>1</v>
      </c>
      <c r="L205" s="13">
        <v>1</v>
      </c>
      <c r="M205" s="8"/>
    </row>
    <row r="206" spans="1:13" x14ac:dyDescent="0.25">
      <c r="A206" s="8" t="s">
        <v>1372</v>
      </c>
      <c r="B206" s="8" t="s">
        <v>139</v>
      </c>
      <c r="C206">
        <v>5000148</v>
      </c>
      <c r="D206" t="s">
        <v>165</v>
      </c>
      <c r="E206" s="8" t="s">
        <v>82</v>
      </c>
      <c r="F206" s="8" t="s">
        <v>1343</v>
      </c>
      <c r="G206" s="13">
        <v>3767.2637514518042</v>
      </c>
      <c r="H206" s="13">
        <v>483.95043310361802</v>
      </c>
      <c r="I206" s="13" t="s">
        <v>1601</v>
      </c>
      <c r="J206" s="13" t="s">
        <v>1601</v>
      </c>
      <c r="K206" s="19">
        <v>1</v>
      </c>
      <c r="L206" s="8"/>
      <c r="M206" s="8"/>
    </row>
    <row r="207" spans="1:13" x14ac:dyDescent="0.25">
      <c r="A207" s="8" t="s">
        <v>1372</v>
      </c>
      <c r="B207" s="8" t="s">
        <v>139</v>
      </c>
      <c r="C207">
        <v>5001488</v>
      </c>
      <c r="D207" t="s">
        <v>558</v>
      </c>
      <c r="E207" s="8" t="s">
        <v>143</v>
      </c>
      <c r="F207" s="8" t="s">
        <v>1343</v>
      </c>
      <c r="G207" s="13">
        <v>3767.2637514518042</v>
      </c>
      <c r="H207" s="13">
        <v>483.95043310361802</v>
      </c>
      <c r="I207" s="13" t="s">
        <v>1601</v>
      </c>
      <c r="J207" s="13" t="s">
        <v>1601</v>
      </c>
      <c r="K207" s="19">
        <v>1</v>
      </c>
      <c r="L207" s="8"/>
      <c r="M207" s="8"/>
    </row>
    <row r="208" spans="1:13" x14ac:dyDescent="0.25">
      <c r="A208" s="8" t="s">
        <v>1372</v>
      </c>
      <c r="B208" s="8" t="s">
        <v>139</v>
      </c>
      <c r="C208">
        <v>5000175</v>
      </c>
      <c r="D208" t="s">
        <v>559</v>
      </c>
      <c r="E208" s="8" t="s">
        <v>82</v>
      </c>
      <c r="F208" s="8" t="s">
        <v>1343</v>
      </c>
      <c r="G208" s="13">
        <v>3767.2637514518042</v>
      </c>
      <c r="H208" s="13">
        <v>483.95043310361802</v>
      </c>
      <c r="I208" s="13">
        <v>499.96999999999997</v>
      </c>
      <c r="J208" s="13">
        <v>64.144029949361666</v>
      </c>
      <c r="K208" s="19">
        <v>1</v>
      </c>
      <c r="L208" s="13">
        <v>1</v>
      </c>
      <c r="M208" s="8"/>
    </row>
    <row r="209" spans="1:13" x14ac:dyDescent="0.25">
      <c r="A209" s="8" t="s">
        <v>1372</v>
      </c>
      <c r="B209" s="8" t="s">
        <v>139</v>
      </c>
      <c r="C209">
        <v>5000200</v>
      </c>
      <c r="D209" t="s">
        <v>560</v>
      </c>
      <c r="E209" s="8" t="s">
        <v>82</v>
      </c>
      <c r="F209" s="8" t="s">
        <v>1343</v>
      </c>
      <c r="G209" s="13">
        <v>3767.2637514518042</v>
      </c>
      <c r="H209" s="13">
        <v>483.95043310361802</v>
      </c>
      <c r="I209" s="13">
        <v>13484.009999999998</v>
      </c>
      <c r="J209" s="13">
        <v>1729.9412790317263</v>
      </c>
      <c r="K209" s="19">
        <v>1</v>
      </c>
      <c r="L209" s="13">
        <v>1</v>
      </c>
      <c r="M209" s="8"/>
    </row>
    <row r="210" spans="1:13" x14ac:dyDescent="0.25">
      <c r="A210" s="8" t="s">
        <v>1372</v>
      </c>
      <c r="B210" s="8" t="s">
        <v>139</v>
      </c>
      <c r="C210">
        <v>5000475</v>
      </c>
      <c r="D210" t="s">
        <v>144</v>
      </c>
      <c r="E210" s="8" t="s">
        <v>143</v>
      </c>
      <c r="F210" s="8" t="s">
        <v>1343</v>
      </c>
      <c r="G210" s="13">
        <v>3767.2637514518042</v>
      </c>
      <c r="H210" s="13">
        <v>483.95043310361802</v>
      </c>
      <c r="I210" s="13" t="s">
        <v>1601</v>
      </c>
      <c r="J210" s="13" t="s">
        <v>1601</v>
      </c>
      <c r="K210" s="19">
        <v>1</v>
      </c>
      <c r="L210" s="8"/>
      <c r="M210" s="8"/>
    </row>
    <row r="211" spans="1:13" x14ac:dyDescent="0.25">
      <c r="A211" s="8" t="s">
        <v>1372</v>
      </c>
      <c r="B211" s="8" t="s">
        <v>139</v>
      </c>
      <c r="C211">
        <v>5000791</v>
      </c>
      <c r="D211" t="s">
        <v>148</v>
      </c>
      <c r="E211" s="8" t="s">
        <v>146</v>
      </c>
      <c r="F211" s="8" t="s">
        <v>1343</v>
      </c>
      <c r="G211" s="13">
        <v>3767.2637514518042</v>
      </c>
      <c r="H211" s="13">
        <v>483.95043310361802</v>
      </c>
      <c r="I211" s="13" t="s">
        <v>1601</v>
      </c>
      <c r="J211" s="13" t="s">
        <v>1601</v>
      </c>
      <c r="K211" s="19">
        <v>1</v>
      </c>
      <c r="L211" s="8"/>
      <c r="M211" s="8"/>
    </row>
    <row r="212" spans="1:13" x14ac:dyDescent="0.25">
      <c r="A212" s="8" t="s">
        <v>1372</v>
      </c>
      <c r="B212" s="8" t="s">
        <v>139</v>
      </c>
      <c r="C212">
        <v>5001086</v>
      </c>
      <c r="D212" t="s">
        <v>561</v>
      </c>
      <c r="E212" s="8" t="s">
        <v>82</v>
      </c>
      <c r="F212" s="8" t="s">
        <v>1396</v>
      </c>
      <c r="G212" s="13">
        <v>0</v>
      </c>
      <c r="H212" s="13">
        <v>0</v>
      </c>
      <c r="I212" s="13" t="s">
        <v>1601</v>
      </c>
      <c r="J212" s="13" t="s">
        <v>1601</v>
      </c>
      <c r="K212" s="19">
        <v>1</v>
      </c>
      <c r="M212" s="8"/>
    </row>
    <row r="213" spans="1:13" x14ac:dyDescent="0.25">
      <c r="A213" s="8" t="s">
        <v>1372</v>
      </c>
      <c r="B213" s="8" t="s">
        <v>139</v>
      </c>
      <c r="C213">
        <v>5001587</v>
      </c>
      <c r="D213" t="s">
        <v>562</v>
      </c>
      <c r="E213" s="8" t="s">
        <v>143</v>
      </c>
      <c r="F213" s="8" t="s">
        <v>1343</v>
      </c>
      <c r="G213" s="13">
        <v>3767.2637514518042</v>
      </c>
      <c r="H213" s="13">
        <v>483.95043310361802</v>
      </c>
      <c r="I213" s="13" t="s">
        <v>1601</v>
      </c>
      <c r="J213" s="13" t="s">
        <v>1601</v>
      </c>
      <c r="K213" s="19">
        <v>1</v>
      </c>
      <c r="L213" s="8"/>
      <c r="M213" s="8"/>
    </row>
    <row r="214" spans="1:13" x14ac:dyDescent="0.25">
      <c r="A214" s="8" t="s">
        <v>1372</v>
      </c>
      <c r="B214" s="8" t="s">
        <v>139</v>
      </c>
      <c r="C214">
        <v>5800151</v>
      </c>
      <c r="D214" t="s">
        <v>178</v>
      </c>
      <c r="E214" s="8" t="s">
        <v>82</v>
      </c>
      <c r="F214" s="8" t="s">
        <v>1343</v>
      </c>
      <c r="G214" s="13">
        <v>3767.2637514518042</v>
      </c>
      <c r="H214" s="13">
        <v>483.95043310361802</v>
      </c>
      <c r="I214" s="13" t="s">
        <v>1601</v>
      </c>
      <c r="J214" s="13" t="s">
        <v>1601</v>
      </c>
      <c r="K214" s="19">
        <v>1</v>
      </c>
      <c r="L214" s="8"/>
      <c r="M214" s="8"/>
    </row>
    <row r="215" spans="1:13" x14ac:dyDescent="0.25">
      <c r="A215" s="8" t="s">
        <v>1372</v>
      </c>
      <c r="B215" s="8" t="s">
        <v>139</v>
      </c>
      <c r="C215">
        <v>5001895</v>
      </c>
      <c r="D215" t="s">
        <v>563</v>
      </c>
      <c r="E215" s="8" t="s">
        <v>82</v>
      </c>
      <c r="F215" s="8" t="s">
        <v>1343</v>
      </c>
      <c r="G215" s="13">
        <v>3767.2637514518042</v>
      </c>
      <c r="H215" s="13">
        <v>483.95043310361802</v>
      </c>
      <c r="I215" s="13" t="s">
        <v>1601</v>
      </c>
      <c r="J215" s="13" t="s">
        <v>1601</v>
      </c>
      <c r="K215" s="19">
        <v>1</v>
      </c>
      <c r="L215" s="8"/>
      <c r="M215" s="8"/>
    </row>
    <row r="216" spans="1:13" x14ac:dyDescent="0.25">
      <c r="A216" s="8" t="s">
        <v>1372</v>
      </c>
      <c r="B216" s="8" t="s">
        <v>139</v>
      </c>
      <c r="C216">
        <v>5000056</v>
      </c>
      <c r="D216" t="s">
        <v>564</v>
      </c>
      <c r="E216" s="8" t="s">
        <v>146</v>
      </c>
      <c r="F216" s="8" t="s">
        <v>1343</v>
      </c>
      <c r="G216" s="13">
        <v>3767.2637514518042</v>
      </c>
      <c r="H216" s="13">
        <v>483.95043310361802</v>
      </c>
      <c r="I216" s="13" t="s">
        <v>1601</v>
      </c>
      <c r="J216" s="13" t="s">
        <v>1601</v>
      </c>
      <c r="K216" s="19">
        <v>1</v>
      </c>
      <c r="M216" s="8"/>
    </row>
    <row r="217" spans="1:13" x14ac:dyDescent="0.25">
      <c r="A217" s="8" t="s">
        <v>1372</v>
      </c>
      <c r="B217" s="8" t="s">
        <v>139</v>
      </c>
      <c r="C217">
        <v>5000169</v>
      </c>
      <c r="D217" t="s">
        <v>565</v>
      </c>
      <c r="E217" s="8" t="s">
        <v>82</v>
      </c>
      <c r="F217" s="8" t="s">
        <v>1343</v>
      </c>
      <c r="G217" s="13">
        <v>3767.2637514518042</v>
      </c>
      <c r="H217" s="13">
        <v>483.95043310361802</v>
      </c>
      <c r="I217" s="13">
        <v>439.47</v>
      </c>
      <c r="J217" s="13">
        <v>56.382136611888662</v>
      </c>
      <c r="K217" s="19">
        <v>1</v>
      </c>
      <c r="L217" s="13">
        <v>1</v>
      </c>
      <c r="M217" s="8"/>
    </row>
    <row r="218" spans="1:13" x14ac:dyDescent="0.25">
      <c r="A218" s="8" t="s">
        <v>1372</v>
      </c>
      <c r="B218" s="8" t="s">
        <v>139</v>
      </c>
      <c r="C218">
        <v>5800074</v>
      </c>
      <c r="D218" t="s">
        <v>566</v>
      </c>
      <c r="E218" s="8" t="s">
        <v>82</v>
      </c>
      <c r="F218" s="8" t="s">
        <v>1343</v>
      </c>
      <c r="G218" s="13">
        <v>3767.2637514518042</v>
      </c>
      <c r="H218" s="13">
        <v>483.95043310361802</v>
      </c>
      <c r="I218" s="13" t="s">
        <v>1601</v>
      </c>
      <c r="J218" s="13" t="s">
        <v>1601</v>
      </c>
      <c r="K218" s="19">
        <v>1</v>
      </c>
      <c r="M218" s="8"/>
    </row>
    <row r="219" spans="1:13" x14ac:dyDescent="0.25">
      <c r="A219" s="8" t="s">
        <v>1372</v>
      </c>
      <c r="B219" s="8" t="s">
        <v>139</v>
      </c>
      <c r="C219">
        <v>5002208</v>
      </c>
      <c r="D219" t="s">
        <v>567</v>
      </c>
      <c r="E219" s="8" t="s">
        <v>143</v>
      </c>
      <c r="F219" s="8" t="s">
        <v>1396</v>
      </c>
      <c r="G219" s="13">
        <v>0</v>
      </c>
      <c r="H219" s="13">
        <v>0</v>
      </c>
      <c r="I219" s="13" t="s">
        <v>1601</v>
      </c>
      <c r="J219" s="13" t="s">
        <v>1601</v>
      </c>
      <c r="K219" s="19">
        <v>1</v>
      </c>
      <c r="M219" s="8"/>
    </row>
    <row r="220" spans="1:13" x14ac:dyDescent="0.25">
      <c r="A220" s="8" t="s">
        <v>1372</v>
      </c>
      <c r="B220" s="8" t="s">
        <v>139</v>
      </c>
      <c r="C220">
        <v>5000770</v>
      </c>
      <c r="D220" t="s">
        <v>568</v>
      </c>
      <c r="E220" s="8" t="s">
        <v>146</v>
      </c>
      <c r="F220" s="8" t="s">
        <v>1343</v>
      </c>
      <c r="G220" s="13">
        <v>3767.2637514518042</v>
      </c>
      <c r="H220" s="13">
        <v>483.95043310361802</v>
      </c>
      <c r="I220" s="13" t="s">
        <v>1601</v>
      </c>
      <c r="J220" s="13" t="s">
        <v>1601</v>
      </c>
      <c r="K220" s="19">
        <v>1</v>
      </c>
      <c r="M220" s="8"/>
    </row>
    <row r="221" spans="1:13" x14ac:dyDescent="0.25">
      <c r="A221" s="8" t="s">
        <v>1372</v>
      </c>
      <c r="B221" s="8" t="s">
        <v>139</v>
      </c>
      <c r="C221">
        <v>5002209</v>
      </c>
      <c r="D221" t="s">
        <v>569</v>
      </c>
      <c r="E221" s="8" t="s">
        <v>143</v>
      </c>
      <c r="F221" s="8" t="s">
        <v>1343</v>
      </c>
      <c r="G221" s="13">
        <v>3767.2637514518042</v>
      </c>
      <c r="H221" s="13">
        <v>483.95043310361802</v>
      </c>
      <c r="I221" s="13" t="s">
        <v>1601</v>
      </c>
      <c r="J221" s="13" t="s">
        <v>1601</v>
      </c>
      <c r="K221" s="19">
        <v>1</v>
      </c>
      <c r="L221" s="8"/>
      <c r="M221" s="8"/>
    </row>
    <row r="222" spans="1:13" x14ac:dyDescent="0.25">
      <c r="A222" s="8" t="s">
        <v>1372</v>
      </c>
      <c r="B222" s="8" t="s">
        <v>139</v>
      </c>
      <c r="C222">
        <v>5000547</v>
      </c>
      <c r="D222" t="s">
        <v>570</v>
      </c>
      <c r="E222" s="8" t="s">
        <v>82</v>
      </c>
      <c r="F222" s="8" t="s">
        <v>1343</v>
      </c>
      <c r="G222" s="13">
        <v>3767.2637514518042</v>
      </c>
      <c r="H222" s="13">
        <v>483.95043310361802</v>
      </c>
      <c r="I222" s="13">
        <v>15226.47</v>
      </c>
      <c r="J222" s="13">
        <v>1953.4915048964076</v>
      </c>
      <c r="K222" s="19">
        <v>1</v>
      </c>
      <c r="L222" s="13">
        <v>1</v>
      </c>
      <c r="M222" s="8"/>
    </row>
    <row r="223" spans="1:13" x14ac:dyDescent="0.25">
      <c r="A223" s="8" t="s">
        <v>1372</v>
      </c>
      <c r="B223" s="8" t="s">
        <v>139</v>
      </c>
      <c r="C223">
        <v>5800063</v>
      </c>
      <c r="D223" t="s">
        <v>177</v>
      </c>
      <c r="E223" s="8" t="s">
        <v>82</v>
      </c>
      <c r="F223" s="8" t="s">
        <v>1343</v>
      </c>
      <c r="G223" s="13">
        <v>3767.2637514518042</v>
      </c>
      <c r="H223" s="13">
        <v>483.95043310361802</v>
      </c>
      <c r="I223" s="13" t="s">
        <v>1601</v>
      </c>
      <c r="J223" s="13" t="s">
        <v>1601</v>
      </c>
      <c r="K223" s="19">
        <v>1</v>
      </c>
      <c r="M223" s="8"/>
    </row>
    <row r="224" spans="1:13" x14ac:dyDescent="0.25">
      <c r="A224" s="8" t="s">
        <v>1372</v>
      </c>
      <c r="B224" s="8" t="s">
        <v>139</v>
      </c>
      <c r="C224">
        <v>5000061</v>
      </c>
      <c r="D224" t="s">
        <v>571</v>
      </c>
      <c r="E224" s="8" t="s">
        <v>146</v>
      </c>
      <c r="F224" s="8" t="s">
        <v>1343</v>
      </c>
      <c r="G224" s="13">
        <v>3767.2637514518042</v>
      </c>
      <c r="H224" s="13">
        <v>483.95043310361802</v>
      </c>
      <c r="I224" s="13" t="s">
        <v>1601</v>
      </c>
      <c r="J224" s="13" t="s">
        <v>1601</v>
      </c>
      <c r="K224" s="19">
        <v>1</v>
      </c>
      <c r="M224" s="8"/>
    </row>
    <row r="225" spans="1:13" x14ac:dyDescent="0.25">
      <c r="A225" s="8" t="s">
        <v>1372</v>
      </c>
      <c r="B225" s="8" t="s">
        <v>139</v>
      </c>
      <c r="C225">
        <v>5000482</v>
      </c>
      <c r="D225" t="s">
        <v>572</v>
      </c>
      <c r="E225" s="8" t="s">
        <v>143</v>
      </c>
      <c r="F225" s="8" t="s">
        <v>1343</v>
      </c>
      <c r="G225" s="13">
        <v>3767.2637514518042</v>
      </c>
      <c r="H225" s="13">
        <v>483.95043310361802</v>
      </c>
      <c r="I225" s="13" t="s">
        <v>1601</v>
      </c>
      <c r="J225" s="13" t="s">
        <v>1601</v>
      </c>
      <c r="K225" s="19">
        <v>1</v>
      </c>
      <c r="M225" s="8"/>
    </row>
    <row r="226" spans="1:13" x14ac:dyDescent="0.25">
      <c r="A226" s="8" t="s">
        <v>1372</v>
      </c>
      <c r="B226" s="8" t="s">
        <v>139</v>
      </c>
      <c r="C226">
        <v>5000418</v>
      </c>
      <c r="D226" t="s">
        <v>573</v>
      </c>
      <c r="E226" s="8" t="s">
        <v>140</v>
      </c>
      <c r="F226" s="8" t="s">
        <v>1343</v>
      </c>
      <c r="G226" s="13">
        <v>3767.2637514518042</v>
      </c>
      <c r="H226" s="13">
        <v>483.95043310361802</v>
      </c>
      <c r="I226" s="13" t="s">
        <v>1601</v>
      </c>
      <c r="J226" s="13" t="s">
        <v>1601</v>
      </c>
      <c r="K226" s="19">
        <v>1</v>
      </c>
      <c r="L226" s="8"/>
      <c r="M226" s="8"/>
    </row>
    <row r="227" spans="1:13" x14ac:dyDescent="0.25">
      <c r="A227" s="8" t="s">
        <v>1372</v>
      </c>
      <c r="B227" s="8" t="s">
        <v>139</v>
      </c>
      <c r="C227">
        <v>5001693</v>
      </c>
      <c r="D227" t="s">
        <v>574</v>
      </c>
      <c r="E227" s="8" t="s">
        <v>143</v>
      </c>
      <c r="F227" s="8" t="s">
        <v>1396</v>
      </c>
      <c r="G227" s="13">
        <v>0</v>
      </c>
      <c r="H227" s="13">
        <v>0</v>
      </c>
      <c r="I227" s="13" t="s">
        <v>1601</v>
      </c>
      <c r="J227" s="13" t="s">
        <v>1601</v>
      </c>
      <c r="K227" s="19">
        <v>1</v>
      </c>
      <c r="L227" s="8"/>
      <c r="M227" s="8"/>
    </row>
    <row r="228" spans="1:13" x14ac:dyDescent="0.25">
      <c r="A228" s="8" t="s">
        <v>1372</v>
      </c>
      <c r="B228" t="s">
        <v>139</v>
      </c>
      <c r="C228">
        <v>5000483</v>
      </c>
      <c r="D228" t="s">
        <v>575</v>
      </c>
      <c r="E228" s="8" t="s">
        <v>143</v>
      </c>
      <c r="F228" s="8" t="s">
        <v>1343</v>
      </c>
      <c r="G228" s="13">
        <v>3767.2637514518042</v>
      </c>
      <c r="H228" s="13">
        <v>483.95043310361802</v>
      </c>
      <c r="I228" s="13" t="s">
        <v>1601</v>
      </c>
      <c r="J228" s="13" t="s">
        <v>1601</v>
      </c>
      <c r="K228" s="19">
        <v>1</v>
      </c>
      <c r="L228" s="8"/>
      <c r="M228" s="8"/>
    </row>
    <row r="229" spans="1:13" x14ac:dyDescent="0.25">
      <c r="A229" s="8" t="s">
        <v>1372</v>
      </c>
      <c r="B229" s="8" t="s">
        <v>139</v>
      </c>
      <c r="C229">
        <v>5000208</v>
      </c>
      <c r="D229" t="s">
        <v>576</v>
      </c>
      <c r="E229" s="8" t="s">
        <v>82</v>
      </c>
      <c r="F229" s="8" t="s">
        <v>1343</v>
      </c>
      <c r="G229" s="13">
        <v>3767.2637514518042</v>
      </c>
      <c r="H229" s="13">
        <v>483.95043310361802</v>
      </c>
      <c r="I229" s="13" t="s">
        <v>1601</v>
      </c>
      <c r="J229" s="13" t="s">
        <v>1601</v>
      </c>
      <c r="K229" s="19">
        <v>1</v>
      </c>
      <c r="M229" s="8"/>
    </row>
    <row r="230" spans="1:13" x14ac:dyDescent="0.25">
      <c r="A230" s="8" t="s">
        <v>1372</v>
      </c>
      <c r="B230" s="8" t="s">
        <v>139</v>
      </c>
      <c r="C230">
        <v>5000140</v>
      </c>
      <c r="D230" t="s">
        <v>577</v>
      </c>
      <c r="E230" s="8" t="s">
        <v>82</v>
      </c>
      <c r="F230" s="8" t="s">
        <v>1396</v>
      </c>
      <c r="G230" s="13">
        <v>0</v>
      </c>
      <c r="H230" s="13">
        <v>0</v>
      </c>
      <c r="I230" s="13" t="s">
        <v>1601</v>
      </c>
      <c r="J230" s="13" t="s">
        <v>1601</v>
      </c>
      <c r="K230" s="19">
        <v>1</v>
      </c>
      <c r="M230" s="8"/>
    </row>
    <row r="231" spans="1:13" x14ac:dyDescent="0.25">
      <c r="A231" s="8" t="s">
        <v>1372</v>
      </c>
      <c r="B231" s="8" t="s">
        <v>139</v>
      </c>
      <c r="C231">
        <v>5000671</v>
      </c>
      <c r="D231" t="s">
        <v>578</v>
      </c>
      <c r="E231" s="8" t="s">
        <v>143</v>
      </c>
      <c r="F231" s="8" t="s">
        <v>1343</v>
      </c>
      <c r="G231" s="13">
        <v>3767.2637514518042</v>
      </c>
      <c r="H231" s="13">
        <v>483.95043310361802</v>
      </c>
      <c r="I231" s="13">
        <v>1159.8899999999999</v>
      </c>
      <c r="J231" s="13">
        <v>148.80896633391026</v>
      </c>
      <c r="K231" s="19">
        <v>1</v>
      </c>
      <c r="L231" s="13">
        <v>1</v>
      </c>
      <c r="M231" s="8"/>
    </row>
    <row r="232" spans="1:13" x14ac:dyDescent="0.25">
      <c r="A232" s="8" t="s">
        <v>1372</v>
      </c>
      <c r="B232" s="8" t="s">
        <v>139</v>
      </c>
      <c r="C232">
        <v>5800152</v>
      </c>
      <c r="D232" t="s">
        <v>178</v>
      </c>
      <c r="E232" s="8" t="s">
        <v>82</v>
      </c>
      <c r="F232" s="8" t="s">
        <v>1396</v>
      </c>
      <c r="G232" s="13">
        <v>0</v>
      </c>
      <c r="H232" s="13">
        <v>0</v>
      </c>
      <c r="I232" s="13" t="s">
        <v>1601</v>
      </c>
      <c r="J232" s="13" t="s">
        <v>1601</v>
      </c>
      <c r="K232" s="19">
        <v>1</v>
      </c>
      <c r="L232" s="8"/>
      <c r="M232" s="8"/>
    </row>
    <row r="233" spans="1:13" x14ac:dyDescent="0.25">
      <c r="A233" s="8" t="s">
        <v>1372</v>
      </c>
      <c r="B233" s="8" t="s">
        <v>139</v>
      </c>
      <c r="C233">
        <v>5000419</v>
      </c>
      <c r="D233" t="s">
        <v>579</v>
      </c>
      <c r="E233" s="8" t="s">
        <v>140</v>
      </c>
      <c r="F233" s="8" t="s">
        <v>1343</v>
      </c>
      <c r="G233" s="13">
        <v>3767.2637514518042</v>
      </c>
      <c r="H233" s="13">
        <v>483.95043310361802</v>
      </c>
      <c r="I233" s="13" t="s">
        <v>1601</v>
      </c>
      <c r="J233" s="13" t="s">
        <v>1601</v>
      </c>
      <c r="K233" s="19">
        <v>1</v>
      </c>
      <c r="L233" s="8"/>
      <c r="M233" s="8"/>
    </row>
    <row r="234" spans="1:13" x14ac:dyDescent="0.25">
      <c r="A234" s="8" t="s">
        <v>1372</v>
      </c>
      <c r="B234" s="8" t="s">
        <v>139</v>
      </c>
      <c r="C234">
        <v>5800150</v>
      </c>
      <c r="D234" t="s">
        <v>580</v>
      </c>
      <c r="E234" s="8" t="s">
        <v>143</v>
      </c>
      <c r="F234" s="8" t="s">
        <v>1396</v>
      </c>
      <c r="G234" s="13">
        <v>0</v>
      </c>
      <c r="H234" s="13">
        <v>0</v>
      </c>
      <c r="I234" s="13" t="s">
        <v>1601</v>
      </c>
      <c r="J234" s="13" t="s">
        <v>1601</v>
      </c>
      <c r="K234" s="19">
        <v>1</v>
      </c>
      <c r="L234" s="8"/>
      <c r="M234" s="8"/>
    </row>
    <row r="235" spans="1:13" x14ac:dyDescent="0.25">
      <c r="A235" s="8" t="s">
        <v>1372</v>
      </c>
      <c r="B235" s="8" t="s">
        <v>139</v>
      </c>
      <c r="C235">
        <v>5000480</v>
      </c>
      <c r="D235" t="s">
        <v>581</v>
      </c>
      <c r="E235" s="8" t="s">
        <v>143</v>
      </c>
      <c r="F235" s="8" t="s">
        <v>1343</v>
      </c>
      <c r="G235" s="13">
        <v>3767.2637514518042</v>
      </c>
      <c r="H235" s="13">
        <v>483.95043310361802</v>
      </c>
      <c r="I235" s="13" t="s">
        <v>1601</v>
      </c>
      <c r="J235" s="13" t="s">
        <v>1601</v>
      </c>
      <c r="K235" s="19">
        <v>1</v>
      </c>
      <c r="M235" s="8"/>
    </row>
    <row r="236" spans="1:13" x14ac:dyDescent="0.25">
      <c r="A236" s="8" t="s">
        <v>1372</v>
      </c>
      <c r="B236" s="8" t="s">
        <v>139</v>
      </c>
      <c r="C236">
        <v>5001836</v>
      </c>
      <c r="D236" t="s">
        <v>582</v>
      </c>
      <c r="E236" s="8" t="s">
        <v>82</v>
      </c>
      <c r="F236" s="8" t="s">
        <v>1343</v>
      </c>
      <c r="G236" s="13">
        <v>3767.2637514518042</v>
      </c>
      <c r="H236" s="13">
        <v>483.95043310361802</v>
      </c>
      <c r="I236" s="13" t="s">
        <v>1601</v>
      </c>
      <c r="J236" s="13" t="s">
        <v>1601</v>
      </c>
      <c r="K236" s="19">
        <v>1</v>
      </c>
      <c r="M236" s="8"/>
    </row>
    <row r="237" spans="1:13" x14ac:dyDescent="0.25">
      <c r="A237" s="8" t="s">
        <v>1372</v>
      </c>
      <c r="B237" s="8" t="s">
        <v>139</v>
      </c>
      <c r="C237">
        <v>5001179</v>
      </c>
      <c r="D237" t="s">
        <v>583</v>
      </c>
      <c r="E237" s="8" t="s">
        <v>82</v>
      </c>
      <c r="F237" s="8" t="s">
        <v>1343</v>
      </c>
      <c r="G237" s="13">
        <v>3767.2637514518042</v>
      </c>
      <c r="H237" s="13">
        <v>483.95043310361802</v>
      </c>
      <c r="I237" s="13">
        <v>973.46</v>
      </c>
      <c r="J237" s="13">
        <v>124.8907882363054</v>
      </c>
      <c r="K237" s="19">
        <v>1</v>
      </c>
      <c r="L237" s="13">
        <v>1</v>
      </c>
      <c r="M237" s="8"/>
    </row>
    <row r="238" spans="1:13" x14ac:dyDescent="0.25">
      <c r="A238" s="8" t="s">
        <v>1372</v>
      </c>
      <c r="B238" s="8" t="s">
        <v>139</v>
      </c>
      <c r="C238">
        <v>5000238</v>
      </c>
      <c r="D238" t="s">
        <v>584</v>
      </c>
      <c r="E238" s="8" t="s">
        <v>82</v>
      </c>
      <c r="F238" s="8" t="s">
        <v>1343</v>
      </c>
      <c r="G238" s="13">
        <v>3767.2637514518042</v>
      </c>
      <c r="H238" s="13">
        <v>483.95043310361802</v>
      </c>
      <c r="I238" s="13">
        <v>0</v>
      </c>
      <c r="J238" s="13">
        <v>0</v>
      </c>
      <c r="K238" s="19">
        <v>1</v>
      </c>
      <c r="L238" s="8"/>
      <c r="M238" s="8"/>
    </row>
    <row r="239" spans="1:13" x14ac:dyDescent="0.25">
      <c r="A239" s="8" t="s">
        <v>1372</v>
      </c>
      <c r="B239" s="8" t="s">
        <v>139</v>
      </c>
      <c r="C239">
        <v>5001320</v>
      </c>
      <c r="D239" t="s">
        <v>585</v>
      </c>
      <c r="E239" s="8" t="s">
        <v>82</v>
      </c>
      <c r="F239" s="8" t="s">
        <v>1343</v>
      </c>
      <c r="G239" s="13">
        <v>3767.2637514518042</v>
      </c>
      <c r="H239" s="13">
        <v>483.95043310361802</v>
      </c>
      <c r="I239" s="13">
        <v>1831.3</v>
      </c>
      <c r="J239" s="13">
        <v>234.94802097379045</v>
      </c>
      <c r="K239" s="19">
        <v>1</v>
      </c>
      <c r="L239" s="13">
        <v>1</v>
      </c>
      <c r="M239" s="8"/>
    </row>
    <row r="240" spans="1:13" x14ac:dyDescent="0.25">
      <c r="A240" s="8" t="s">
        <v>1372</v>
      </c>
      <c r="B240" s="8" t="s">
        <v>139</v>
      </c>
      <c r="C240">
        <v>5001933</v>
      </c>
      <c r="D240" t="s">
        <v>586</v>
      </c>
      <c r="E240" s="8" t="s">
        <v>143</v>
      </c>
      <c r="F240" s="8" t="s">
        <v>1396</v>
      </c>
      <c r="G240" s="13">
        <v>0</v>
      </c>
      <c r="H240" s="13">
        <v>0</v>
      </c>
      <c r="I240" s="13" t="s">
        <v>1601</v>
      </c>
      <c r="J240" s="13" t="s">
        <v>1601</v>
      </c>
      <c r="K240" s="19">
        <v>1</v>
      </c>
      <c r="M240" s="8"/>
    </row>
    <row r="241" spans="1:13" x14ac:dyDescent="0.25">
      <c r="A241" s="8" t="s">
        <v>1372</v>
      </c>
      <c r="B241" s="8" t="s">
        <v>139</v>
      </c>
      <c r="C241">
        <v>5800361</v>
      </c>
      <c r="D241" t="s">
        <v>574</v>
      </c>
      <c r="E241" s="8" t="s">
        <v>143</v>
      </c>
      <c r="F241" s="8" t="s">
        <v>1396</v>
      </c>
      <c r="G241" s="13">
        <v>0</v>
      </c>
      <c r="H241" s="13">
        <v>0</v>
      </c>
      <c r="I241" s="13" t="s">
        <v>1601</v>
      </c>
      <c r="J241" s="13" t="s">
        <v>1601</v>
      </c>
      <c r="K241" s="19">
        <v>1</v>
      </c>
      <c r="M241" s="8"/>
    </row>
    <row r="242" spans="1:13" x14ac:dyDescent="0.25">
      <c r="A242" s="8" t="s">
        <v>1372</v>
      </c>
      <c r="B242" s="8" t="s">
        <v>139</v>
      </c>
      <c r="C242">
        <v>5002069</v>
      </c>
      <c r="D242" t="s">
        <v>176</v>
      </c>
      <c r="E242" s="8" t="s">
        <v>82</v>
      </c>
      <c r="F242" s="8" t="s">
        <v>1343</v>
      </c>
      <c r="G242" s="13">
        <v>3767.2637514518042</v>
      </c>
      <c r="H242" s="13">
        <v>483.95043310361802</v>
      </c>
      <c r="I242" s="13" t="s">
        <v>1601</v>
      </c>
      <c r="J242" s="13" t="s">
        <v>1601</v>
      </c>
      <c r="K242" s="19">
        <v>1</v>
      </c>
      <c r="M242" s="8"/>
    </row>
    <row r="243" spans="1:13" x14ac:dyDescent="0.25">
      <c r="A243" s="8" t="s">
        <v>1372</v>
      </c>
      <c r="B243" s="8" t="s">
        <v>139</v>
      </c>
      <c r="C243">
        <v>5000189</v>
      </c>
      <c r="D243" t="s">
        <v>587</v>
      </c>
      <c r="E243" s="8" t="s">
        <v>82</v>
      </c>
      <c r="F243" s="8" t="s">
        <v>1396</v>
      </c>
      <c r="G243" s="13">
        <v>0</v>
      </c>
      <c r="H243" s="13">
        <v>0</v>
      </c>
      <c r="I243" s="13" t="s">
        <v>1601</v>
      </c>
      <c r="J243" s="13" t="s">
        <v>1601</v>
      </c>
      <c r="K243" s="19">
        <v>1</v>
      </c>
      <c r="M243" s="8"/>
    </row>
    <row r="244" spans="1:13" x14ac:dyDescent="0.25">
      <c r="A244" s="8" t="s">
        <v>1372</v>
      </c>
      <c r="B244" s="8" t="s">
        <v>139</v>
      </c>
      <c r="C244">
        <v>5000202</v>
      </c>
      <c r="D244" t="s">
        <v>588</v>
      </c>
      <c r="E244" s="8" t="s">
        <v>82</v>
      </c>
      <c r="F244" s="8" t="s">
        <v>1343</v>
      </c>
      <c r="G244" s="13">
        <v>3767.2637514518042</v>
      </c>
      <c r="H244" s="13">
        <v>483.95043310361802</v>
      </c>
      <c r="I244" s="13" t="s">
        <v>1601</v>
      </c>
      <c r="J244" s="13" t="s">
        <v>1601</v>
      </c>
      <c r="K244" s="19">
        <v>1</v>
      </c>
      <c r="L244" s="8"/>
      <c r="M244" s="8"/>
    </row>
    <row r="245" spans="1:13" x14ac:dyDescent="0.25">
      <c r="A245" s="8" t="s">
        <v>1372</v>
      </c>
      <c r="B245" s="8" t="s">
        <v>139</v>
      </c>
      <c r="C245">
        <v>5001585</v>
      </c>
      <c r="D245" t="s">
        <v>589</v>
      </c>
      <c r="E245" s="8" t="s">
        <v>82</v>
      </c>
      <c r="F245" s="8" t="s">
        <v>1396</v>
      </c>
      <c r="G245" s="13">
        <v>0</v>
      </c>
      <c r="H245" s="13">
        <v>0</v>
      </c>
      <c r="I245" s="13" t="s">
        <v>1601</v>
      </c>
      <c r="J245" s="13" t="s">
        <v>1601</v>
      </c>
      <c r="K245" s="19">
        <v>1</v>
      </c>
      <c r="M245" s="8"/>
    </row>
    <row r="246" spans="1:13" x14ac:dyDescent="0.25">
      <c r="A246" s="8" t="s">
        <v>1372</v>
      </c>
      <c r="B246" s="8" t="s">
        <v>139</v>
      </c>
      <c r="C246">
        <v>5001665</v>
      </c>
      <c r="D246" t="s">
        <v>590</v>
      </c>
      <c r="E246" s="8" t="s">
        <v>82</v>
      </c>
      <c r="F246" s="8" t="s">
        <v>1343</v>
      </c>
      <c r="G246" s="13">
        <v>3767.2637514518042</v>
      </c>
      <c r="H246" s="13">
        <v>483.95043310361802</v>
      </c>
      <c r="I246" s="13">
        <v>2920.38</v>
      </c>
      <c r="J246" s="13">
        <v>374.67236470891618</v>
      </c>
      <c r="K246" s="19">
        <v>1</v>
      </c>
      <c r="L246" s="13">
        <v>1</v>
      </c>
      <c r="M246" s="8"/>
    </row>
    <row r="247" spans="1:13" x14ac:dyDescent="0.25">
      <c r="A247" s="8" t="s">
        <v>1372</v>
      </c>
      <c r="B247" s="8" t="s">
        <v>139</v>
      </c>
      <c r="C247">
        <v>5000064</v>
      </c>
      <c r="D247" t="s">
        <v>591</v>
      </c>
      <c r="E247" s="8" t="s">
        <v>146</v>
      </c>
      <c r="F247" s="8" t="s">
        <v>1343</v>
      </c>
      <c r="G247" s="13">
        <v>3767.2637514518042</v>
      </c>
      <c r="H247" s="13">
        <v>483.95043310361802</v>
      </c>
      <c r="I247" s="13" t="s">
        <v>1601</v>
      </c>
      <c r="J247" s="13" t="s">
        <v>1601</v>
      </c>
      <c r="K247" s="19">
        <v>1</v>
      </c>
      <c r="L247" s="8"/>
      <c r="M247" s="8"/>
    </row>
    <row r="248" spans="1:13" x14ac:dyDescent="0.25">
      <c r="A248" s="8" t="s">
        <v>1372</v>
      </c>
      <c r="B248" s="8" t="s">
        <v>139</v>
      </c>
      <c r="C248">
        <v>5000065</v>
      </c>
      <c r="D248" t="s">
        <v>592</v>
      </c>
      <c r="E248" s="8" t="s">
        <v>146</v>
      </c>
      <c r="F248" s="8" t="s">
        <v>1343</v>
      </c>
      <c r="G248" s="13">
        <v>3767.2637514518042</v>
      </c>
      <c r="H248" s="13">
        <v>483.95043310361802</v>
      </c>
      <c r="I248" s="13" t="s">
        <v>1601</v>
      </c>
      <c r="J248" s="13" t="s">
        <v>1601</v>
      </c>
      <c r="K248" s="19">
        <v>1</v>
      </c>
      <c r="M248" s="8"/>
    </row>
    <row r="249" spans="1:13" x14ac:dyDescent="0.25">
      <c r="A249" s="8" t="s">
        <v>1372</v>
      </c>
      <c r="B249" s="8" t="s">
        <v>139</v>
      </c>
      <c r="C249">
        <v>5800266</v>
      </c>
      <c r="D249" t="s">
        <v>593</v>
      </c>
      <c r="E249" s="8" t="s">
        <v>143</v>
      </c>
      <c r="F249" s="8" t="s">
        <v>1343</v>
      </c>
      <c r="G249" s="13">
        <v>3767.2637514518042</v>
      </c>
      <c r="H249" s="13">
        <v>483.95043310361802</v>
      </c>
      <c r="I249" s="13" t="s">
        <v>1601</v>
      </c>
      <c r="J249" s="13" t="s">
        <v>1601</v>
      </c>
      <c r="K249" s="19">
        <v>1</v>
      </c>
      <c r="L249" s="8"/>
      <c r="M249" s="8"/>
    </row>
    <row r="250" spans="1:13" x14ac:dyDescent="0.25">
      <c r="A250" s="8" t="s">
        <v>1372</v>
      </c>
      <c r="B250" s="8" t="s">
        <v>139</v>
      </c>
      <c r="C250">
        <v>5000820</v>
      </c>
      <c r="D250" t="s">
        <v>594</v>
      </c>
      <c r="E250" s="8" t="s">
        <v>82</v>
      </c>
      <c r="F250" s="8" t="s">
        <v>1343</v>
      </c>
      <c r="G250" s="13">
        <v>3767.2637514518042</v>
      </c>
      <c r="H250" s="13">
        <v>483.95043310361802</v>
      </c>
      <c r="I250" s="13" t="s">
        <v>1601</v>
      </c>
      <c r="J250" s="13" t="s">
        <v>1601</v>
      </c>
      <c r="K250" s="19">
        <v>1</v>
      </c>
      <c r="L250" s="8"/>
      <c r="M250" s="8"/>
    </row>
    <row r="251" spans="1:13" x14ac:dyDescent="0.25">
      <c r="A251" s="8" t="s">
        <v>1372</v>
      </c>
      <c r="B251" s="8" t="s">
        <v>139</v>
      </c>
      <c r="C251">
        <v>5000837</v>
      </c>
      <c r="D251" t="s">
        <v>595</v>
      </c>
      <c r="E251" s="8" t="s">
        <v>82</v>
      </c>
      <c r="F251" s="8" t="s">
        <v>1343</v>
      </c>
      <c r="G251" s="13">
        <v>3767.2637514518042</v>
      </c>
      <c r="H251" s="13">
        <v>483.95043310361802</v>
      </c>
      <c r="I251" s="13" t="s">
        <v>1601</v>
      </c>
      <c r="J251" s="13" t="s">
        <v>1601</v>
      </c>
      <c r="K251" s="19">
        <v>1</v>
      </c>
      <c r="L251" s="8"/>
      <c r="M251" s="8"/>
    </row>
    <row r="252" spans="1:13" x14ac:dyDescent="0.25">
      <c r="A252" s="8" t="s">
        <v>1372</v>
      </c>
      <c r="B252" s="8" t="s">
        <v>139</v>
      </c>
      <c r="C252">
        <v>5000216</v>
      </c>
      <c r="D252" t="s">
        <v>596</v>
      </c>
      <c r="E252" s="8" t="s">
        <v>82</v>
      </c>
      <c r="F252" s="8" t="s">
        <v>1343</v>
      </c>
      <c r="G252" s="13">
        <v>3767.2637514518042</v>
      </c>
      <c r="H252" s="13">
        <v>483.95043310361802</v>
      </c>
      <c r="I252" s="13" t="s">
        <v>1601</v>
      </c>
      <c r="J252" s="13" t="s">
        <v>1601</v>
      </c>
      <c r="K252" s="19">
        <v>1</v>
      </c>
      <c r="L252" s="8"/>
      <c r="M252" s="8"/>
    </row>
    <row r="253" spans="1:13" x14ac:dyDescent="0.25">
      <c r="A253" s="8" t="s">
        <v>1372</v>
      </c>
      <c r="B253" s="8" t="s">
        <v>139</v>
      </c>
      <c r="C253">
        <v>5000194</v>
      </c>
      <c r="D253" t="s">
        <v>597</v>
      </c>
      <c r="E253" s="8" t="s">
        <v>82</v>
      </c>
      <c r="F253" s="8" t="s">
        <v>1343</v>
      </c>
      <c r="G253" s="13">
        <v>3767.2637514518042</v>
      </c>
      <c r="H253" s="13">
        <v>483.95043310361802</v>
      </c>
      <c r="I253" s="13" t="s">
        <v>1601</v>
      </c>
      <c r="J253" s="13" t="s">
        <v>1601</v>
      </c>
      <c r="K253" s="19">
        <v>1</v>
      </c>
      <c r="L253" s="8"/>
      <c r="M253" s="8"/>
    </row>
    <row r="254" spans="1:13" x14ac:dyDescent="0.25">
      <c r="A254" s="8" t="s">
        <v>1372</v>
      </c>
      <c r="B254" s="8" t="s">
        <v>139</v>
      </c>
      <c r="C254">
        <v>5000124</v>
      </c>
      <c r="D254" t="s">
        <v>598</v>
      </c>
      <c r="E254" s="8" t="s">
        <v>82</v>
      </c>
      <c r="F254" s="8" t="s">
        <v>1343</v>
      </c>
      <c r="G254" s="13">
        <v>3767.2637514518042</v>
      </c>
      <c r="H254" s="13">
        <v>483.95043310361802</v>
      </c>
      <c r="I254" s="13">
        <v>527.36</v>
      </c>
      <c r="J254" s="13">
        <v>67.65805075123582</v>
      </c>
      <c r="K254" s="19">
        <v>1</v>
      </c>
      <c r="L254" s="13">
        <v>1</v>
      </c>
      <c r="M254" s="8"/>
    </row>
    <row r="255" spans="1:13" x14ac:dyDescent="0.25">
      <c r="A255" s="8" t="s">
        <v>1372</v>
      </c>
      <c r="B255" s="8" t="s">
        <v>139</v>
      </c>
      <c r="C255">
        <v>5000581</v>
      </c>
      <c r="D255" t="s">
        <v>599</v>
      </c>
      <c r="E255" s="8" t="s">
        <v>82</v>
      </c>
      <c r="F255" s="8" t="s">
        <v>1396</v>
      </c>
      <c r="G255" s="13">
        <v>0</v>
      </c>
      <c r="H255" s="13">
        <v>0</v>
      </c>
      <c r="I255" s="13" t="s">
        <v>1601</v>
      </c>
      <c r="J255" s="13" t="s">
        <v>1601</v>
      </c>
      <c r="K255" s="19">
        <v>1</v>
      </c>
      <c r="M255" s="8"/>
    </row>
    <row r="256" spans="1:13" x14ac:dyDescent="0.25">
      <c r="A256" s="8" t="s">
        <v>1372</v>
      </c>
      <c r="B256" s="8" t="s">
        <v>139</v>
      </c>
      <c r="C256">
        <v>5001909</v>
      </c>
      <c r="D256" t="s">
        <v>600</v>
      </c>
      <c r="E256" s="8" t="s">
        <v>82</v>
      </c>
      <c r="F256" s="8" t="s">
        <v>1396</v>
      </c>
      <c r="G256" s="13">
        <v>0</v>
      </c>
      <c r="H256" s="13">
        <v>0</v>
      </c>
      <c r="I256" s="13" t="s">
        <v>1601</v>
      </c>
      <c r="J256" s="13" t="s">
        <v>1601</v>
      </c>
      <c r="K256" s="19">
        <v>1</v>
      </c>
      <c r="M256" s="8"/>
    </row>
    <row r="257" spans="1:13" x14ac:dyDescent="0.25">
      <c r="A257" s="8" t="s">
        <v>1372</v>
      </c>
      <c r="B257" s="8" t="s">
        <v>139</v>
      </c>
      <c r="C257">
        <v>5000699</v>
      </c>
      <c r="D257" t="s">
        <v>601</v>
      </c>
      <c r="E257" s="8" t="s">
        <v>140</v>
      </c>
      <c r="F257" s="8" t="s">
        <v>1343</v>
      </c>
      <c r="G257" s="13">
        <v>3767.2637514518042</v>
      </c>
      <c r="H257" s="13">
        <v>483.95043310361802</v>
      </c>
      <c r="I257" s="13" t="s">
        <v>1601</v>
      </c>
      <c r="J257" s="13" t="s">
        <v>1601</v>
      </c>
      <c r="K257" s="19">
        <v>1</v>
      </c>
      <c r="M257" s="8"/>
    </row>
    <row r="258" spans="1:13" x14ac:dyDescent="0.25">
      <c r="A258" s="8" t="s">
        <v>1372</v>
      </c>
      <c r="B258" s="8" t="s">
        <v>139</v>
      </c>
      <c r="C258">
        <v>5000742</v>
      </c>
      <c r="D258" t="s">
        <v>602</v>
      </c>
      <c r="E258" s="8" t="s">
        <v>82</v>
      </c>
      <c r="F258" s="8" t="s">
        <v>1396</v>
      </c>
      <c r="G258" s="13">
        <v>0</v>
      </c>
      <c r="H258" s="13">
        <v>0</v>
      </c>
      <c r="I258" s="13" t="s">
        <v>1601</v>
      </c>
      <c r="J258" s="13" t="s">
        <v>1601</v>
      </c>
      <c r="K258" s="19">
        <v>1</v>
      </c>
      <c r="M258" s="8"/>
    </row>
    <row r="259" spans="1:13" x14ac:dyDescent="0.25">
      <c r="A259" s="8" t="s">
        <v>1372</v>
      </c>
      <c r="B259" s="8" t="s">
        <v>139</v>
      </c>
      <c r="C259">
        <v>5000653</v>
      </c>
      <c r="D259" t="s">
        <v>604</v>
      </c>
      <c r="E259" s="8" t="s">
        <v>82</v>
      </c>
      <c r="F259" s="8" t="s">
        <v>1343</v>
      </c>
      <c r="G259" s="13">
        <v>3767.2637514518042</v>
      </c>
      <c r="H259" s="13">
        <v>483.95043310361802</v>
      </c>
      <c r="I259" s="13" t="s">
        <v>1601</v>
      </c>
      <c r="J259" s="13" t="s">
        <v>1601</v>
      </c>
      <c r="K259" s="19">
        <v>1</v>
      </c>
      <c r="M259" s="8"/>
    </row>
    <row r="260" spans="1:13" x14ac:dyDescent="0.25">
      <c r="A260" s="8" t="s">
        <v>1372</v>
      </c>
      <c r="B260" s="8" t="s">
        <v>139</v>
      </c>
      <c r="C260">
        <v>5000828</v>
      </c>
      <c r="D260" t="s">
        <v>605</v>
      </c>
      <c r="E260" s="8" t="s">
        <v>82</v>
      </c>
      <c r="F260" s="8" t="s">
        <v>1396</v>
      </c>
      <c r="G260" s="13">
        <v>0</v>
      </c>
      <c r="H260" s="13">
        <v>0</v>
      </c>
      <c r="I260" s="13" t="s">
        <v>1601</v>
      </c>
      <c r="J260" s="13" t="s">
        <v>1601</v>
      </c>
      <c r="K260" s="19">
        <v>1</v>
      </c>
      <c r="L260" s="8"/>
      <c r="M260" s="8"/>
    </row>
    <row r="261" spans="1:13" x14ac:dyDescent="0.25">
      <c r="A261" s="8" t="s">
        <v>1372</v>
      </c>
      <c r="B261" s="8" t="s">
        <v>139</v>
      </c>
      <c r="C261">
        <v>5000923</v>
      </c>
      <c r="D261" t="s">
        <v>606</v>
      </c>
      <c r="E261" s="8" t="s">
        <v>143</v>
      </c>
      <c r="F261" s="8" t="s">
        <v>1343</v>
      </c>
      <c r="G261" s="13">
        <v>3767.2637514518042</v>
      </c>
      <c r="H261" s="13">
        <v>483.95043310361802</v>
      </c>
      <c r="I261" s="13">
        <v>367.76</v>
      </c>
      <c r="J261" s="13">
        <v>47.182047831224367</v>
      </c>
      <c r="K261" s="19">
        <v>1</v>
      </c>
      <c r="L261" s="13">
        <v>1</v>
      </c>
      <c r="M261" s="8"/>
    </row>
    <row r="262" spans="1:13" x14ac:dyDescent="0.25">
      <c r="A262" s="8" t="s">
        <v>1372</v>
      </c>
      <c r="B262" s="8" t="s">
        <v>139</v>
      </c>
      <c r="C262">
        <v>5001103</v>
      </c>
      <c r="D262" t="s">
        <v>173</v>
      </c>
      <c r="E262" s="8" t="s">
        <v>82</v>
      </c>
      <c r="F262" s="8" t="s">
        <v>1343</v>
      </c>
      <c r="G262" s="13">
        <v>3767.2637514518042</v>
      </c>
      <c r="H262" s="13">
        <v>483.95043310361802</v>
      </c>
      <c r="I262" s="13" t="s">
        <v>1601</v>
      </c>
      <c r="J262" s="13" t="s">
        <v>1601</v>
      </c>
      <c r="K262" s="19">
        <v>1</v>
      </c>
      <c r="M262" s="8"/>
    </row>
    <row r="263" spans="1:13" x14ac:dyDescent="0.25">
      <c r="A263" s="8" t="s">
        <v>1372</v>
      </c>
      <c r="B263" s="8" t="s">
        <v>139</v>
      </c>
      <c r="C263">
        <v>5000230</v>
      </c>
      <c r="D263" t="s">
        <v>607</v>
      </c>
      <c r="E263" s="8" t="s">
        <v>82</v>
      </c>
      <c r="F263" s="8" t="s">
        <v>1343</v>
      </c>
      <c r="G263" s="13">
        <v>3767.2637514518042</v>
      </c>
      <c r="H263" s="13">
        <v>483.95043310361802</v>
      </c>
      <c r="I263" s="13" t="s">
        <v>1601</v>
      </c>
      <c r="J263" s="13" t="s">
        <v>1601</v>
      </c>
      <c r="K263" s="19">
        <v>1</v>
      </c>
      <c r="L263" s="8"/>
      <c r="M263" s="8"/>
    </row>
    <row r="264" spans="1:13" x14ac:dyDescent="0.25">
      <c r="A264" s="8" t="s">
        <v>1372</v>
      </c>
      <c r="B264" s="8" t="s">
        <v>139</v>
      </c>
      <c r="C264">
        <v>5000478</v>
      </c>
      <c r="D264" t="s">
        <v>608</v>
      </c>
      <c r="E264" s="8" t="s">
        <v>143</v>
      </c>
      <c r="F264" s="8" t="s">
        <v>1343</v>
      </c>
      <c r="G264" s="13">
        <v>3767.2637514518042</v>
      </c>
      <c r="H264" s="13">
        <v>483.95043310361802</v>
      </c>
      <c r="I264" s="13">
        <v>2616.41</v>
      </c>
      <c r="J264" s="13">
        <v>335.67430325781419</v>
      </c>
      <c r="K264" s="19">
        <v>1</v>
      </c>
      <c r="L264" s="13">
        <v>1</v>
      </c>
      <c r="M264" s="8"/>
    </row>
    <row r="265" spans="1:13" x14ac:dyDescent="0.25">
      <c r="A265" s="8" t="s">
        <v>1372</v>
      </c>
      <c r="B265" s="8" t="s">
        <v>139</v>
      </c>
      <c r="C265">
        <v>5800069</v>
      </c>
      <c r="D265" t="s">
        <v>177</v>
      </c>
      <c r="E265" s="8" t="s">
        <v>82</v>
      </c>
      <c r="F265" s="8" t="s">
        <v>1343</v>
      </c>
      <c r="G265" s="13">
        <v>3767.2637514518042</v>
      </c>
      <c r="H265" s="13">
        <v>483.95043310361802</v>
      </c>
      <c r="I265" s="13" t="s">
        <v>1601</v>
      </c>
      <c r="J265" s="13" t="s">
        <v>1601</v>
      </c>
      <c r="K265" s="19">
        <v>1</v>
      </c>
      <c r="M265" s="8"/>
    </row>
    <row r="266" spans="1:13" x14ac:dyDescent="0.25">
      <c r="A266" s="8" t="s">
        <v>1372</v>
      </c>
      <c r="B266" s="8" t="s">
        <v>139</v>
      </c>
      <c r="C266">
        <v>5001873</v>
      </c>
      <c r="D266" t="s">
        <v>175</v>
      </c>
      <c r="E266" s="8" t="s">
        <v>82</v>
      </c>
      <c r="F266" s="8" t="s">
        <v>1343</v>
      </c>
      <c r="G266" s="13">
        <v>3767.2637514518042</v>
      </c>
      <c r="H266" s="13">
        <v>483.95043310361802</v>
      </c>
      <c r="I266" s="13" t="s">
        <v>1601</v>
      </c>
      <c r="J266" s="13" t="s">
        <v>1601</v>
      </c>
      <c r="K266" s="19">
        <v>1</v>
      </c>
      <c r="M266" s="8"/>
    </row>
    <row r="267" spans="1:13" x14ac:dyDescent="0.25">
      <c r="A267" s="8" t="s">
        <v>1372</v>
      </c>
      <c r="B267" s="8" t="s">
        <v>139</v>
      </c>
      <c r="C267">
        <v>5000549</v>
      </c>
      <c r="D267" t="s">
        <v>609</v>
      </c>
      <c r="E267" s="8" t="s">
        <v>140</v>
      </c>
      <c r="F267" s="8" t="s">
        <v>1396</v>
      </c>
      <c r="G267" s="13">
        <v>0</v>
      </c>
      <c r="H267" s="13">
        <v>0</v>
      </c>
      <c r="I267" s="13" t="s">
        <v>1601</v>
      </c>
      <c r="J267" s="13" t="s">
        <v>1601</v>
      </c>
      <c r="K267" s="19">
        <v>1</v>
      </c>
      <c r="M267" s="8"/>
    </row>
    <row r="268" spans="1:13" x14ac:dyDescent="0.25">
      <c r="A268" s="8" t="s">
        <v>1372</v>
      </c>
      <c r="B268" s="8" t="s">
        <v>139</v>
      </c>
      <c r="C268">
        <v>5000159</v>
      </c>
      <c r="D268" t="s">
        <v>610</v>
      </c>
      <c r="E268" s="8" t="s">
        <v>82</v>
      </c>
      <c r="F268" s="8" t="s">
        <v>1343</v>
      </c>
      <c r="G268" s="13">
        <v>3767.2637514518042</v>
      </c>
      <c r="H268" s="13">
        <v>483.95043310361802</v>
      </c>
      <c r="I268" s="13" t="s">
        <v>1601</v>
      </c>
      <c r="J268" s="13" t="s">
        <v>1601</v>
      </c>
      <c r="K268" s="19">
        <v>1</v>
      </c>
      <c r="L268" s="8"/>
      <c r="M268" s="8"/>
    </row>
    <row r="269" spans="1:13" x14ac:dyDescent="0.25">
      <c r="A269" s="8" t="s">
        <v>1372</v>
      </c>
      <c r="B269" s="8" t="s">
        <v>139</v>
      </c>
      <c r="C269">
        <v>5000644</v>
      </c>
      <c r="D269" t="s">
        <v>611</v>
      </c>
      <c r="E269" s="8" t="s">
        <v>143</v>
      </c>
      <c r="F269" s="8" t="s">
        <v>1343</v>
      </c>
      <c r="G269" s="13">
        <v>3767.2637514518042</v>
      </c>
      <c r="H269" s="13">
        <v>483.95043310361802</v>
      </c>
      <c r="I269" s="13">
        <v>185.04</v>
      </c>
      <c r="J269" s="13">
        <v>23.739846994479432</v>
      </c>
      <c r="K269" s="19">
        <v>1</v>
      </c>
      <c r="L269" s="13">
        <v>1</v>
      </c>
      <c r="M269" s="8"/>
    </row>
    <row r="270" spans="1:13" x14ac:dyDescent="0.25">
      <c r="A270" s="8" t="s">
        <v>1372</v>
      </c>
      <c r="B270" s="8" t="s">
        <v>139</v>
      </c>
      <c r="C270">
        <v>5001739</v>
      </c>
      <c r="D270" t="s">
        <v>612</v>
      </c>
      <c r="E270" s="8" t="s">
        <v>82</v>
      </c>
      <c r="F270" s="8" t="s">
        <v>1343</v>
      </c>
      <c r="G270" s="13">
        <v>3767.2637514518042</v>
      </c>
      <c r="H270" s="13">
        <v>483.95043310361802</v>
      </c>
      <c r="I270" s="13" t="s">
        <v>1601</v>
      </c>
      <c r="J270" s="13" t="s">
        <v>1601</v>
      </c>
      <c r="K270" s="19">
        <v>1</v>
      </c>
      <c r="M270" s="8"/>
    </row>
    <row r="271" spans="1:13" x14ac:dyDescent="0.25">
      <c r="A271" s="8" t="s">
        <v>1372</v>
      </c>
      <c r="B271" s="8" t="s">
        <v>139</v>
      </c>
      <c r="C271">
        <v>5001861</v>
      </c>
      <c r="D271" t="s">
        <v>613</v>
      </c>
      <c r="E271" s="8" t="s">
        <v>82</v>
      </c>
      <c r="F271" s="8" t="s">
        <v>1343</v>
      </c>
      <c r="G271" s="13">
        <v>3767.2637514518042</v>
      </c>
      <c r="H271" s="13">
        <v>483.95043310361802</v>
      </c>
      <c r="I271" s="13" t="s">
        <v>1601</v>
      </c>
      <c r="J271" s="13" t="s">
        <v>1601</v>
      </c>
      <c r="K271" s="19">
        <v>1</v>
      </c>
      <c r="M271" s="8"/>
    </row>
    <row r="272" spans="1:13" x14ac:dyDescent="0.25">
      <c r="A272" s="8" t="s">
        <v>1372</v>
      </c>
      <c r="B272" s="8" t="s">
        <v>139</v>
      </c>
      <c r="C272">
        <v>5000190</v>
      </c>
      <c r="D272" t="s">
        <v>169</v>
      </c>
      <c r="E272" s="8" t="s">
        <v>82</v>
      </c>
      <c r="F272" s="8" t="s">
        <v>1343</v>
      </c>
      <c r="G272" s="13">
        <v>3767.2637514518042</v>
      </c>
      <c r="H272" s="13">
        <v>483.95043310361802</v>
      </c>
      <c r="I272" s="13" t="s">
        <v>1601</v>
      </c>
      <c r="J272" s="13" t="s">
        <v>1601</v>
      </c>
      <c r="K272" s="19">
        <v>1</v>
      </c>
      <c r="M272" s="8"/>
    </row>
    <row r="273" spans="1:13" x14ac:dyDescent="0.25">
      <c r="A273" s="8" t="s">
        <v>1372</v>
      </c>
      <c r="B273" s="8" t="s">
        <v>139</v>
      </c>
      <c r="C273">
        <v>5000161</v>
      </c>
      <c r="D273" t="s">
        <v>614</v>
      </c>
      <c r="E273" s="8" t="s">
        <v>82</v>
      </c>
      <c r="F273" s="8" t="s">
        <v>1396</v>
      </c>
      <c r="G273" s="13">
        <v>0</v>
      </c>
      <c r="H273" s="13">
        <v>0</v>
      </c>
      <c r="I273" s="13" t="s">
        <v>1601</v>
      </c>
      <c r="J273" s="13" t="s">
        <v>1601</v>
      </c>
      <c r="K273" s="19">
        <v>1</v>
      </c>
      <c r="M273" s="8"/>
    </row>
    <row r="274" spans="1:13" x14ac:dyDescent="0.25">
      <c r="A274" s="8" t="s">
        <v>1372</v>
      </c>
      <c r="B274" s="8" t="s">
        <v>139</v>
      </c>
      <c r="C274">
        <v>5002066</v>
      </c>
      <c r="D274" t="s">
        <v>615</v>
      </c>
      <c r="E274" s="8" t="s">
        <v>143</v>
      </c>
      <c r="F274" s="8" t="s">
        <v>1396</v>
      </c>
      <c r="G274" s="13">
        <v>0</v>
      </c>
      <c r="H274" s="13">
        <v>0</v>
      </c>
      <c r="I274" s="13" t="s">
        <v>1601</v>
      </c>
      <c r="J274" s="13" t="s">
        <v>1601</v>
      </c>
      <c r="K274" s="19">
        <v>1</v>
      </c>
      <c r="M274" s="8"/>
    </row>
    <row r="275" spans="1:13" x14ac:dyDescent="0.25">
      <c r="A275" s="8" t="s">
        <v>1372</v>
      </c>
      <c r="B275" s="8" t="s">
        <v>139</v>
      </c>
      <c r="C275">
        <v>5000937</v>
      </c>
      <c r="D275" t="s">
        <v>616</v>
      </c>
      <c r="E275" s="8" t="s">
        <v>140</v>
      </c>
      <c r="F275" s="8" t="s">
        <v>1343</v>
      </c>
      <c r="G275" s="13">
        <v>3767.2637514518042</v>
      </c>
      <c r="H275" s="13">
        <v>483.95043310361802</v>
      </c>
      <c r="I275" s="13" t="s">
        <v>1601</v>
      </c>
      <c r="J275" s="13" t="s">
        <v>1601</v>
      </c>
      <c r="K275" s="19">
        <v>1</v>
      </c>
      <c r="M275" s="8"/>
    </row>
    <row r="276" spans="1:13" x14ac:dyDescent="0.25">
      <c r="A276" s="8" t="s">
        <v>1372</v>
      </c>
      <c r="B276" s="8" t="s">
        <v>139</v>
      </c>
      <c r="C276">
        <v>5000473</v>
      </c>
      <c r="D276" t="s">
        <v>617</v>
      </c>
      <c r="E276" s="8" t="s">
        <v>143</v>
      </c>
      <c r="F276" s="8" t="s">
        <v>1343</v>
      </c>
      <c r="G276" s="13">
        <v>3767.2637514518042</v>
      </c>
      <c r="H276" s="13">
        <v>483.95043310361802</v>
      </c>
      <c r="I276" s="13" t="s">
        <v>1601</v>
      </c>
      <c r="J276" s="13" t="s">
        <v>1601</v>
      </c>
      <c r="K276" s="19">
        <v>1</v>
      </c>
      <c r="M276" s="8"/>
    </row>
    <row r="277" spans="1:13" x14ac:dyDescent="0.25">
      <c r="A277" s="8" t="s">
        <v>1372</v>
      </c>
      <c r="B277" s="8" t="s">
        <v>139</v>
      </c>
      <c r="C277">
        <v>5001935</v>
      </c>
      <c r="D277" t="s">
        <v>618</v>
      </c>
      <c r="E277" s="8" t="s">
        <v>143</v>
      </c>
      <c r="F277" s="8" t="s">
        <v>1343</v>
      </c>
      <c r="G277" s="13">
        <v>3767.2637514518042</v>
      </c>
      <c r="H277" s="13">
        <v>483.95043310361802</v>
      </c>
      <c r="I277" s="13" t="s">
        <v>1601</v>
      </c>
      <c r="J277" s="13" t="s">
        <v>1601</v>
      </c>
      <c r="K277" s="19">
        <v>1</v>
      </c>
      <c r="M277" s="8"/>
    </row>
    <row r="278" spans="1:13" x14ac:dyDescent="0.25">
      <c r="A278" s="8" t="s">
        <v>1372</v>
      </c>
      <c r="B278" s="8" t="s">
        <v>139</v>
      </c>
      <c r="C278">
        <v>5001870</v>
      </c>
      <c r="D278" t="s">
        <v>137</v>
      </c>
      <c r="E278" s="8" t="s">
        <v>82</v>
      </c>
      <c r="F278" s="8" t="s">
        <v>1343</v>
      </c>
      <c r="G278" s="13">
        <v>3767.2637514518042</v>
      </c>
      <c r="H278" s="13">
        <v>483.95043310361802</v>
      </c>
      <c r="I278" s="13" t="s">
        <v>1601</v>
      </c>
      <c r="J278" s="13" t="s">
        <v>1601</v>
      </c>
      <c r="K278" s="19">
        <v>1</v>
      </c>
      <c r="M278" s="8"/>
    </row>
    <row r="279" spans="1:13" x14ac:dyDescent="0.25">
      <c r="A279" s="8" t="s">
        <v>1372</v>
      </c>
      <c r="B279" s="8" t="s">
        <v>139</v>
      </c>
      <c r="C279">
        <v>5000659</v>
      </c>
      <c r="D279" t="s">
        <v>619</v>
      </c>
      <c r="E279" s="8" t="s">
        <v>82</v>
      </c>
      <c r="F279" s="8" t="s">
        <v>1343</v>
      </c>
      <c r="G279" s="13">
        <v>3767.2637514518042</v>
      </c>
      <c r="H279" s="13">
        <v>483.95043310361802</v>
      </c>
      <c r="I279" s="13" t="s">
        <v>1601</v>
      </c>
      <c r="J279" s="13" t="s">
        <v>1601</v>
      </c>
      <c r="K279" s="19">
        <v>1</v>
      </c>
      <c r="M279" s="8"/>
    </row>
    <row r="280" spans="1:13" x14ac:dyDescent="0.25">
      <c r="A280" s="8" t="s">
        <v>1372</v>
      </c>
      <c r="B280" s="8" t="s">
        <v>139</v>
      </c>
      <c r="C280">
        <v>5000139</v>
      </c>
      <c r="D280" t="s">
        <v>620</v>
      </c>
      <c r="E280" s="8" t="s">
        <v>82</v>
      </c>
      <c r="F280" s="8" t="s">
        <v>1396</v>
      </c>
      <c r="G280" s="13">
        <v>0</v>
      </c>
      <c r="H280" s="13">
        <v>0</v>
      </c>
      <c r="I280" s="13" t="s">
        <v>1601</v>
      </c>
      <c r="J280" s="13" t="s">
        <v>1601</v>
      </c>
      <c r="K280" s="19">
        <v>1</v>
      </c>
      <c r="M280" s="8"/>
    </row>
    <row r="281" spans="1:13" x14ac:dyDescent="0.25">
      <c r="A281" s="8" t="s">
        <v>1372</v>
      </c>
      <c r="B281" s="8" t="s">
        <v>139</v>
      </c>
      <c r="C281">
        <v>5001702</v>
      </c>
      <c r="D281" t="s">
        <v>621</v>
      </c>
      <c r="E281" s="8" t="s">
        <v>82</v>
      </c>
      <c r="F281" s="8" t="s">
        <v>1343</v>
      </c>
      <c r="G281" s="13">
        <v>3767.2637514518042</v>
      </c>
      <c r="H281" s="13">
        <v>483.95043310361802</v>
      </c>
      <c r="I281" s="13" t="s">
        <v>1601</v>
      </c>
      <c r="J281" s="13" t="s">
        <v>1601</v>
      </c>
      <c r="K281" s="19">
        <v>1</v>
      </c>
      <c r="M281" s="8"/>
    </row>
    <row r="282" spans="1:13" x14ac:dyDescent="0.25">
      <c r="A282" s="8" t="s">
        <v>1372</v>
      </c>
      <c r="B282" s="8" t="s">
        <v>139</v>
      </c>
      <c r="C282">
        <v>5001636</v>
      </c>
      <c r="D282" t="s">
        <v>622</v>
      </c>
      <c r="E282" s="8" t="s">
        <v>143</v>
      </c>
      <c r="F282" s="8" t="s">
        <v>1396</v>
      </c>
      <c r="G282" s="13">
        <v>0</v>
      </c>
      <c r="H282" s="13">
        <v>0</v>
      </c>
      <c r="I282" s="13" t="s">
        <v>1601</v>
      </c>
      <c r="J282" s="13" t="s">
        <v>1601</v>
      </c>
      <c r="K282" s="19">
        <v>1</v>
      </c>
      <c r="M282" s="8"/>
    </row>
    <row r="283" spans="1:13" x14ac:dyDescent="0.25">
      <c r="A283" s="8" t="s">
        <v>1372</v>
      </c>
      <c r="B283" s="8" t="s">
        <v>182</v>
      </c>
      <c r="C283">
        <v>5001687</v>
      </c>
      <c r="D283" t="s">
        <v>623</v>
      </c>
      <c r="E283" s="8" t="s">
        <v>183</v>
      </c>
      <c r="F283" s="8" t="s">
        <v>1343</v>
      </c>
      <c r="G283" s="13">
        <v>1938.1082539682538</v>
      </c>
      <c r="H283" s="13">
        <v>248.97336390322363</v>
      </c>
      <c r="I283" s="13">
        <v>13025.619999999999</v>
      </c>
      <c r="J283" s="13">
        <v>1671.1317866852096</v>
      </c>
      <c r="K283" s="19">
        <v>1</v>
      </c>
      <c r="L283" s="13">
        <v>1</v>
      </c>
      <c r="M283" s="8"/>
    </row>
    <row r="284" spans="1:13" x14ac:dyDescent="0.25">
      <c r="A284" s="8" t="s">
        <v>1372</v>
      </c>
      <c r="B284" s="8" t="s">
        <v>182</v>
      </c>
      <c r="C284">
        <v>5000807</v>
      </c>
      <c r="D284" t="s">
        <v>185</v>
      </c>
      <c r="E284" s="8" t="s">
        <v>183</v>
      </c>
      <c r="F284" s="8" t="s">
        <v>1343</v>
      </c>
      <c r="G284" s="13">
        <v>1781.7139682539678</v>
      </c>
      <c r="H284" s="13">
        <v>228.88263299084937</v>
      </c>
      <c r="I284" s="13">
        <v>3334.54</v>
      </c>
      <c r="J284" s="13">
        <v>427.80733569483061</v>
      </c>
      <c r="K284" s="19">
        <v>1</v>
      </c>
      <c r="L284" s="13">
        <v>1</v>
      </c>
      <c r="M284" s="8"/>
    </row>
    <row r="285" spans="1:13" x14ac:dyDescent="0.25">
      <c r="A285" s="8" t="s">
        <v>1372</v>
      </c>
      <c r="B285" s="8" t="s">
        <v>182</v>
      </c>
      <c r="C285">
        <v>5001618</v>
      </c>
      <c r="D285" t="s">
        <v>624</v>
      </c>
      <c r="E285" s="8" t="s">
        <v>183</v>
      </c>
      <c r="F285" s="8" t="s">
        <v>1343</v>
      </c>
      <c r="G285" s="13">
        <v>1410.1653968253963</v>
      </c>
      <c r="H285" s="13">
        <v>181.1527409723802</v>
      </c>
      <c r="I285" s="13" t="s">
        <v>1601</v>
      </c>
      <c r="J285" s="13" t="s">
        <v>1601</v>
      </c>
      <c r="K285" s="19">
        <v>1</v>
      </c>
      <c r="M285" s="8"/>
    </row>
    <row r="286" spans="1:13" x14ac:dyDescent="0.25">
      <c r="A286" s="8" t="s">
        <v>1372</v>
      </c>
      <c r="B286" s="8" t="s">
        <v>182</v>
      </c>
      <c r="C286">
        <v>5001946</v>
      </c>
      <c r="D286" t="s">
        <v>625</v>
      </c>
      <c r="E286" s="8" t="s">
        <v>183</v>
      </c>
      <c r="F286" s="8" t="s">
        <v>1343</v>
      </c>
      <c r="G286" s="13">
        <v>1410.1653968253963</v>
      </c>
      <c r="H286" s="13">
        <v>181.1527409723802</v>
      </c>
      <c r="I286" s="13">
        <v>5404.5</v>
      </c>
      <c r="J286" s="13">
        <v>693.37442218798151</v>
      </c>
      <c r="K286" s="19">
        <v>1</v>
      </c>
      <c r="L286" s="13">
        <v>1</v>
      </c>
      <c r="M286" s="8"/>
    </row>
    <row r="287" spans="1:13" x14ac:dyDescent="0.25">
      <c r="A287" s="8" t="s">
        <v>1372</v>
      </c>
      <c r="B287" s="8" t="s">
        <v>182</v>
      </c>
      <c r="C287">
        <v>5001920</v>
      </c>
      <c r="D287" t="s">
        <v>626</v>
      </c>
      <c r="E287" s="8" t="s">
        <v>85</v>
      </c>
      <c r="F287" s="8" t="s">
        <v>1396</v>
      </c>
      <c r="G287" s="13">
        <v>0</v>
      </c>
      <c r="H287" s="13">
        <v>0</v>
      </c>
      <c r="I287" s="13">
        <v>19354.11</v>
      </c>
      <c r="J287" s="13">
        <v>2483.0502059788391</v>
      </c>
      <c r="K287" s="19">
        <v>1</v>
      </c>
      <c r="L287" s="13">
        <v>1</v>
      </c>
      <c r="M287" s="8"/>
    </row>
    <row r="288" spans="1:13" x14ac:dyDescent="0.25">
      <c r="A288" s="8" t="s">
        <v>1372</v>
      </c>
      <c r="B288" s="8" t="s">
        <v>182</v>
      </c>
      <c r="C288">
        <v>5000434</v>
      </c>
      <c r="D288" t="s">
        <v>627</v>
      </c>
      <c r="E288" s="8" t="s">
        <v>183</v>
      </c>
      <c r="F288" s="8" t="s">
        <v>1343</v>
      </c>
      <c r="G288" s="13">
        <v>1410.1653968253963</v>
      </c>
      <c r="H288" s="13">
        <v>181.1527409723802</v>
      </c>
      <c r="I288" s="13">
        <v>4280.8599999999997</v>
      </c>
      <c r="J288" s="13">
        <v>549.21617706867289</v>
      </c>
      <c r="K288" s="19">
        <v>1</v>
      </c>
      <c r="L288" s="13">
        <v>1</v>
      </c>
      <c r="M288" s="8"/>
    </row>
    <row r="289" spans="1:13" x14ac:dyDescent="0.25">
      <c r="A289" s="8" t="s">
        <v>1372</v>
      </c>
      <c r="B289" s="8" t="s">
        <v>182</v>
      </c>
      <c r="C289">
        <v>5000429</v>
      </c>
      <c r="D289" t="s">
        <v>628</v>
      </c>
      <c r="E289" s="8" t="s">
        <v>183</v>
      </c>
      <c r="F289" s="8" t="s">
        <v>1343</v>
      </c>
      <c r="G289" s="13">
        <v>1410.1653968253963</v>
      </c>
      <c r="H289" s="13">
        <v>181.1527409723802</v>
      </c>
      <c r="I289" s="13">
        <v>3098.3500000000004</v>
      </c>
      <c r="J289" s="13">
        <v>397.50516069685125</v>
      </c>
      <c r="K289" s="19">
        <v>1</v>
      </c>
      <c r="L289" s="13">
        <v>1</v>
      </c>
      <c r="M289" s="8"/>
    </row>
    <row r="290" spans="1:13" x14ac:dyDescent="0.25">
      <c r="A290" s="8" t="s">
        <v>1372</v>
      </c>
      <c r="B290" s="8" t="s">
        <v>182</v>
      </c>
      <c r="C290">
        <v>5001951</v>
      </c>
      <c r="D290" t="s">
        <v>629</v>
      </c>
      <c r="E290" s="8" t="s">
        <v>85</v>
      </c>
      <c r="F290" s="8" t="s">
        <v>1343</v>
      </c>
      <c r="G290" s="13">
        <v>1410.1653968253963</v>
      </c>
      <c r="H290" s="13">
        <v>181.1527409723802</v>
      </c>
      <c r="I290" s="13" t="s">
        <v>1601</v>
      </c>
      <c r="J290" s="13" t="s">
        <v>1601</v>
      </c>
      <c r="K290" s="19">
        <v>1</v>
      </c>
      <c r="L290" s="8"/>
      <c r="M290" s="8"/>
    </row>
    <row r="291" spans="1:13" x14ac:dyDescent="0.25">
      <c r="A291" s="8" t="s">
        <v>1372</v>
      </c>
      <c r="B291" s="8" t="s">
        <v>182</v>
      </c>
      <c r="C291">
        <v>5000833</v>
      </c>
      <c r="D291" t="s">
        <v>630</v>
      </c>
      <c r="E291" s="8" t="s">
        <v>152</v>
      </c>
      <c r="F291" s="8" t="s">
        <v>1343</v>
      </c>
      <c r="G291" s="13">
        <v>1410.1653968253963</v>
      </c>
      <c r="H291" s="13">
        <v>181.1527409723802</v>
      </c>
      <c r="I291" s="13" t="s">
        <v>1601</v>
      </c>
      <c r="J291" s="13" t="s">
        <v>1601</v>
      </c>
      <c r="K291" s="19">
        <v>1</v>
      </c>
      <c r="M291" s="8"/>
    </row>
    <row r="292" spans="1:13" x14ac:dyDescent="0.25">
      <c r="A292" s="8" t="s">
        <v>1372</v>
      </c>
      <c r="B292" s="8" t="s">
        <v>182</v>
      </c>
      <c r="C292">
        <v>5001722</v>
      </c>
      <c r="D292" t="s">
        <v>631</v>
      </c>
      <c r="E292" s="8" t="s">
        <v>152</v>
      </c>
      <c r="F292" s="8" t="s">
        <v>1343</v>
      </c>
      <c r="G292" s="13">
        <v>1410.1653968253963</v>
      </c>
      <c r="H292" s="13">
        <v>181.1527409723802</v>
      </c>
      <c r="I292" s="13" t="s">
        <v>1601</v>
      </c>
      <c r="J292" s="13" t="s">
        <v>1601</v>
      </c>
      <c r="K292" s="19">
        <v>1</v>
      </c>
      <c r="M292" s="8"/>
    </row>
    <row r="293" spans="1:13" x14ac:dyDescent="0.25">
      <c r="A293" s="8" t="s">
        <v>1372</v>
      </c>
      <c r="B293" s="8" t="s">
        <v>182</v>
      </c>
      <c r="C293">
        <v>5000441</v>
      </c>
      <c r="D293" t="s">
        <v>632</v>
      </c>
      <c r="E293" s="8" t="s">
        <v>183</v>
      </c>
      <c r="F293" s="8" t="s">
        <v>1343</v>
      </c>
      <c r="G293" s="13">
        <v>1410.1653968253963</v>
      </c>
      <c r="H293" s="13">
        <v>181.1527409723802</v>
      </c>
      <c r="I293" s="13" t="s">
        <v>1601</v>
      </c>
      <c r="J293" s="13" t="s">
        <v>1601</v>
      </c>
      <c r="K293" s="19">
        <v>1</v>
      </c>
      <c r="M293" s="8"/>
    </row>
    <row r="294" spans="1:13" x14ac:dyDescent="0.25">
      <c r="A294" s="8" t="s">
        <v>1372</v>
      </c>
      <c r="B294" s="8" t="s">
        <v>182</v>
      </c>
      <c r="C294">
        <v>5000380</v>
      </c>
      <c r="D294" t="s">
        <v>186</v>
      </c>
      <c r="E294" s="8" t="s">
        <v>85</v>
      </c>
      <c r="F294" s="8" t="s">
        <v>1343</v>
      </c>
      <c r="G294" s="13">
        <v>1410.1653968253963</v>
      </c>
      <c r="H294" s="13">
        <v>181.1527409723802</v>
      </c>
      <c r="I294" s="13" t="s">
        <v>1601</v>
      </c>
      <c r="J294" s="13" t="s">
        <v>1601</v>
      </c>
      <c r="K294" s="19">
        <v>1</v>
      </c>
      <c r="M294" s="8"/>
    </row>
    <row r="295" spans="1:13" x14ac:dyDescent="0.25">
      <c r="A295" s="8" t="s">
        <v>1372</v>
      </c>
      <c r="B295" s="8" t="s">
        <v>182</v>
      </c>
      <c r="C295">
        <v>5001793</v>
      </c>
      <c r="D295" t="s">
        <v>196</v>
      </c>
      <c r="E295" s="8" t="s">
        <v>152</v>
      </c>
      <c r="F295" s="8" t="s">
        <v>1343</v>
      </c>
      <c r="G295" s="13">
        <v>1410.1653968253963</v>
      </c>
      <c r="H295" s="13">
        <v>181.1527409723802</v>
      </c>
      <c r="I295" s="13" t="s">
        <v>1601</v>
      </c>
      <c r="J295" s="13" t="s">
        <v>1601</v>
      </c>
      <c r="K295" s="19">
        <v>1</v>
      </c>
      <c r="M295" s="8"/>
    </row>
    <row r="296" spans="1:13" x14ac:dyDescent="0.25">
      <c r="A296" s="8" t="s">
        <v>1372</v>
      </c>
      <c r="B296" s="8" t="s">
        <v>182</v>
      </c>
      <c r="C296">
        <v>5000433</v>
      </c>
      <c r="D296" t="s">
        <v>633</v>
      </c>
      <c r="E296" s="8" t="s">
        <v>183</v>
      </c>
      <c r="F296" s="8" t="s">
        <v>1343</v>
      </c>
      <c r="G296" s="13">
        <v>1410.1653968253963</v>
      </c>
      <c r="H296" s="13">
        <v>181.1527409723802</v>
      </c>
      <c r="I296" s="13">
        <v>1723.28</v>
      </c>
      <c r="J296" s="13">
        <v>221.08951323306593</v>
      </c>
      <c r="K296" s="19">
        <v>1</v>
      </c>
      <c r="L296" s="13">
        <v>1</v>
      </c>
      <c r="M296" s="8"/>
    </row>
    <row r="297" spans="1:13" x14ac:dyDescent="0.25">
      <c r="A297" s="8" t="s">
        <v>1372</v>
      </c>
      <c r="B297" s="8" t="s">
        <v>182</v>
      </c>
      <c r="C297">
        <v>5001299</v>
      </c>
      <c r="D297" t="s">
        <v>191</v>
      </c>
      <c r="E297" s="8" t="s">
        <v>152</v>
      </c>
      <c r="F297" s="8" t="s">
        <v>1343</v>
      </c>
      <c r="G297" s="13">
        <v>1410.1653968253963</v>
      </c>
      <c r="H297" s="13">
        <v>181.1527409723802</v>
      </c>
      <c r="I297" s="13" t="s">
        <v>1601</v>
      </c>
      <c r="J297" s="13" t="s">
        <v>1601</v>
      </c>
      <c r="K297" s="19">
        <v>1</v>
      </c>
      <c r="L297" s="8"/>
      <c r="M297" s="8"/>
    </row>
    <row r="298" spans="1:13" x14ac:dyDescent="0.25">
      <c r="A298" s="8" t="s">
        <v>1372</v>
      </c>
      <c r="B298" s="8" t="s">
        <v>182</v>
      </c>
      <c r="C298">
        <v>5001613</v>
      </c>
      <c r="D298" t="s">
        <v>634</v>
      </c>
      <c r="E298" s="8" t="s">
        <v>183</v>
      </c>
      <c r="F298" s="8" t="s">
        <v>1343</v>
      </c>
      <c r="G298" s="13">
        <v>1410.1653968253963</v>
      </c>
      <c r="H298" s="13">
        <v>181.1527409723802</v>
      </c>
      <c r="I298" s="13" t="s">
        <v>1601</v>
      </c>
      <c r="J298" s="13" t="s">
        <v>1601</v>
      </c>
      <c r="K298" s="19">
        <v>1</v>
      </c>
      <c r="M298" s="8"/>
    </row>
    <row r="299" spans="1:13" x14ac:dyDescent="0.25">
      <c r="A299" s="8" t="s">
        <v>1372</v>
      </c>
      <c r="B299" s="8" t="s">
        <v>182</v>
      </c>
      <c r="C299">
        <v>5000437</v>
      </c>
      <c r="D299" t="s">
        <v>198</v>
      </c>
      <c r="E299" s="8" t="s">
        <v>183</v>
      </c>
      <c r="F299" s="8" t="s">
        <v>1343</v>
      </c>
      <c r="G299" s="13">
        <v>1410.1653968253963</v>
      </c>
      <c r="H299" s="13">
        <v>181.1527409723802</v>
      </c>
      <c r="I299" s="13" t="s">
        <v>1601</v>
      </c>
      <c r="J299" s="13" t="s">
        <v>1601</v>
      </c>
      <c r="K299" s="19">
        <v>1</v>
      </c>
      <c r="M299" s="8"/>
    </row>
    <row r="300" spans="1:13" x14ac:dyDescent="0.25">
      <c r="A300" s="8" t="s">
        <v>1372</v>
      </c>
      <c r="B300" s="8" t="s">
        <v>182</v>
      </c>
      <c r="C300">
        <v>5002258</v>
      </c>
      <c r="D300" t="s">
        <v>189</v>
      </c>
      <c r="E300" s="8" t="s">
        <v>85</v>
      </c>
      <c r="F300" s="8" t="s">
        <v>1343</v>
      </c>
      <c r="G300" s="13">
        <v>1410.1653968253963</v>
      </c>
      <c r="H300" s="13">
        <v>181.1527409723802</v>
      </c>
      <c r="I300" s="13" t="s">
        <v>1601</v>
      </c>
      <c r="J300" s="13" t="s">
        <v>1601</v>
      </c>
      <c r="K300" s="19">
        <v>1</v>
      </c>
      <c r="M300" s="8"/>
    </row>
    <row r="301" spans="1:13" x14ac:dyDescent="0.25">
      <c r="A301" s="8" t="s">
        <v>1372</v>
      </c>
      <c r="B301" s="8" t="s">
        <v>182</v>
      </c>
      <c r="C301">
        <v>5001968</v>
      </c>
      <c r="D301" t="s">
        <v>635</v>
      </c>
      <c r="E301" s="8" t="s">
        <v>143</v>
      </c>
      <c r="F301" s="8" t="s">
        <v>1343</v>
      </c>
      <c r="G301" s="13">
        <v>1410.1653968253963</v>
      </c>
      <c r="H301" s="13">
        <v>181.1527409723802</v>
      </c>
      <c r="I301" s="13" t="s">
        <v>1601</v>
      </c>
      <c r="J301" s="13" t="s">
        <v>1601</v>
      </c>
      <c r="K301" s="19">
        <v>1</v>
      </c>
      <c r="M301" s="8"/>
    </row>
    <row r="302" spans="1:13" x14ac:dyDescent="0.25">
      <c r="A302" s="8" t="s">
        <v>1372</v>
      </c>
      <c r="B302" s="8" t="s">
        <v>182</v>
      </c>
      <c r="C302">
        <v>5001604</v>
      </c>
      <c r="D302" t="s">
        <v>192</v>
      </c>
      <c r="E302" s="8" t="s">
        <v>152</v>
      </c>
      <c r="F302" s="8" t="s">
        <v>1343</v>
      </c>
      <c r="G302" s="13">
        <v>1410.1653968253963</v>
      </c>
      <c r="H302" s="13">
        <v>181.1527409723802</v>
      </c>
      <c r="I302" s="13">
        <v>5351.68</v>
      </c>
      <c r="J302" s="13">
        <v>686.59784026921591</v>
      </c>
      <c r="K302" s="19">
        <v>1</v>
      </c>
      <c r="L302" s="13">
        <v>1</v>
      </c>
      <c r="M302" s="8"/>
    </row>
    <row r="303" spans="1:13" x14ac:dyDescent="0.25">
      <c r="A303" s="8" t="s">
        <v>1372</v>
      </c>
      <c r="B303" s="8" t="s">
        <v>182</v>
      </c>
      <c r="C303">
        <v>5000431</v>
      </c>
      <c r="D303" t="s">
        <v>636</v>
      </c>
      <c r="E303" s="8" t="s">
        <v>183</v>
      </c>
      <c r="F303" s="8" t="s">
        <v>1343</v>
      </c>
      <c r="G303" s="13">
        <v>1410.1653968253963</v>
      </c>
      <c r="H303" s="13">
        <v>181.1527409723802</v>
      </c>
      <c r="I303" s="13">
        <v>5177.08</v>
      </c>
      <c r="J303" s="13">
        <v>664.19740098454167</v>
      </c>
      <c r="K303" s="19">
        <v>1</v>
      </c>
      <c r="L303" s="13">
        <v>1</v>
      </c>
      <c r="M303" s="8"/>
    </row>
    <row r="304" spans="1:13" x14ac:dyDescent="0.25">
      <c r="A304" s="8" t="s">
        <v>1372</v>
      </c>
      <c r="B304" s="8" t="s">
        <v>182</v>
      </c>
      <c r="C304">
        <v>5001939</v>
      </c>
      <c r="D304" t="s">
        <v>200</v>
      </c>
      <c r="E304" s="8" t="s">
        <v>183</v>
      </c>
      <c r="F304" s="8" t="s">
        <v>1343</v>
      </c>
      <c r="G304" s="13">
        <v>1410.1653968253963</v>
      </c>
      <c r="H304" s="13">
        <v>181.1527409723802</v>
      </c>
      <c r="I304" s="13">
        <v>973.46</v>
      </c>
      <c r="J304" s="13">
        <v>124.8907882363054</v>
      </c>
      <c r="K304" s="19">
        <v>1</v>
      </c>
      <c r="L304" s="13">
        <v>1</v>
      </c>
      <c r="M304" s="8"/>
    </row>
    <row r="305" spans="1:13" x14ac:dyDescent="0.25">
      <c r="A305" s="8" t="s">
        <v>1372</v>
      </c>
      <c r="B305" s="8" t="s">
        <v>182</v>
      </c>
      <c r="C305">
        <v>5002197</v>
      </c>
      <c r="D305" t="s">
        <v>637</v>
      </c>
      <c r="E305" s="8" t="s">
        <v>143</v>
      </c>
      <c r="F305" s="8" t="s">
        <v>1343</v>
      </c>
      <c r="G305" s="13">
        <v>1410.1653968253963</v>
      </c>
      <c r="H305" s="13">
        <v>181.1527409723802</v>
      </c>
      <c r="I305" s="13" t="s">
        <v>1601</v>
      </c>
      <c r="J305" s="13" t="s">
        <v>1601</v>
      </c>
      <c r="K305" s="19">
        <v>1</v>
      </c>
      <c r="L305" s="8"/>
      <c r="M305" s="8"/>
    </row>
    <row r="306" spans="1:13" x14ac:dyDescent="0.25">
      <c r="A306" s="8" t="s">
        <v>1372</v>
      </c>
      <c r="B306" s="8" t="s">
        <v>182</v>
      </c>
      <c r="C306">
        <v>5001633</v>
      </c>
      <c r="D306" t="s">
        <v>194</v>
      </c>
      <c r="E306" s="8" t="s">
        <v>152</v>
      </c>
      <c r="F306" s="8" t="s">
        <v>1343</v>
      </c>
      <c r="G306" s="13">
        <v>1410.1653968253963</v>
      </c>
      <c r="H306" s="13">
        <v>181.1527409723802</v>
      </c>
      <c r="I306" s="13">
        <v>4598.47</v>
      </c>
      <c r="J306" s="13">
        <v>589.96419265404154</v>
      </c>
      <c r="K306" s="19">
        <v>1</v>
      </c>
      <c r="L306" s="13">
        <v>1</v>
      </c>
      <c r="M306" s="8"/>
    </row>
    <row r="307" spans="1:13" x14ac:dyDescent="0.25">
      <c r="A307" s="8" t="s">
        <v>1372</v>
      </c>
      <c r="B307" s="8" t="s">
        <v>182</v>
      </c>
      <c r="C307">
        <v>5000370</v>
      </c>
      <c r="D307" t="s">
        <v>638</v>
      </c>
      <c r="E307" s="8" t="s">
        <v>85</v>
      </c>
      <c r="F307" s="8" t="s">
        <v>1343</v>
      </c>
      <c r="G307" s="13">
        <v>1410.1653968253963</v>
      </c>
      <c r="H307" s="13">
        <v>181.1527409723802</v>
      </c>
      <c r="I307" s="13" t="s">
        <v>1601</v>
      </c>
      <c r="J307" s="13" t="s">
        <v>1601</v>
      </c>
      <c r="K307" s="19">
        <v>1</v>
      </c>
      <c r="M307" s="8"/>
    </row>
    <row r="308" spans="1:13" x14ac:dyDescent="0.25">
      <c r="A308" s="8" t="s">
        <v>1372</v>
      </c>
      <c r="B308" s="8" t="s">
        <v>182</v>
      </c>
      <c r="C308">
        <v>5001658</v>
      </c>
      <c r="D308" t="s">
        <v>188</v>
      </c>
      <c r="E308" s="8" t="s">
        <v>85</v>
      </c>
      <c r="F308" s="8" t="s">
        <v>1343</v>
      </c>
      <c r="G308" s="13">
        <v>1410.1653968253963</v>
      </c>
      <c r="H308" s="13">
        <v>181.1527409723802</v>
      </c>
      <c r="I308" s="13">
        <v>1514.95</v>
      </c>
      <c r="J308" s="13">
        <v>194.3616580430535</v>
      </c>
      <c r="K308" s="19">
        <v>1</v>
      </c>
      <c r="L308" s="13">
        <v>1</v>
      </c>
      <c r="M308" s="8"/>
    </row>
    <row r="309" spans="1:13" x14ac:dyDescent="0.25">
      <c r="A309" s="8" t="s">
        <v>1372</v>
      </c>
      <c r="B309" s="8" t="s">
        <v>182</v>
      </c>
      <c r="C309">
        <v>5001666</v>
      </c>
      <c r="D309" t="s">
        <v>639</v>
      </c>
      <c r="E309" s="8" t="s">
        <v>85</v>
      </c>
      <c r="F309" s="8" t="s">
        <v>1396</v>
      </c>
      <c r="G309" s="13">
        <v>0</v>
      </c>
      <c r="H309" s="13">
        <v>0</v>
      </c>
      <c r="I309" s="13" t="s">
        <v>1601</v>
      </c>
      <c r="J309" s="13" t="s">
        <v>1601</v>
      </c>
      <c r="K309" s="19">
        <v>1</v>
      </c>
      <c r="M309" s="8"/>
    </row>
    <row r="310" spans="1:13" x14ac:dyDescent="0.25">
      <c r="A310" s="8" t="s">
        <v>1372</v>
      </c>
      <c r="B310" s="8" t="s">
        <v>182</v>
      </c>
      <c r="C310">
        <v>5000790</v>
      </c>
      <c r="D310" t="s">
        <v>640</v>
      </c>
      <c r="E310" s="8" t="s">
        <v>183</v>
      </c>
      <c r="F310" s="8" t="s">
        <v>1343</v>
      </c>
      <c r="G310" s="13">
        <v>1410.1653968253963</v>
      </c>
      <c r="H310" s="13">
        <v>181.1527409723802</v>
      </c>
      <c r="I310" s="13">
        <v>2588.77</v>
      </c>
      <c r="J310" s="13">
        <v>332.12820851652896</v>
      </c>
      <c r="K310" s="19">
        <v>1</v>
      </c>
      <c r="L310" s="13">
        <v>1</v>
      </c>
      <c r="M310" s="8"/>
    </row>
    <row r="311" spans="1:13" x14ac:dyDescent="0.25">
      <c r="A311" s="8" t="s">
        <v>1372</v>
      </c>
      <c r="B311" s="8" t="s">
        <v>182</v>
      </c>
      <c r="C311">
        <v>5000946</v>
      </c>
      <c r="D311" t="s">
        <v>641</v>
      </c>
      <c r="E311" s="8" t="s">
        <v>85</v>
      </c>
      <c r="F311" s="8" t="s">
        <v>1343</v>
      </c>
      <c r="G311" s="13">
        <v>1410.1653968253963</v>
      </c>
      <c r="H311" s="13">
        <v>181.1527409723802</v>
      </c>
      <c r="I311" s="13" t="s">
        <v>1601</v>
      </c>
      <c r="J311" s="13" t="s">
        <v>1601</v>
      </c>
      <c r="K311" s="19">
        <v>1</v>
      </c>
      <c r="L311" s="8"/>
      <c r="M311" s="8"/>
    </row>
    <row r="312" spans="1:13" x14ac:dyDescent="0.25">
      <c r="A312" s="8" t="s">
        <v>1372</v>
      </c>
      <c r="B312" s="8" t="s">
        <v>182</v>
      </c>
      <c r="C312">
        <v>5001795</v>
      </c>
      <c r="D312" t="s">
        <v>642</v>
      </c>
      <c r="E312" s="8" t="s">
        <v>183</v>
      </c>
      <c r="F312" s="8" t="s">
        <v>1343</v>
      </c>
      <c r="G312" s="13">
        <v>1410.1653968253963</v>
      </c>
      <c r="H312" s="13">
        <v>181.1527409723802</v>
      </c>
      <c r="I312" s="13" t="s">
        <v>1601</v>
      </c>
      <c r="J312" s="13" t="s">
        <v>1601</v>
      </c>
      <c r="K312" s="19">
        <v>1</v>
      </c>
      <c r="L312" s="8"/>
      <c r="M312" s="8"/>
    </row>
    <row r="313" spans="1:13" x14ac:dyDescent="0.25">
      <c r="A313" s="8" t="s">
        <v>1372</v>
      </c>
      <c r="B313" s="8" t="s">
        <v>182</v>
      </c>
      <c r="C313">
        <v>5001616</v>
      </c>
      <c r="D313" t="s">
        <v>643</v>
      </c>
      <c r="E313" s="8" t="s">
        <v>152</v>
      </c>
      <c r="F313" s="8" t="s">
        <v>1343</v>
      </c>
      <c r="G313" s="13">
        <v>1410.1653968253963</v>
      </c>
      <c r="H313" s="13">
        <v>181.1527409723802</v>
      </c>
      <c r="I313" s="13">
        <v>973.46</v>
      </c>
      <c r="J313" s="13">
        <v>124.8907882363054</v>
      </c>
      <c r="K313" s="19">
        <v>1</v>
      </c>
      <c r="L313" s="13">
        <v>1</v>
      </c>
      <c r="M313" s="8"/>
    </row>
    <row r="314" spans="1:13" x14ac:dyDescent="0.25">
      <c r="A314" s="8" t="s">
        <v>1372</v>
      </c>
      <c r="B314" s="8" t="s">
        <v>182</v>
      </c>
      <c r="C314">
        <v>5002255</v>
      </c>
      <c r="D314" t="s">
        <v>644</v>
      </c>
      <c r="E314" s="8" t="s">
        <v>183</v>
      </c>
      <c r="F314" s="8" t="s">
        <v>1343</v>
      </c>
      <c r="G314" s="13">
        <v>1410.1653968253963</v>
      </c>
      <c r="H314" s="13">
        <v>181.1527409723802</v>
      </c>
      <c r="I314" s="13">
        <v>1580.79</v>
      </c>
      <c r="J314" s="13">
        <v>202.80865072634646</v>
      </c>
      <c r="K314" s="19">
        <v>1</v>
      </c>
      <c r="L314" s="13">
        <v>1</v>
      </c>
      <c r="M314" s="8"/>
    </row>
    <row r="315" spans="1:13" x14ac:dyDescent="0.25">
      <c r="A315" s="8" t="s">
        <v>1372</v>
      </c>
      <c r="B315" s="8" t="s">
        <v>182</v>
      </c>
      <c r="C315">
        <v>5000641</v>
      </c>
      <c r="D315" t="s">
        <v>645</v>
      </c>
      <c r="E315" s="8" t="s">
        <v>183</v>
      </c>
      <c r="F315" s="8" t="s">
        <v>1343</v>
      </c>
      <c r="G315" s="13">
        <v>1410.1653968253963</v>
      </c>
      <c r="H315" s="13">
        <v>181.1527409723802</v>
      </c>
      <c r="I315" s="13" t="s">
        <v>1601</v>
      </c>
      <c r="J315" s="13" t="s">
        <v>1601</v>
      </c>
      <c r="K315" s="19">
        <v>1</v>
      </c>
      <c r="M315" s="8"/>
    </row>
    <row r="316" spans="1:13" x14ac:dyDescent="0.25">
      <c r="A316" s="8" t="s">
        <v>1372</v>
      </c>
      <c r="B316" s="8" t="s">
        <v>182</v>
      </c>
      <c r="C316">
        <v>5001622</v>
      </c>
      <c r="D316" t="s">
        <v>193</v>
      </c>
      <c r="E316" s="8" t="s">
        <v>152</v>
      </c>
      <c r="F316" s="8" t="s">
        <v>1343</v>
      </c>
      <c r="G316" s="13">
        <v>1410.1653968253963</v>
      </c>
      <c r="H316" s="13">
        <v>181.1527409723802</v>
      </c>
      <c r="I316" s="13" t="s">
        <v>1601</v>
      </c>
      <c r="J316" s="13" t="s">
        <v>1601</v>
      </c>
      <c r="K316" s="19">
        <v>1</v>
      </c>
      <c r="M316" s="8"/>
    </row>
    <row r="317" spans="1:13" x14ac:dyDescent="0.25">
      <c r="A317" s="8" t="s">
        <v>1372</v>
      </c>
      <c r="B317" s="8" t="s">
        <v>182</v>
      </c>
      <c r="C317">
        <v>5001681</v>
      </c>
      <c r="D317" t="s">
        <v>646</v>
      </c>
      <c r="E317" s="8" t="s">
        <v>183</v>
      </c>
      <c r="F317" s="8" t="s">
        <v>1343</v>
      </c>
      <c r="G317" s="13">
        <v>1410.1653968253963</v>
      </c>
      <c r="H317" s="13">
        <v>181.1527409723802</v>
      </c>
      <c r="I317" s="13" t="s">
        <v>1601</v>
      </c>
      <c r="J317" s="13" t="s">
        <v>1601</v>
      </c>
      <c r="K317" s="19">
        <v>1</v>
      </c>
      <c r="M317" s="8"/>
    </row>
    <row r="318" spans="1:13" x14ac:dyDescent="0.25">
      <c r="A318" s="8" t="s">
        <v>1372</v>
      </c>
      <c r="B318" s="8" t="s">
        <v>182</v>
      </c>
      <c r="C318">
        <v>5000372</v>
      </c>
      <c r="D318" t="s">
        <v>647</v>
      </c>
      <c r="E318" s="8" t="s">
        <v>85</v>
      </c>
      <c r="F318" s="8" t="s">
        <v>1343</v>
      </c>
      <c r="G318" s="13">
        <v>1410.1653968253963</v>
      </c>
      <c r="H318" s="13">
        <v>181.1527409723802</v>
      </c>
      <c r="I318" s="13" t="s">
        <v>1601</v>
      </c>
      <c r="J318" s="13" t="s">
        <v>1601</v>
      </c>
      <c r="K318" s="19">
        <v>1</v>
      </c>
      <c r="M318" s="8"/>
    </row>
    <row r="319" spans="1:13" x14ac:dyDescent="0.25">
      <c r="A319" s="8" t="s">
        <v>1372</v>
      </c>
      <c r="B319" s="8" t="s">
        <v>182</v>
      </c>
      <c r="C319">
        <v>5002048</v>
      </c>
      <c r="D319" t="s">
        <v>648</v>
      </c>
      <c r="E319" s="8" t="s">
        <v>85</v>
      </c>
      <c r="F319" s="8" t="s">
        <v>1343</v>
      </c>
      <c r="G319" s="13">
        <v>1410.1653968253963</v>
      </c>
      <c r="H319" s="13">
        <v>181.1527409723802</v>
      </c>
      <c r="I319" s="13">
        <v>1149.25</v>
      </c>
      <c r="J319" s="13">
        <v>147.44389947257616</v>
      </c>
      <c r="K319" s="19">
        <v>1</v>
      </c>
      <c r="L319" s="13">
        <v>1</v>
      </c>
      <c r="M319" s="8"/>
    </row>
    <row r="320" spans="1:13" x14ac:dyDescent="0.25">
      <c r="A320" s="8" t="s">
        <v>1372</v>
      </c>
      <c r="B320" s="8" t="s">
        <v>182</v>
      </c>
      <c r="C320">
        <v>5001979</v>
      </c>
      <c r="D320" t="s">
        <v>649</v>
      </c>
      <c r="E320" s="8" t="s">
        <v>143</v>
      </c>
      <c r="F320" s="8" t="s">
        <v>1343</v>
      </c>
      <c r="G320" s="13">
        <v>1410.1653968253963</v>
      </c>
      <c r="H320" s="13">
        <v>181.1527409723802</v>
      </c>
      <c r="I320" s="13" t="s">
        <v>1601</v>
      </c>
      <c r="J320" s="13" t="s">
        <v>1601</v>
      </c>
      <c r="K320" s="19">
        <v>1</v>
      </c>
      <c r="M320" s="8"/>
    </row>
    <row r="321" spans="1:13" x14ac:dyDescent="0.25">
      <c r="A321" s="8" t="s">
        <v>1372</v>
      </c>
      <c r="B321" s="8" t="s">
        <v>182</v>
      </c>
      <c r="C321">
        <v>5001818</v>
      </c>
      <c r="D321" t="s">
        <v>650</v>
      </c>
      <c r="E321" s="8" t="s">
        <v>183</v>
      </c>
      <c r="F321" s="8" t="s">
        <v>1343</v>
      </c>
      <c r="G321" s="13">
        <v>1410.1653968253963</v>
      </c>
      <c r="H321" s="13">
        <v>181.1527409723802</v>
      </c>
      <c r="I321" s="13">
        <v>1214.67</v>
      </c>
      <c r="J321" s="13">
        <v>155.83700793765854</v>
      </c>
      <c r="K321" s="19">
        <v>1</v>
      </c>
      <c r="L321" s="13">
        <v>1</v>
      </c>
      <c r="M321" s="8"/>
    </row>
    <row r="322" spans="1:13" x14ac:dyDescent="0.25">
      <c r="A322" s="8" t="s">
        <v>1372</v>
      </c>
      <c r="B322" s="8" t="s">
        <v>182</v>
      </c>
      <c r="C322">
        <v>5001966</v>
      </c>
      <c r="D322" t="s">
        <v>651</v>
      </c>
      <c r="E322" s="8" t="s">
        <v>85</v>
      </c>
      <c r="F322" s="8" t="s">
        <v>1343</v>
      </c>
      <c r="G322" s="13">
        <v>1410.1653968253963</v>
      </c>
      <c r="H322" s="13">
        <v>181.1527409723802</v>
      </c>
      <c r="I322" s="13" t="s">
        <v>1601</v>
      </c>
      <c r="J322" s="13" t="s">
        <v>1601</v>
      </c>
      <c r="K322" s="19">
        <v>1</v>
      </c>
      <c r="M322" s="8"/>
    </row>
    <row r="323" spans="1:13" x14ac:dyDescent="0.25">
      <c r="A323" s="8" t="s">
        <v>1372</v>
      </c>
      <c r="B323" s="8" t="s">
        <v>182</v>
      </c>
      <c r="C323">
        <v>5002240</v>
      </c>
      <c r="D323" t="s">
        <v>652</v>
      </c>
      <c r="E323" s="8" t="s">
        <v>85</v>
      </c>
      <c r="F323" s="8" t="s">
        <v>1343</v>
      </c>
      <c r="G323" s="13">
        <v>1410.1653968253963</v>
      </c>
      <c r="H323" s="13">
        <v>181.1527409723802</v>
      </c>
      <c r="I323" s="13" t="s">
        <v>1601</v>
      </c>
      <c r="J323" s="13" t="s">
        <v>1601</v>
      </c>
      <c r="K323" s="19">
        <v>1</v>
      </c>
      <c r="M323" s="8"/>
    </row>
    <row r="324" spans="1:13" x14ac:dyDescent="0.25">
      <c r="A324" s="8" t="s">
        <v>1372</v>
      </c>
      <c r="B324" s="8" t="s">
        <v>182</v>
      </c>
      <c r="C324">
        <v>5001679</v>
      </c>
      <c r="D324" t="s">
        <v>653</v>
      </c>
      <c r="E324" s="8" t="s">
        <v>183</v>
      </c>
      <c r="F324" s="8" t="s">
        <v>1343</v>
      </c>
      <c r="G324" s="13">
        <v>1410.1653968253963</v>
      </c>
      <c r="H324" s="13">
        <v>181.1527409723802</v>
      </c>
      <c r="I324" s="13" t="s">
        <v>1601</v>
      </c>
      <c r="J324" s="13" t="s">
        <v>1601</v>
      </c>
      <c r="K324" s="19">
        <v>1</v>
      </c>
      <c r="M324" s="8"/>
    </row>
    <row r="325" spans="1:13" x14ac:dyDescent="0.25">
      <c r="A325" s="8" t="s">
        <v>1372</v>
      </c>
      <c r="B325" s="8" t="s">
        <v>182</v>
      </c>
      <c r="C325">
        <v>5002044</v>
      </c>
      <c r="D325" t="s">
        <v>654</v>
      </c>
      <c r="E325" s="8" t="s">
        <v>183</v>
      </c>
      <c r="F325" s="8" t="s">
        <v>1343</v>
      </c>
      <c r="G325" s="13">
        <v>1410.1653968253963</v>
      </c>
      <c r="H325" s="13">
        <v>181.1527409723802</v>
      </c>
      <c r="I325" s="13" t="s">
        <v>1601</v>
      </c>
      <c r="J325" s="13" t="s">
        <v>1601</v>
      </c>
      <c r="K325" s="19">
        <v>1</v>
      </c>
      <c r="M325" s="8"/>
    </row>
    <row r="326" spans="1:13" x14ac:dyDescent="0.25">
      <c r="A326" s="8" t="s">
        <v>1372</v>
      </c>
      <c r="B326" s="8" t="s">
        <v>182</v>
      </c>
      <c r="C326">
        <v>5002153</v>
      </c>
      <c r="D326" t="s">
        <v>655</v>
      </c>
      <c r="E326" s="8" t="s">
        <v>85</v>
      </c>
      <c r="F326" s="8" t="s">
        <v>1396</v>
      </c>
      <c r="G326" s="13">
        <v>0</v>
      </c>
      <c r="H326" s="13">
        <v>0</v>
      </c>
      <c r="I326" s="13" t="s">
        <v>1601</v>
      </c>
      <c r="J326" s="13" t="s">
        <v>1601</v>
      </c>
      <c r="K326" s="19">
        <v>1</v>
      </c>
      <c r="M326" s="8"/>
    </row>
    <row r="327" spans="1:13" x14ac:dyDescent="0.25">
      <c r="A327" s="8" t="s">
        <v>1372</v>
      </c>
      <c r="B327" s="8" t="s">
        <v>182</v>
      </c>
      <c r="C327">
        <v>5001807</v>
      </c>
      <c r="D327" t="s">
        <v>656</v>
      </c>
      <c r="E327" s="8" t="s">
        <v>143</v>
      </c>
      <c r="F327" s="8" t="s">
        <v>1396</v>
      </c>
      <c r="G327" s="13">
        <v>0</v>
      </c>
      <c r="H327" s="13">
        <v>0</v>
      </c>
      <c r="I327" s="13" t="s">
        <v>1601</v>
      </c>
      <c r="J327" s="13" t="s">
        <v>1601</v>
      </c>
      <c r="K327" s="19">
        <v>1</v>
      </c>
      <c r="M327" s="8"/>
    </row>
    <row r="328" spans="1:13" x14ac:dyDescent="0.25">
      <c r="A328" s="8" t="s">
        <v>1372</v>
      </c>
      <c r="B328" s="8" t="s">
        <v>182</v>
      </c>
      <c r="C328">
        <v>5001776</v>
      </c>
      <c r="D328" t="s">
        <v>657</v>
      </c>
      <c r="E328" s="8" t="s">
        <v>152</v>
      </c>
      <c r="F328" s="8" t="s">
        <v>1343</v>
      </c>
      <c r="G328" s="13">
        <v>1410.1653968253963</v>
      </c>
      <c r="H328" s="13">
        <v>181.1527409723802</v>
      </c>
      <c r="I328" s="13" t="s">
        <v>1601</v>
      </c>
      <c r="J328" s="13" t="s">
        <v>1601</v>
      </c>
      <c r="K328" s="19">
        <v>1</v>
      </c>
      <c r="M328" s="8"/>
    </row>
    <row r="329" spans="1:13" x14ac:dyDescent="0.25">
      <c r="A329" s="8" t="s">
        <v>1372</v>
      </c>
      <c r="B329" s="8" t="s">
        <v>182</v>
      </c>
      <c r="C329">
        <v>5000616</v>
      </c>
      <c r="D329" t="s">
        <v>658</v>
      </c>
      <c r="E329" s="8" t="s">
        <v>152</v>
      </c>
      <c r="F329" s="8" t="s">
        <v>1343</v>
      </c>
      <c r="G329" s="13">
        <v>1410.1653968253963</v>
      </c>
      <c r="H329" s="13">
        <v>181.1527409723802</v>
      </c>
      <c r="I329" s="13" t="s">
        <v>1601</v>
      </c>
      <c r="J329" s="13" t="s">
        <v>1601</v>
      </c>
      <c r="K329" s="19">
        <v>1</v>
      </c>
      <c r="M329" s="8"/>
    </row>
    <row r="330" spans="1:13" x14ac:dyDescent="0.25">
      <c r="A330" s="8" t="s">
        <v>1372</v>
      </c>
      <c r="B330" s="8" t="s">
        <v>182</v>
      </c>
      <c r="C330">
        <v>5001634</v>
      </c>
      <c r="D330" t="s">
        <v>659</v>
      </c>
      <c r="E330" s="8" t="s">
        <v>183</v>
      </c>
      <c r="F330" s="8" t="s">
        <v>1343</v>
      </c>
      <c r="G330" s="13">
        <v>1410.1653968253963</v>
      </c>
      <c r="H330" s="13">
        <v>181.1527409723802</v>
      </c>
      <c r="I330" s="13" t="s">
        <v>1601</v>
      </c>
      <c r="J330" s="13" t="s">
        <v>1601</v>
      </c>
      <c r="K330" s="19">
        <v>1</v>
      </c>
      <c r="M330" s="8"/>
    </row>
    <row r="331" spans="1:13" x14ac:dyDescent="0.25">
      <c r="A331" s="8" t="s">
        <v>1372</v>
      </c>
      <c r="B331" s="8" t="s">
        <v>182</v>
      </c>
      <c r="C331">
        <v>5002119</v>
      </c>
      <c r="D331" t="s">
        <v>660</v>
      </c>
      <c r="E331" s="8" t="s">
        <v>85</v>
      </c>
      <c r="F331" s="8" t="s">
        <v>1396</v>
      </c>
      <c r="G331" s="13">
        <v>0</v>
      </c>
      <c r="H331" s="13">
        <v>0</v>
      </c>
      <c r="I331" s="13" t="s">
        <v>1601</v>
      </c>
      <c r="J331" s="13" t="s">
        <v>1601</v>
      </c>
      <c r="K331" s="19">
        <v>1</v>
      </c>
      <c r="M331" s="8"/>
    </row>
    <row r="332" spans="1:13" x14ac:dyDescent="0.25">
      <c r="A332" s="8" t="s">
        <v>1372</v>
      </c>
      <c r="B332" s="8" t="s">
        <v>182</v>
      </c>
      <c r="C332">
        <v>5001843</v>
      </c>
      <c r="D332" t="s">
        <v>661</v>
      </c>
      <c r="E332" s="8" t="s">
        <v>183</v>
      </c>
      <c r="F332" s="8" t="s">
        <v>1343</v>
      </c>
      <c r="G332" s="13">
        <v>1410.1653968253963</v>
      </c>
      <c r="H332" s="13">
        <v>181.1527409723802</v>
      </c>
      <c r="I332" s="13" t="s">
        <v>1601</v>
      </c>
      <c r="J332" s="13" t="s">
        <v>1601</v>
      </c>
      <c r="K332" s="19">
        <v>1</v>
      </c>
      <c r="M332" s="8"/>
    </row>
    <row r="333" spans="1:13" x14ac:dyDescent="0.25">
      <c r="A333" s="8" t="s">
        <v>1372</v>
      </c>
      <c r="B333" s="8" t="s">
        <v>182</v>
      </c>
      <c r="C333">
        <v>5001929</v>
      </c>
      <c r="D333" t="s">
        <v>662</v>
      </c>
      <c r="E333" s="8" t="s">
        <v>152</v>
      </c>
      <c r="F333" s="8" t="s">
        <v>1343</v>
      </c>
      <c r="G333" s="13">
        <v>1410.1653968253963</v>
      </c>
      <c r="H333" s="13">
        <v>181.1527409723802</v>
      </c>
      <c r="I333" s="13" t="s">
        <v>1601</v>
      </c>
      <c r="J333" s="13" t="s">
        <v>1601</v>
      </c>
      <c r="K333" s="19">
        <v>1</v>
      </c>
      <c r="M333" s="8"/>
    </row>
    <row r="334" spans="1:13" x14ac:dyDescent="0.25">
      <c r="A334" s="8" t="s">
        <v>1372</v>
      </c>
      <c r="B334" s="8" t="s">
        <v>182</v>
      </c>
      <c r="C334">
        <v>5001734</v>
      </c>
      <c r="D334" t="s">
        <v>663</v>
      </c>
      <c r="E334" s="8" t="s">
        <v>183</v>
      </c>
      <c r="F334" s="8" t="s">
        <v>1343</v>
      </c>
      <c r="G334" s="13">
        <v>1410.1653968253963</v>
      </c>
      <c r="H334" s="13">
        <v>181.1527409723802</v>
      </c>
      <c r="I334" s="13" t="s">
        <v>1601</v>
      </c>
      <c r="J334" s="13" t="s">
        <v>1601</v>
      </c>
      <c r="K334" s="19">
        <v>1</v>
      </c>
      <c r="M334" s="8"/>
    </row>
    <row r="335" spans="1:13" x14ac:dyDescent="0.25">
      <c r="A335" s="8" t="s">
        <v>1372</v>
      </c>
      <c r="B335" s="8" t="s">
        <v>182</v>
      </c>
      <c r="C335">
        <v>5001754</v>
      </c>
      <c r="D335" t="s">
        <v>664</v>
      </c>
      <c r="E335" s="8" t="s">
        <v>183</v>
      </c>
      <c r="F335" s="8" t="s">
        <v>1343</v>
      </c>
      <c r="G335" s="13">
        <v>1410.1653968253963</v>
      </c>
      <c r="H335" s="13">
        <v>181.1527409723802</v>
      </c>
      <c r="I335" s="13" t="s">
        <v>1601</v>
      </c>
      <c r="J335" s="13" t="s">
        <v>1601</v>
      </c>
      <c r="K335" s="19">
        <v>1</v>
      </c>
      <c r="M335" s="8"/>
    </row>
    <row r="336" spans="1:13" x14ac:dyDescent="0.25">
      <c r="A336" s="8" t="s">
        <v>1372</v>
      </c>
      <c r="B336" s="8" t="s">
        <v>182</v>
      </c>
      <c r="C336">
        <v>5001919</v>
      </c>
      <c r="D336" t="s">
        <v>665</v>
      </c>
      <c r="E336" s="8" t="s">
        <v>85</v>
      </c>
      <c r="F336" s="8" t="s">
        <v>1396</v>
      </c>
      <c r="G336" s="13">
        <v>0</v>
      </c>
      <c r="H336" s="13">
        <v>0</v>
      </c>
      <c r="I336" s="13" t="s">
        <v>1601</v>
      </c>
      <c r="J336" s="13" t="s">
        <v>1601</v>
      </c>
      <c r="K336" s="19">
        <v>1</v>
      </c>
      <c r="M336" s="8"/>
    </row>
    <row r="337" spans="1:13" x14ac:dyDescent="0.25">
      <c r="A337" s="8" t="s">
        <v>1372</v>
      </c>
      <c r="B337" s="8" t="s">
        <v>182</v>
      </c>
      <c r="C337">
        <v>5001841</v>
      </c>
      <c r="D337" t="s">
        <v>666</v>
      </c>
      <c r="E337" s="8" t="s">
        <v>183</v>
      </c>
      <c r="F337" s="8" t="s">
        <v>1396</v>
      </c>
      <c r="G337" s="13">
        <v>0</v>
      </c>
      <c r="H337" s="13">
        <v>0</v>
      </c>
      <c r="I337" s="13" t="s">
        <v>1601</v>
      </c>
      <c r="J337" s="13" t="s">
        <v>1601</v>
      </c>
      <c r="K337" s="19">
        <v>1</v>
      </c>
      <c r="M337" s="8"/>
    </row>
    <row r="338" spans="1:13" x14ac:dyDescent="0.25">
      <c r="A338" s="8" t="s">
        <v>1372</v>
      </c>
      <c r="B338" s="8" t="s">
        <v>182</v>
      </c>
      <c r="C338">
        <v>5002224</v>
      </c>
      <c r="D338" t="s">
        <v>667</v>
      </c>
      <c r="E338" s="8" t="s">
        <v>152</v>
      </c>
      <c r="F338" s="8" t="s">
        <v>1343</v>
      </c>
      <c r="G338" s="13">
        <v>1410.1653968253963</v>
      </c>
      <c r="H338" s="13">
        <v>181.1527409723802</v>
      </c>
      <c r="I338" s="13" t="s">
        <v>1601</v>
      </c>
      <c r="J338" s="13" t="s">
        <v>1601</v>
      </c>
      <c r="K338" s="19">
        <v>1</v>
      </c>
      <c r="M338" s="8"/>
    </row>
    <row r="339" spans="1:13" x14ac:dyDescent="0.25">
      <c r="A339" s="8" t="s">
        <v>1372</v>
      </c>
      <c r="B339" s="8" t="s">
        <v>182</v>
      </c>
      <c r="C339">
        <v>5000768</v>
      </c>
      <c r="D339" t="s">
        <v>668</v>
      </c>
      <c r="E339" s="8" t="s">
        <v>152</v>
      </c>
      <c r="F339" s="8" t="s">
        <v>1343</v>
      </c>
      <c r="G339" s="13">
        <v>1410.1653968253963</v>
      </c>
      <c r="H339" s="13">
        <v>181.1527409723802</v>
      </c>
      <c r="I339" s="13" t="s">
        <v>1601</v>
      </c>
      <c r="J339" s="13" t="s">
        <v>1601</v>
      </c>
      <c r="K339" s="19">
        <v>1</v>
      </c>
      <c r="M339" s="8"/>
    </row>
    <row r="340" spans="1:13" x14ac:dyDescent="0.25">
      <c r="A340" s="8" t="s">
        <v>1372</v>
      </c>
      <c r="B340" s="8" t="s">
        <v>182</v>
      </c>
      <c r="C340">
        <v>5002230</v>
      </c>
      <c r="D340" t="s">
        <v>669</v>
      </c>
      <c r="E340" s="8" t="s">
        <v>183</v>
      </c>
      <c r="F340" s="8" t="s">
        <v>1343</v>
      </c>
      <c r="G340" s="13">
        <v>1410.1653968253963</v>
      </c>
      <c r="H340" s="13">
        <v>181.1527409723802</v>
      </c>
      <c r="I340" s="13" t="s">
        <v>1601</v>
      </c>
      <c r="J340" s="13" t="s">
        <v>1601</v>
      </c>
      <c r="K340" s="19">
        <v>1</v>
      </c>
      <c r="M340" s="8"/>
    </row>
    <row r="341" spans="1:13" x14ac:dyDescent="0.25">
      <c r="A341" s="8" t="s">
        <v>1372</v>
      </c>
      <c r="B341" s="8" t="s">
        <v>182</v>
      </c>
      <c r="C341">
        <v>5001635</v>
      </c>
      <c r="D341" t="s">
        <v>670</v>
      </c>
      <c r="E341" s="8" t="s">
        <v>183</v>
      </c>
      <c r="F341" s="8" t="s">
        <v>1396</v>
      </c>
      <c r="G341" s="13">
        <v>0</v>
      </c>
      <c r="H341" s="13">
        <v>0</v>
      </c>
      <c r="I341" s="13" t="s">
        <v>1601</v>
      </c>
      <c r="J341" s="13" t="s">
        <v>1601</v>
      </c>
      <c r="K341" s="19">
        <v>1</v>
      </c>
      <c r="M341" s="8"/>
    </row>
    <row r="342" spans="1:13" x14ac:dyDescent="0.25">
      <c r="A342" s="8" t="s">
        <v>1372</v>
      </c>
      <c r="B342" s="8" t="s">
        <v>182</v>
      </c>
      <c r="C342">
        <v>5001643</v>
      </c>
      <c r="D342" t="s">
        <v>671</v>
      </c>
      <c r="E342" s="8" t="s">
        <v>183</v>
      </c>
      <c r="F342" s="8" t="s">
        <v>1343</v>
      </c>
      <c r="G342" s="13">
        <v>1410.1653968253963</v>
      </c>
      <c r="H342" s="13">
        <v>181.1527409723802</v>
      </c>
      <c r="I342" s="13" t="s">
        <v>1601</v>
      </c>
      <c r="J342" s="13" t="s">
        <v>1601</v>
      </c>
      <c r="K342" s="19">
        <v>1</v>
      </c>
      <c r="M342" s="8"/>
    </row>
    <row r="343" spans="1:13" x14ac:dyDescent="0.25">
      <c r="A343" s="8" t="s">
        <v>1372</v>
      </c>
      <c r="B343" s="8" t="s">
        <v>182</v>
      </c>
      <c r="C343">
        <v>5001930</v>
      </c>
      <c r="D343" t="s">
        <v>672</v>
      </c>
      <c r="E343" s="8" t="s">
        <v>152</v>
      </c>
      <c r="F343" s="8" t="s">
        <v>1343</v>
      </c>
      <c r="G343" s="13">
        <v>1410.1653968253963</v>
      </c>
      <c r="H343" s="13">
        <v>181.1527409723802</v>
      </c>
      <c r="I343" s="13" t="s">
        <v>1601</v>
      </c>
      <c r="J343" s="13" t="s">
        <v>1601</v>
      </c>
      <c r="K343" s="19">
        <v>1</v>
      </c>
      <c r="M343" s="8"/>
    </row>
    <row r="344" spans="1:13" x14ac:dyDescent="0.25">
      <c r="A344" s="8" t="s">
        <v>1372</v>
      </c>
      <c r="B344" s="8" t="s">
        <v>182</v>
      </c>
      <c r="C344">
        <v>5001809</v>
      </c>
      <c r="D344" t="s">
        <v>673</v>
      </c>
      <c r="E344" s="8" t="s">
        <v>183</v>
      </c>
      <c r="F344" s="8" t="s">
        <v>1343</v>
      </c>
      <c r="G344" s="13">
        <v>1410.1653968253963</v>
      </c>
      <c r="H344" s="13">
        <v>181.1527409723802</v>
      </c>
      <c r="I344" s="13" t="s">
        <v>1601</v>
      </c>
      <c r="J344" s="13" t="s">
        <v>1601</v>
      </c>
      <c r="K344" s="19">
        <v>1</v>
      </c>
      <c r="M344" s="8"/>
    </row>
    <row r="345" spans="1:13" x14ac:dyDescent="0.25">
      <c r="A345" s="8" t="s">
        <v>1372</v>
      </c>
      <c r="B345" s="8" t="s">
        <v>182</v>
      </c>
      <c r="C345">
        <v>5001945</v>
      </c>
      <c r="D345" t="s">
        <v>674</v>
      </c>
      <c r="E345" s="8" t="s">
        <v>183</v>
      </c>
      <c r="F345" s="8" t="s">
        <v>1343</v>
      </c>
      <c r="G345" s="13">
        <v>1410.1653968253963</v>
      </c>
      <c r="H345" s="13">
        <v>181.1527409723802</v>
      </c>
      <c r="I345" s="13" t="s">
        <v>1601</v>
      </c>
      <c r="J345" s="13" t="s">
        <v>1601</v>
      </c>
      <c r="K345" s="19">
        <v>1</v>
      </c>
      <c r="M345" s="8"/>
    </row>
    <row r="346" spans="1:13" x14ac:dyDescent="0.25">
      <c r="A346" s="8" t="s">
        <v>1372</v>
      </c>
      <c r="B346" s="8" t="s">
        <v>182</v>
      </c>
      <c r="C346">
        <v>5001785</v>
      </c>
      <c r="D346" t="s">
        <v>201</v>
      </c>
      <c r="E346" s="8" t="s">
        <v>143</v>
      </c>
      <c r="F346" s="8" t="s">
        <v>1343</v>
      </c>
      <c r="G346" s="13">
        <v>1410.1653968253963</v>
      </c>
      <c r="H346" s="13">
        <v>181.1527409723802</v>
      </c>
      <c r="I346" s="13" t="s">
        <v>1601</v>
      </c>
      <c r="J346" s="13" t="s">
        <v>1601</v>
      </c>
      <c r="K346" s="19">
        <v>1</v>
      </c>
      <c r="M346" s="8"/>
    </row>
    <row r="347" spans="1:13" x14ac:dyDescent="0.25">
      <c r="A347" s="8" t="s">
        <v>1372</v>
      </c>
      <c r="B347" s="8" t="s">
        <v>182</v>
      </c>
      <c r="C347">
        <v>5001784</v>
      </c>
      <c r="D347" t="s">
        <v>675</v>
      </c>
      <c r="E347" s="8" t="s">
        <v>152</v>
      </c>
      <c r="F347" s="8" t="s">
        <v>1396</v>
      </c>
      <c r="G347" s="13">
        <v>0</v>
      </c>
      <c r="H347" s="13">
        <v>0</v>
      </c>
      <c r="I347" s="13" t="s">
        <v>1601</v>
      </c>
      <c r="J347" s="13" t="s">
        <v>1601</v>
      </c>
      <c r="K347" s="19">
        <v>1</v>
      </c>
      <c r="M347" s="8"/>
    </row>
    <row r="348" spans="1:13" x14ac:dyDescent="0.25">
      <c r="A348" s="8" t="s">
        <v>1372</v>
      </c>
      <c r="B348" s="8" t="s">
        <v>182</v>
      </c>
      <c r="C348">
        <v>5002138</v>
      </c>
      <c r="D348" t="s">
        <v>676</v>
      </c>
      <c r="E348" s="8" t="s">
        <v>183</v>
      </c>
      <c r="F348" s="8" t="s">
        <v>1396</v>
      </c>
      <c r="G348" s="13">
        <v>0</v>
      </c>
      <c r="H348" s="13">
        <v>0</v>
      </c>
      <c r="I348" s="13" t="s">
        <v>1601</v>
      </c>
      <c r="J348" s="13" t="s">
        <v>1601</v>
      </c>
      <c r="K348" s="19">
        <v>1</v>
      </c>
      <c r="L348" s="8"/>
      <c r="M348" s="8"/>
    </row>
    <row r="349" spans="1:13" x14ac:dyDescent="0.25">
      <c r="A349" s="8" t="s">
        <v>1372</v>
      </c>
      <c r="B349" s="8" t="s">
        <v>182</v>
      </c>
      <c r="C349">
        <v>5001925</v>
      </c>
      <c r="D349" t="s">
        <v>677</v>
      </c>
      <c r="E349" s="8" t="s">
        <v>183</v>
      </c>
      <c r="F349" s="8" t="s">
        <v>1396</v>
      </c>
      <c r="G349" s="13">
        <v>0</v>
      </c>
      <c r="H349" s="13">
        <v>0</v>
      </c>
      <c r="I349" s="13" t="s">
        <v>1601</v>
      </c>
      <c r="J349" s="13" t="s">
        <v>1601</v>
      </c>
      <c r="K349" s="19">
        <v>1</v>
      </c>
      <c r="L349" s="8"/>
      <c r="M349" s="8"/>
    </row>
    <row r="350" spans="1:13" x14ac:dyDescent="0.25">
      <c r="A350" s="8" t="s">
        <v>1372</v>
      </c>
      <c r="B350" s="8" t="s">
        <v>182</v>
      </c>
      <c r="C350">
        <v>5001708</v>
      </c>
      <c r="D350" t="s">
        <v>678</v>
      </c>
      <c r="E350" s="8" t="s">
        <v>85</v>
      </c>
      <c r="F350" s="8" t="s">
        <v>1396</v>
      </c>
      <c r="G350" s="13">
        <v>0</v>
      </c>
      <c r="H350" s="13">
        <v>0</v>
      </c>
      <c r="I350" s="13" t="s">
        <v>1601</v>
      </c>
      <c r="J350" s="13" t="s">
        <v>1601</v>
      </c>
      <c r="K350" s="19">
        <v>1</v>
      </c>
      <c r="L350" s="8"/>
      <c r="M350" s="8"/>
    </row>
    <row r="351" spans="1:13" x14ac:dyDescent="0.25">
      <c r="A351" s="8" t="s">
        <v>1372</v>
      </c>
      <c r="B351" s="8" t="s">
        <v>182</v>
      </c>
      <c r="C351">
        <v>5001775</v>
      </c>
      <c r="D351" t="s">
        <v>195</v>
      </c>
      <c r="E351" s="8" t="s">
        <v>152</v>
      </c>
      <c r="F351" s="8" t="s">
        <v>1343</v>
      </c>
      <c r="G351" s="13">
        <v>1410.1653968253963</v>
      </c>
      <c r="H351" s="13">
        <v>181.1527409723802</v>
      </c>
      <c r="I351" s="13" t="s">
        <v>1601</v>
      </c>
      <c r="J351" s="13" t="s">
        <v>1601</v>
      </c>
      <c r="K351" s="19">
        <v>1</v>
      </c>
      <c r="L351" s="8"/>
      <c r="M351" s="8"/>
    </row>
    <row r="352" spans="1:13" x14ac:dyDescent="0.25">
      <c r="A352" s="8" t="s">
        <v>1372</v>
      </c>
      <c r="B352" s="8" t="s">
        <v>182</v>
      </c>
      <c r="C352">
        <v>5002003</v>
      </c>
      <c r="D352" t="s">
        <v>679</v>
      </c>
      <c r="E352" s="8" t="s">
        <v>183</v>
      </c>
      <c r="F352" s="8" t="s">
        <v>1396</v>
      </c>
      <c r="G352" s="13">
        <v>0</v>
      </c>
      <c r="H352" s="13">
        <v>0</v>
      </c>
      <c r="I352" s="13" t="s">
        <v>1601</v>
      </c>
      <c r="J352" s="13" t="s">
        <v>1601</v>
      </c>
      <c r="K352" s="19">
        <v>1</v>
      </c>
      <c r="L352" s="8"/>
      <c r="M352" s="8"/>
    </row>
    <row r="353" spans="1:13" x14ac:dyDescent="0.25">
      <c r="A353" s="8" t="s">
        <v>1372</v>
      </c>
      <c r="B353" s="8" t="s">
        <v>182</v>
      </c>
      <c r="C353">
        <v>5000555</v>
      </c>
      <c r="D353" t="s">
        <v>680</v>
      </c>
      <c r="E353" s="8" t="s">
        <v>183</v>
      </c>
      <c r="F353" s="8" t="s">
        <v>1396</v>
      </c>
      <c r="G353" s="13">
        <v>0</v>
      </c>
      <c r="H353" s="13">
        <v>0</v>
      </c>
      <c r="I353" s="13" t="s">
        <v>1601</v>
      </c>
      <c r="J353" s="13" t="s">
        <v>1601</v>
      </c>
      <c r="K353" s="19">
        <v>1</v>
      </c>
      <c r="L353" s="8"/>
      <c r="M353" s="8"/>
    </row>
    <row r="354" spans="1:13" x14ac:dyDescent="0.25">
      <c r="A354" s="8" t="s">
        <v>1372</v>
      </c>
      <c r="B354" s="8" t="s">
        <v>256</v>
      </c>
      <c r="C354">
        <v>5000184</v>
      </c>
      <c r="D354" t="s">
        <v>681</v>
      </c>
      <c r="E354" s="8" t="s">
        <v>82</v>
      </c>
      <c r="F354" s="8" t="s">
        <v>1343</v>
      </c>
      <c r="G354" s="13">
        <v>28918.859655388471</v>
      </c>
      <c r="H354" s="13">
        <v>3714.9760617887664</v>
      </c>
      <c r="I354" s="13">
        <v>39765.119999999995</v>
      </c>
      <c r="J354" s="13">
        <v>5101.6961982118137</v>
      </c>
      <c r="K354" s="19">
        <v>1</v>
      </c>
      <c r="L354" s="13">
        <v>1</v>
      </c>
      <c r="M354" s="8"/>
    </row>
    <row r="355" spans="1:13" x14ac:dyDescent="0.25">
      <c r="A355" s="8" t="s">
        <v>1372</v>
      </c>
      <c r="B355" s="8" t="s">
        <v>256</v>
      </c>
      <c r="C355">
        <v>5800119</v>
      </c>
      <c r="D355" t="s">
        <v>265</v>
      </c>
      <c r="E355" s="8" t="s">
        <v>82</v>
      </c>
      <c r="F355" s="8" t="s">
        <v>1343</v>
      </c>
      <c r="G355" s="13">
        <v>10526.13822681704</v>
      </c>
      <c r="H355" s="13">
        <v>1352.2093195130055</v>
      </c>
      <c r="I355" s="13">
        <v>3819</v>
      </c>
      <c r="J355" s="13">
        <v>489.96149844313095</v>
      </c>
      <c r="K355" s="19">
        <v>1</v>
      </c>
      <c r="L355" s="13">
        <v>1</v>
      </c>
      <c r="M355" s="8"/>
    </row>
    <row r="356" spans="1:13" x14ac:dyDescent="0.25">
      <c r="A356" s="8" t="s">
        <v>1372</v>
      </c>
      <c r="B356" s="8" t="s">
        <v>256</v>
      </c>
      <c r="C356">
        <v>5000292</v>
      </c>
      <c r="D356" t="s">
        <v>682</v>
      </c>
      <c r="E356" s="8" t="s">
        <v>273</v>
      </c>
      <c r="F356" s="8" t="s">
        <v>1343</v>
      </c>
      <c r="G356" s="13">
        <v>9207.789655388473</v>
      </c>
      <c r="H356" s="13">
        <v>1182.8515563676679</v>
      </c>
      <c r="I356" s="13">
        <v>11731.45</v>
      </c>
      <c r="J356" s="13">
        <v>1505.0952660148389</v>
      </c>
      <c r="K356" s="19">
        <v>1</v>
      </c>
      <c r="L356" s="13">
        <v>1</v>
      </c>
      <c r="M356" s="8"/>
    </row>
    <row r="357" spans="1:13" x14ac:dyDescent="0.25">
      <c r="A357" s="8" t="s">
        <v>1372</v>
      </c>
      <c r="B357" s="8" t="s">
        <v>256</v>
      </c>
      <c r="C357">
        <v>5000177</v>
      </c>
      <c r="D357" t="s">
        <v>294</v>
      </c>
      <c r="E357" s="8" t="s">
        <v>82</v>
      </c>
      <c r="F357" s="8" t="s">
        <v>1343</v>
      </c>
      <c r="G357" s="13">
        <v>8626.2682268170429</v>
      </c>
      <c r="H357" s="13">
        <v>1108.1481201912854</v>
      </c>
      <c r="I357" s="13">
        <v>16345.390000000001</v>
      </c>
      <c r="J357" s="13">
        <v>2097.0441940396358</v>
      </c>
      <c r="K357" s="19">
        <v>1</v>
      </c>
      <c r="L357" s="13">
        <v>1</v>
      </c>
      <c r="M357" s="8"/>
    </row>
    <row r="358" spans="1:13" x14ac:dyDescent="0.25">
      <c r="A358" s="8" t="s">
        <v>1372</v>
      </c>
      <c r="B358" s="8" t="s">
        <v>256</v>
      </c>
      <c r="C358">
        <v>5000101</v>
      </c>
      <c r="D358" t="s">
        <v>683</v>
      </c>
      <c r="E358" s="8" t="s">
        <v>257</v>
      </c>
      <c r="F358" s="8" t="s">
        <v>1343</v>
      </c>
      <c r="G358" s="13">
        <v>8592.8796553884713</v>
      </c>
      <c r="H358" s="13">
        <v>1103.8589557818807</v>
      </c>
      <c r="I358" s="13" t="s">
        <v>1601</v>
      </c>
      <c r="J358" s="13" t="s">
        <v>1601</v>
      </c>
      <c r="K358" s="19">
        <v>1</v>
      </c>
      <c r="L358" s="8"/>
      <c r="M358" s="8"/>
    </row>
    <row r="359" spans="1:13" x14ac:dyDescent="0.25">
      <c r="A359" s="8" t="s">
        <v>1372</v>
      </c>
      <c r="B359" s="8" t="s">
        <v>256</v>
      </c>
      <c r="C359">
        <v>5000304</v>
      </c>
      <c r="D359" t="s">
        <v>684</v>
      </c>
      <c r="E359" s="8" t="s">
        <v>273</v>
      </c>
      <c r="F359" s="8" t="s">
        <v>1343</v>
      </c>
      <c r="G359" s="13">
        <v>7996.0482268170408</v>
      </c>
      <c r="H359" s="13">
        <v>1027.188765584636</v>
      </c>
      <c r="I359" s="13">
        <v>7454.35</v>
      </c>
      <c r="J359" s="13">
        <v>956.36148099490799</v>
      </c>
      <c r="K359" s="19">
        <v>1</v>
      </c>
      <c r="L359" s="13">
        <v>1</v>
      </c>
      <c r="M359" s="8"/>
    </row>
    <row r="360" spans="1:13" x14ac:dyDescent="0.25">
      <c r="A360" s="8" t="s">
        <v>1372</v>
      </c>
      <c r="B360" s="8" t="s">
        <v>256</v>
      </c>
      <c r="C360">
        <v>5000146</v>
      </c>
      <c r="D360" t="s">
        <v>685</v>
      </c>
      <c r="E360" s="8" t="s">
        <v>82</v>
      </c>
      <c r="F360" s="8" t="s">
        <v>1343</v>
      </c>
      <c r="G360" s="13">
        <v>7071.6453696741846</v>
      </c>
      <c r="H360" s="13">
        <v>908.4380773950702</v>
      </c>
      <c r="I360" s="13">
        <v>15923.199999999999</v>
      </c>
      <c r="J360" s="13">
        <v>2042.8790081198385</v>
      </c>
      <c r="K360" s="19">
        <v>1</v>
      </c>
      <c r="L360" s="13">
        <v>1</v>
      </c>
      <c r="M360" s="8"/>
    </row>
    <row r="361" spans="1:13" x14ac:dyDescent="0.25">
      <c r="A361" s="8" t="s">
        <v>1372</v>
      </c>
      <c r="B361" s="8" t="s">
        <v>256</v>
      </c>
      <c r="C361">
        <v>5000078</v>
      </c>
      <c r="D361" t="s">
        <v>686</v>
      </c>
      <c r="E361" s="8" t="s">
        <v>267</v>
      </c>
      <c r="F361" s="8" t="s">
        <v>1343</v>
      </c>
      <c r="G361" s="13">
        <v>6879.6196553884702</v>
      </c>
      <c r="H361" s="13">
        <v>883.77006004168209</v>
      </c>
      <c r="I361" s="13">
        <v>6128.2999999999993</v>
      </c>
      <c r="J361" s="13">
        <v>786.23489157084055</v>
      </c>
      <c r="K361" s="19">
        <v>1</v>
      </c>
      <c r="L361" s="13">
        <v>1</v>
      </c>
      <c r="M361" s="8"/>
    </row>
    <row r="362" spans="1:13" x14ac:dyDescent="0.25">
      <c r="A362" s="8" t="s">
        <v>1372</v>
      </c>
      <c r="B362" s="8" t="s">
        <v>256</v>
      </c>
      <c r="C362">
        <v>5001926</v>
      </c>
      <c r="D362" t="s">
        <v>687</v>
      </c>
      <c r="E362" s="8" t="s">
        <v>285</v>
      </c>
      <c r="F362" s="8" t="s">
        <v>1343</v>
      </c>
      <c r="G362" s="13">
        <v>6776.1353696741853</v>
      </c>
      <c r="H362" s="13">
        <v>870.47625631701681</v>
      </c>
      <c r="I362" s="13">
        <v>5258.6200000000008</v>
      </c>
      <c r="J362" s="13">
        <v>674.65863706284824</v>
      </c>
      <c r="K362" s="19">
        <v>1</v>
      </c>
      <c r="L362" s="13">
        <v>1</v>
      </c>
      <c r="M362" s="8"/>
    </row>
    <row r="363" spans="1:13" x14ac:dyDescent="0.25">
      <c r="A363" s="8" t="s">
        <v>1372</v>
      </c>
      <c r="B363" s="8" t="s">
        <v>256</v>
      </c>
      <c r="C363">
        <v>5000234</v>
      </c>
      <c r="D363" t="s">
        <v>688</v>
      </c>
      <c r="E363" s="8" t="s">
        <v>82</v>
      </c>
      <c r="F363" s="8" t="s">
        <v>1343</v>
      </c>
      <c r="G363" s="13">
        <v>6769.6453696741846</v>
      </c>
      <c r="H363" s="13">
        <v>869.64253759752648</v>
      </c>
      <c r="I363" s="13">
        <v>1106.6500000000001</v>
      </c>
      <c r="J363" s="13">
        <v>141.97850019693399</v>
      </c>
      <c r="K363" s="19">
        <v>1</v>
      </c>
      <c r="L363" s="13">
        <v>1</v>
      </c>
      <c r="M363" s="8"/>
    </row>
    <row r="364" spans="1:13" x14ac:dyDescent="0.25">
      <c r="A364" s="8" t="s">
        <v>1372</v>
      </c>
      <c r="B364" s="8" t="s">
        <v>256</v>
      </c>
      <c r="C364">
        <v>5000448</v>
      </c>
      <c r="D364" t="s">
        <v>689</v>
      </c>
      <c r="E364" s="8" t="s">
        <v>258</v>
      </c>
      <c r="F364" s="8" t="s">
        <v>1343</v>
      </c>
      <c r="G364" s="13">
        <v>6628.5839411027564</v>
      </c>
      <c r="H364" s="13">
        <v>851.52149698149594</v>
      </c>
      <c r="I364" s="13" t="s">
        <v>1601</v>
      </c>
      <c r="J364" s="13" t="s">
        <v>1601</v>
      </c>
      <c r="K364" s="19">
        <v>1</v>
      </c>
      <c r="L364" s="8"/>
      <c r="M364" s="8"/>
    </row>
    <row r="365" spans="1:13" x14ac:dyDescent="0.25">
      <c r="A365" s="8" t="s">
        <v>1372</v>
      </c>
      <c r="B365" s="8" t="s">
        <v>256</v>
      </c>
      <c r="C365">
        <v>5800360</v>
      </c>
      <c r="D365" t="s">
        <v>265</v>
      </c>
      <c r="E365" s="8" t="s">
        <v>82</v>
      </c>
      <c r="F365" s="8" t="s">
        <v>1343</v>
      </c>
      <c r="G365" s="13">
        <v>6469.4067982456145</v>
      </c>
      <c r="H365" s="13">
        <v>831.07327452926552</v>
      </c>
      <c r="I365" s="13" t="s">
        <v>1601</v>
      </c>
      <c r="J365" s="13" t="s">
        <v>1601</v>
      </c>
      <c r="K365" s="19">
        <v>1</v>
      </c>
      <c r="M365" s="8"/>
    </row>
    <row r="366" spans="1:13" x14ac:dyDescent="0.25">
      <c r="A366" s="8" t="s">
        <v>1372</v>
      </c>
      <c r="B366" s="8" t="s">
        <v>256</v>
      </c>
      <c r="C366">
        <v>5000446</v>
      </c>
      <c r="D366" t="s">
        <v>690</v>
      </c>
      <c r="E366" s="8" t="s">
        <v>258</v>
      </c>
      <c r="F366" s="8" t="s">
        <v>1343</v>
      </c>
      <c r="G366" s="13">
        <v>5804.2410839598988</v>
      </c>
      <c r="H366" s="13">
        <v>745.62472174604329</v>
      </c>
      <c r="I366" s="13">
        <v>3088.24</v>
      </c>
      <c r="J366" s="13">
        <v>396.20809058706857</v>
      </c>
      <c r="K366" s="19">
        <v>1</v>
      </c>
      <c r="L366" s="13">
        <v>1</v>
      </c>
      <c r="M366" s="8"/>
    </row>
    <row r="367" spans="1:13" x14ac:dyDescent="0.25">
      <c r="A367" s="8" t="s">
        <v>1372</v>
      </c>
      <c r="B367" s="8" t="s">
        <v>256</v>
      </c>
      <c r="C367">
        <v>5000447</v>
      </c>
      <c r="D367" t="s">
        <v>691</v>
      </c>
      <c r="E367" s="8" t="s">
        <v>258</v>
      </c>
      <c r="F367" s="8" t="s">
        <v>1343</v>
      </c>
      <c r="G367" s="13">
        <v>5478.1867982456133</v>
      </c>
      <c r="H367" s="13">
        <v>703.7391190387973</v>
      </c>
      <c r="I367" s="13">
        <v>4316.1499999999996</v>
      </c>
      <c r="J367" s="13">
        <v>553.74373435593611</v>
      </c>
      <c r="K367" s="19">
        <v>1</v>
      </c>
      <c r="L367" s="13">
        <v>1</v>
      </c>
      <c r="M367" s="8"/>
    </row>
    <row r="368" spans="1:13" x14ac:dyDescent="0.25">
      <c r="A368" s="8" t="s">
        <v>1372</v>
      </c>
      <c r="B368" s="8" t="s">
        <v>256</v>
      </c>
      <c r="C368">
        <v>5000076</v>
      </c>
      <c r="D368" t="s">
        <v>268</v>
      </c>
      <c r="E368" s="8" t="s">
        <v>267</v>
      </c>
      <c r="F368" s="8" t="s">
        <v>1343</v>
      </c>
      <c r="G368" s="13">
        <v>5341.7496553884703</v>
      </c>
      <c r="H368" s="13">
        <v>686.2121236560904</v>
      </c>
      <c r="I368" s="13" t="s">
        <v>1601</v>
      </c>
      <c r="J368" s="13" t="s">
        <v>1601</v>
      </c>
      <c r="K368" s="19">
        <v>1</v>
      </c>
      <c r="L368" s="8"/>
      <c r="M368" s="8"/>
    </row>
    <row r="369" spans="1:13" x14ac:dyDescent="0.25">
      <c r="A369" s="8" t="s">
        <v>1372</v>
      </c>
      <c r="B369" t="s">
        <v>256</v>
      </c>
      <c r="C369">
        <v>5000295</v>
      </c>
      <c r="D369" t="s">
        <v>274</v>
      </c>
      <c r="E369" s="8" t="s">
        <v>273</v>
      </c>
      <c r="F369" s="8" t="s">
        <v>1343</v>
      </c>
      <c r="G369" s="13">
        <v>5228.5896553884704</v>
      </c>
      <c r="H369" s="13">
        <v>671.67535781671938</v>
      </c>
      <c r="I369" s="13">
        <v>8179.3600000000006</v>
      </c>
      <c r="J369" s="13">
        <v>1049.3771882445162</v>
      </c>
      <c r="K369" s="19">
        <v>1</v>
      </c>
      <c r="L369" s="13">
        <v>1</v>
      </c>
      <c r="M369" s="8"/>
    </row>
    <row r="370" spans="1:13" x14ac:dyDescent="0.25">
      <c r="A370" s="8" t="s">
        <v>1372</v>
      </c>
      <c r="B370" s="8" t="s">
        <v>256</v>
      </c>
      <c r="C370">
        <v>5000322</v>
      </c>
      <c r="D370" t="s">
        <v>692</v>
      </c>
      <c r="E370" s="8" t="s">
        <v>286</v>
      </c>
      <c r="F370" s="8" t="s">
        <v>1343</v>
      </c>
      <c r="G370" s="13">
        <v>5200.3710839598989</v>
      </c>
      <c r="H370" s="13">
        <v>668.05034221775588</v>
      </c>
      <c r="I370" s="13">
        <v>3088.24</v>
      </c>
      <c r="J370" s="13">
        <v>396.20809058706857</v>
      </c>
      <c r="K370" s="19">
        <v>1</v>
      </c>
      <c r="L370" s="13">
        <v>1</v>
      </c>
      <c r="M370" s="8"/>
    </row>
    <row r="371" spans="1:13" x14ac:dyDescent="0.25">
      <c r="A371" s="8" t="s">
        <v>1372</v>
      </c>
      <c r="B371" s="8" t="s">
        <v>256</v>
      </c>
      <c r="C371">
        <v>5000596</v>
      </c>
      <c r="D371" t="s">
        <v>265</v>
      </c>
      <c r="E371" s="8" t="s">
        <v>82</v>
      </c>
      <c r="F371" s="8" t="s">
        <v>1343</v>
      </c>
      <c r="G371" s="13">
        <v>5110.6510839598996</v>
      </c>
      <c r="H371" s="13">
        <v>656.52472688452542</v>
      </c>
      <c r="I371" s="13">
        <v>2316.62</v>
      </c>
      <c r="J371" s="13">
        <v>297.21251807366485</v>
      </c>
      <c r="K371" s="19">
        <v>1</v>
      </c>
      <c r="L371" s="13">
        <v>1</v>
      </c>
      <c r="M371" s="8"/>
    </row>
    <row r="372" spans="1:13" x14ac:dyDescent="0.25">
      <c r="A372" s="8" t="s">
        <v>1372</v>
      </c>
      <c r="B372" s="8" t="s">
        <v>256</v>
      </c>
      <c r="C372">
        <v>5001631</v>
      </c>
      <c r="D372" t="s">
        <v>307</v>
      </c>
      <c r="E372" s="8" t="s">
        <v>267</v>
      </c>
      <c r="F372" s="8" t="s">
        <v>1343</v>
      </c>
      <c r="G372" s="13">
        <v>5092.5267982456135</v>
      </c>
      <c r="H372" s="13">
        <v>654.19644394501995</v>
      </c>
      <c r="I372" s="13">
        <v>10562.2</v>
      </c>
      <c r="J372" s="13">
        <v>1355.0854513893789</v>
      </c>
      <c r="K372" s="19">
        <v>1</v>
      </c>
      <c r="L372" s="13">
        <v>1</v>
      </c>
      <c r="M372" s="8"/>
    </row>
    <row r="373" spans="1:13" x14ac:dyDescent="0.25">
      <c r="A373" s="8" t="s">
        <v>1372</v>
      </c>
      <c r="B373" s="8" t="s">
        <v>256</v>
      </c>
      <c r="C373">
        <v>5000334</v>
      </c>
      <c r="D373" t="s">
        <v>693</v>
      </c>
      <c r="E373" s="8" t="s">
        <v>286</v>
      </c>
      <c r="F373" s="8" t="s">
        <v>1343</v>
      </c>
      <c r="G373" s="13">
        <v>4896.2325125313282</v>
      </c>
      <c r="H373" s="13">
        <v>628.98007714548692</v>
      </c>
      <c r="I373" s="13">
        <v>3473.32</v>
      </c>
      <c r="J373" s="13">
        <v>445.61222094069012</v>
      </c>
      <c r="K373" s="19">
        <v>1</v>
      </c>
      <c r="L373" s="13">
        <v>1</v>
      </c>
      <c r="M373" s="8"/>
    </row>
    <row r="374" spans="1:13" x14ac:dyDescent="0.25">
      <c r="A374" s="8" t="s">
        <v>1372</v>
      </c>
      <c r="B374" s="8" t="s">
        <v>256</v>
      </c>
      <c r="C374">
        <v>5000451</v>
      </c>
      <c r="D374" t="s">
        <v>694</v>
      </c>
      <c r="E374" s="8" t="s">
        <v>258</v>
      </c>
      <c r="F374" s="8" t="s">
        <v>1343</v>
      </c>
      <c r="G374" s="13">
        <v>4553.5996553884715</v>
      </c>
      <c r="H374" s="13">
        <v>584.964757128163</v>
      </c>
      <c r="I374" s="13" t="s">
        <v>1601</v>
      </c>
      <c r="J374" s="13" t="s">
        <v>1601</v>
      </c>
      <c r="K374" s="19">
        <v>1</v>
      </c>
      <c r="M374" s="8"/>
    </row>
    <row r="375" spans="1:13" x14ac:dyDescent="0.25">
      <c r="A375" s="8" t="s">
        <v>1372</v>
      </c>
      <c r="B375" s="8" t="s">
        <v>256</v>
      </c>
      <c r="C375">
        <v>5000320</v>
      </c>
      <c r="D375" t="s">
        <v>695</v>
      </c>
      <c r="E375" s="8" t="s">
        <v>285</v>
      </c>
      <c r="F375" s="8" t="s">
        <v>1343</v>
      </c>
      <c r="G375" s="13">
        <v>4477.8996553884708</v>
      </c>
      <c r="H375" s="13">
        <v>575.24017976831499</v>
      </c>
      <c r="I375" s="13">
        <v>9270.0299999999988</v>
      </c>
      <c r="J375" s="13">
        <v>1189.3055222342964</v>
      </c>
      <c r="K375" s="19">
        <v>1</v>
      </c>
      <c r="L375" s="13">
        <v>1</v>
      </c>
      <c r="M375" s="8"/>
    </row>
    <row r="376" spans="1:13" x14ac:dyDescent="0.25">
      <c r="A376" s="8" t="s">
        <v>1372</v>
      </c>
      <c r="B376" s="8" t="s">
        <v>256</v>
      </c>
      <c r="C376">
        <v>5000077</v>
      </c>
      <c r="D376" t="s">
        <v>696</v>
      </c>
      <c r="E376" s="8" t="s">
        <v>267</v>
      </c>
      <c r="F376" s="8" t="s">
        <v>1343</v>
      </c>
      <c r="G376" s="13">
        <v>4433.4310839598993</v>
      </c>
      <c r="H376" s="13">
        <v>569.52765581931806</v>
      </c>
      <c r="I376" s="13">
        <v>1214.67</v>
      </c>
      <c r="J376" s="13">
        <v>155.83700793765854</v>
      </c>
      <c r="K376" s="19">
        <v>1</v>
      </c>
      <c r="L376" s="13">
        <v>1</v>
      </c>
      <c r="M376" s="8"/>
    </row>
    <row r="377" spans="1:13" x14ac:dyDescent="0.25">
      <c r="A377" s="8" t="s">
        <v>1372</v>
      </c>
      <c r="B377" s="8" t="s">
        <v>256</v>
      </c>
      <c r="C377">
        <v>5002092</v>
      </c>
      <c r="D377" t="s">
        <v>697</v>
      </c>
      <c r="E377" s="8" t="s">
        <v>285</v>
      </c>
      <c r="F377" s="8" t="s">
        <v>1343</v>
      </c>
      <c r="G377" s="13">
        <v>4349.676798245614</v>
      </c>
      <c r="H377" s="13">
        <v>558.76840838672399</v>
      </c>
      <c r="I377" s="13" t="s">
        <v>1601</v>
      </c>
      <c r="J377" s="13" t="s">
        <v>1601</v>
      </c>
      <c r="K377" s="19">
        <v>1</v>
      </c>
      <c r="M377" s="8"/>
    </row>
    <row r="378" spans="1:13" x14ac:dyDescent="0.25">
      <c r="A378" s="8" t="s">
        <v>1372</v>
      </c>
      <c r="B378" s="8" t="s">
        <v>256</v>
      </c>
      <c r="C378">
        <v>5000452</v>
      </c>
      <c r="D378" t="s">
        <v>698</v>
      </c>
      <c r="E378" s="8" t="s">
        <v>258</v>
      </c>
      <c r="F378" s="8" t="s">
        <v>1343</v>
      </c>
      <c r="G378" s="13">
        <v>4258.8753696741851</v>
      </c>
      <c r="H378" s="13">
        <v>547.10387051978125</v>
      </c>
      <c r="I378" s="13">
        <v>6951.27</v>
      </c>
      <c r="J378" s="13">
        <v>891.81845123927292</v>
      </c>
      <c r="K378" s="19">
        <v>1</v>
      </c>
      <c r="L378" s="13">
        <v>1</v>
      </c>
      <c r="M378" s="8"/>
    </row>
    <row r="379" spans="1:13" x14ac:dyDescent="0.25">
      <c r="A379" s="8" t="s">
        <v>1372</v>
      </c>
      <c r="B379" s="8" t="s">
        <v>256</v>
      </c>
      <c r="C379">
        <v>5000079</v>
      </c>
      <c r="D379" t="s">
        <v>699</v>
      </c>
      <c r="E379" s="8" t="s">
        <v>267</v>
      </c>
      <c r="F379" s="8" t="s">
        <v>1343</v>
      </c>
      <c r="G379" s="13">
        <v>4237.4882268170431</v>
      </c>
      <c r="H379" s="13">
        <v>544.356434255311</v>
      </c>
      <c r="I379" s="13" t="s">
        <v>1601</v>
      </c>
      <c r="J379" s="13" t="s">
        <v>1601</v>
      </c>
      <c r="K379" s="19">
        <v>1</v>
      </c>
      <c r="M379" s="8"/>
    </row>
    <row r="380" spans="1:13" x14ac:dyDescent="0.25">
      <c r="A380" s="8" t="s">
        <v>1372</v>
      </c>
      <c r="B380" s="8" t="s">
        <v>256</v>
      </c>
      <c r="C380">
        <v>5000173</v>
      </c>
      <c r="D380" t="s">
        <v>700</v>
      </c>
      <c r="E380" s="8" t="s">
        <v>82</v>
      </c>
      <c r="F380" s="8" t="s">
        <v>1343</v>
      </c>
      <c r="G380" s="13">
        <v>4201.9739411027567</v>
      </c>
      <c r="H380" s="13">
        <v>539.79419622613909</v>
      </c>
      <c r="I380" s="13">
        <v>899.37</v>
      </c>
      <c r="J380" s="13">
        <v>115.38535555244795</v>
      </c>
      <c r="K380" s="19">
        <v>1</v>
      </c>
      <c r="L380" s="13">
        <v>1</v>
      </c>
      <c r="M380" s="8"/>
    </row>
    <row r="381" spans="1:13" x14ac:dyDescent="0.25">
      <c r="A381" s="8" t="s">
        <v>1372</v>
      </c>
      <c r="B381" s="8" t="s">
        <v>256</v>
      </c>
      <c r="C381">
        <v>5000315</v>
      </c>
      <c r="D381" t="s">
        <v>701</v>
      </c>
      <c r="E381" s="8" t="s">
        <v>285</v>
      </c>
      <c r="F381" s="8" t="s">
        <v>1343</v>
      </c>
      <c r="G381" s="13">
        <v>3997.6710839599</v>
      </c>
      <c r="H381" s="13">
        <v>513.54903190482253</v>
      </c>
      <c r="I381" s="13" t="s">
        <v>1601</v>
      </c>
      <c r="J381" s="13" t="s">
        <v>1601</v>
      </c>
      <c r="K381" s="19">
        <v>1</v>
      </c>
      <c r="M381" s="8"/>
    </row>
    <row r="382" spans="1:13" x14ac:dyDescent="0.25">
      <c r="A382" s="8" t="s">
        <v>1372</v>
      </c>
      <c r="B382" s="8" t="s">
        <v>256</v>
      </c>
      <c r="C382">
        <v>5000113</v>
      </c>
      <c r="D382" t="s">
        <v>702</v>
      </c>
      <c r="E382" s="8" t="s">
        <v>257</v>
      </c>
      <c r="F382" s="8" t="s">
        <v>1343</v>
      </c>
      <c r="G382" s="13">
        <v>3945.5267982456148</v>
      </c>
      <c r="H382" s="13">
        <v>506.85046994573958</v>
      </c>
      <c r="I382" s="13">
        <v>319.64</v>
      </c>
      <c r="J382" s="13">
        <v>41.008455973386326</v>
      </c>
      <c r="K382" s="19">
        <v>1</v>
      </c>
      <c r="L382" s="13">
        <v>1</v>
      </c>
      <c r="M382" s="8"/>
    </row>
    <row r="383" spans="1:13" x14ac:dyDescent="0.25">
      <c r="A383" s="8" t="s">
        <v>1372</v>
      </c>
      <c r="B383" s="8" t="s">
        <v>256</v>
      </c>
      <c r="C383">
        <v>5000069</v>
      </c>
      <c r="D383" t="s">
        <v>703</v>
      </c>
      <c r="E383" s="8" t="s">
        <v>267</v>
      </c>
      <c r="F383" s="8" t="s">
        <v>1343</v>
      </c>
      <c r="G383" s="13">
        <v>3874.2467982456146</v>
      </c>
      <c r="H383" s="13">
        <v>497.6936948571007</v>
      </c>
      <c r="I383" s="13">
        <v>5192.79</v>
      </c>
      <c r="J383" s="13">
        <v>666.21292733713176</v>
      </c>
      <c r="K383" s="19">
        <v>1</v>
      </c>
      <c r="L383" s="13">
        <v>1</v>
      </c>
      <c r="M383" s="8"/>
    </row>
    <row r="384" spans="1:13" x14ac:dyDescent="0.25">
      <c r="A384" s="8" t="s">
        <v>1372</v>
      </c>
      <c r="B384" s="8" t="s">
        <v>256</v>
      </c>
      <c r="C384">
        <v>5000297</v>
      </c>
      <c r="D384" t="s">
        <v>704</v>
      </c>
      <c r="E384" s="8" t="s">
        <v>273</v>
      </c>
      <c r="F384" s="8" t="s">
        <v>1343</v>
      </c>
      <c r="G384" s="13">
        <v>3837.0753696741854</v>
      </c>
      <c r="H384" s="13">
        <v>492.91857685552969</v>
      </c>
      <c r="I384" s="13">
        <v>5786.64</v>
      </c>
      <c r="J384" s="13">
        <v>742.40136301412917</v>
      </c>
      <c r="K384" s="19">
        <v>1</v>
      </c>
      <c r="L384" s="13">
        <v>1</v>
      </c>
      <c r="M384" s="8"/>
    </row>
    <row r="385" spans="1:13" x14ac:dyDescent="0.25">
      <c r="A385" s="8" t="s">
        <v>1372</v>
      </c>
      <c r="B385" s="8" t="s">
        <v>256</v>
      </c>
      <c r="C385">
        <v>5000262</v>
      </c>
      <c r="D385" t="s">
        <v>299</v>
      </c>
      <c r="E385" s="8" t="s">
        <v>82</v>
      </c>
      <c r="F385" s="8" t="s">
        <v>1343</v>
      </c>
      <c r="G385" s="13">
        <v>3724.4253696741853</v>
      </c>
      <c r="H385" s="13">
        <v>478.44732666283664</v>
      </c>
      <c r="I385" s="13">
        <v>1712.9</v>
      </c>
      <c r="J385" s="13">
        <v>219.75780326871933</v>
      </c>
      <c r="K385" s="19">
        <v>1</v>
      </c>
      <c r="L385" s="13">
        <v>1</v>
      </c>
      <c r="M385" s="8"/>
    </row>
    <row r="386" spans="1:13" x14ac:dyDescent="0.25">
      <c r="A386" s="8" t="s">
        <v>1372</v>
      </c>
      <c r="B386" s="8" t="s">
        <v>256</v>
      </c>
      <c r="C386">
        <v>5001852</v>
      </c>
      <c r="D386" t="s">
        <v>705</v>
      </c>
      <c r="E386" s="8" t="s">
        <v>267</v>
      </c>
      <c r="F386" s="8" t="s">
        <v>1343</v>
      </c>
      <c r="G386" s="13">
        <v>3574.3282268170428</v>
      </c>
      <c r="H386" s="13">
        <v>459.16553964557869</v>
      </c>
      <c r="I386" s="13">
        <v>17899.14</v>
      </c>
      <c r="J386" s="13">
        <v>2296.3837274792836</v>
      </c>
      <c r="K386" s="19">
        <v>1</v>
      </c>
      <c r="L386" s="13">
        <v>1</v>
      </c>
      <c r="M386" s="8"/>
    </row>
    <row r="387" spans="1:13" x14ac:dyDescent="0.25">
      <c r="A387" s="8" t="s">
        <v>1372</v>
      </c>
      <c r="B387" s="8" t="s">
        <v>256</v>
      </c>
      <c r="C387">
        <v>5000298</v>
      </c>
      <c r="D387" t="s">
        <v>275</v>
      </c>
      <c r="E387" s="8" t="s">
        <v>273</v>
      </c>
      <c r="F387" s="8" t="s">
        <v>1343</v>
      </c>
      <c r="G387" s="13">
        <v>3457.5967982456145</v>
      </c>
      <c r="H387" s="13">
        <v>444.16998076224434</v>
      </c>
      <c r="I387" s="13" t="s">
        <v>1601</v>
      </c>
      <c r="J387" s="13" t="s">
        <v>1601</v>
      </c>
      <c r="K387" s="19">
        <v>1</v>
      </c>
      <c r="L387" s="8"/>
      <c r="M387" s="8"/>
    </row>
    <row r="388" spans="1:13" x14ac:dyDescent="0.25">
      <c r="A388" s="8" t="s">
        <v>1372</v>
      </c>
      <c r="B388" s="8" t="s">
        <v>256</v>
      </c>
      <c r="C388">
        <v>5000306</v>
      </c>
      <c r="D388" t="s">
        <v>706</v>
      </c>
      <c r="E388" s="8" t="s">
        <v>273</v>
      </c>
      <c r="F388" s="8" t="s">
        <v>1396</v>
      </c>
      <c r="G388" s="13">
        <v>0</v>
      </c>
      <c r="H388" s="13">
        <v>0</v>
      </c>
      <c r="I388" s="13">
        <v>19977.689999999999</v>
      </c>
      <c r="J388" s="13">
        <v>2563.0528745305978</v>
      </c>
      <c r="K388" s="19">
        <v>1</v>
      </c>
      <c r="L388" s="13">
        <v>1</v>
      </c>
      <c r="M388" s="8"/>
    </row>
    <row r="389" spans="1:13" x14ac:dyDescent="0.25">
      <c r="A389" s="8" t="s">
        <v>1372</v>
      </c>
      <c r="B389" s="8" t="s">
        <v>256</v>
      </c>
      <c r="C389">
        <v>5000599</v>
      </c>
      <c r="D389" t="s">
        <v>707</v>
      </c>
      <c r="E389" s="8" t="s">
        <v>267</v>
      </c>
      <c r="F389" s="8" t="s">
        <v>1343</v>
      </c>
      <c r="G389" s="13">
        <v>3405.9053696741857</v>
      </c>
      <c r="H389" s="13">
        <v>437.52959376113586</v>
      </c>
      <c r="I389" s="13" t="s">
        <v>1601</v>
      </c>
      <c r="J389" s="13" t="s">
        <v>1601</v>
      </c>
      <c r="K389" s="19">
        <v>1</v>
      </c>
      <c r="M389" s="8"/>
    </row>
    <row r="390" spans="1:13" x14ac:dyDescent="0.25">
      <c r="A390" s="8" t="s">
        <v>1372</v>
      </c>
      <c r="B390" s="8" t="s">
        <v>256</v>
      </c>
      <c r="C390">
        <v>5000462</v>
      </c>
      <c r="D390" t="s">
        <v>708</v>
      </c>
      <c r="E390" s="8" t="s">
        <v>258</v>
      </c>
      <c r="F390" s="8" t="s">
        <v>1343</v>
      </c>
      <c r="G390" s="13">
        <v>3383.7439411027567</v>
      </c>
      <c r="H390" s="13">
        <v>434.68269116473419</v>
      </c>
      <c r="I390" s="13" t="s">
        <v>1601</v>
      </c>
      <c r="J390" s="13" t="s">
        <v>1601</v>
      </c>
      <c r="K390" s="19">
        <v>1</v>
      </c>
      <c r="M390" s="8"/>
    </row>
    <row r="391" spans="1:13" x14ac:dyDescent="0.25">
      <c r="A391" s="8" t="s">
        <v>1372</v>
      </c>
      <c r="B391" s="8" t="s">
        <v>256</v>
      </c>
      <c r="C391">
        <v>5000155</v>
      </c>
      <c r="D391" t="s">
        <v>291</v>
      </c>
      <c r="E391" s="8" t="s">
        <v>82</v>
      </c>
      <c r="F391" s="8" t="s">
        <v>1343</v>
      </c>
      <c r="G391" s="13">
        <v>3283.1767982456145</v>
      </c>
      <c r="H391" s="13">
        <v>421.76362959837809</v>
      </c>
      <c r="I391" s="13" t="s">
        <v>1601</v>
      </c>
      <c r="J391" s="13" t="s">
        <v>1601</v>
      </c>
      <c r="K391" s="19">
        <v>1</v>
      </c>
      <c r="M391" s="8"/>
    </row>
    <row r="392" spans="1:13" x14ac:dyDescent="0.25">
      <c r="A392" s="8" t="s">
        <v>1372</v>
      </c>
      <c r="B392" s="8" t="s">
        <v>256</v>
      </c>
      <c r="C392">
        <v>5000074</v>
      </c>
      <c r="D392" t="s">
        <v>709</v>
      </c>
      <c r="E392" s="8" t="s">
        <v>267</v>
      </c>
      <c r="F392" s="8" t="s">
        <v>1396</v>
      </c>
      <c r="G392" s="13">
        <v>0</v>
      </c>
      <c r="H392" s="13">
        <v>0</v>
      </c>
      <c r="I392" s="13" t="s">
        <v>1601</v>
      </c>
      <c r="J392" s="13" t="s">
        <v>1601</v>
      </c>
      <c r="K392" s="19">
        <v>1</v>
      </c>
      <c r="M392" s="8"/>
    </row>
    <row r="393" spans="1:13" x14ac:dyDescent="0.25">
      <c r="A393" s="8" t="s">
        <v>1372</v>
      </c>
      <c r="B393" s="8" t="s">
        <v>256</v>
      </c>
      <c r="C393">
        <v>5000127</v>
      </c>
      <c r="D393" t="s">
        <v>710</v>
      </c>
      <c r="E393" s="8" t="s">
        <v>82</v>
      </c>
      <c r="F393" s="8" t="s">
        <v>1343</v>
      </c>
      <c r="G393" s="13">
        <v>3079.7339411027574</v>
      </c>
      <c r="H393" s="13">
        <v>395.62894264204789</v>
      </c>
      <c r="I393" s="13">
        <v>4240.08</v>
      </c>
      <c r="J393" s="13">
        <v>543.9842760719431</v>
      </c>
      <c r="K393" s="19">
        <v>1</v>
      </c>
      <c r="L393" s="13">
        <v>1</v>
      </c>
      <c r="M393" s="8"/>
    </row>
    <row r="394" spans="1:13" x14ac:dyDescent="0.25">
      <c r="A394" s="8" t="s">
        <v>1372</v>
      </c>
      <c r="B394" s="8" t="s">
        <v>256</v>
      </c>
      <c r="C394">
        <v>5800384</v>
      </c>
      <c r="D394" t="s">
        <v>265</v>
      </c>
      <c r="E394" s="8" t="s">
        <v>82</v>
      </c>
      <c r="F394" s="8" t="s">
        <v>1343</v>
      </c>
      <c r="G394" s="13">
        <v>3045.6239411027577</v>
      </c>
      <c r="H394" s="13">
        <v>391.24710203776243</v>
      </c>
      <c r="I394" s="13" t="s">
        <v>1601</v>
      </c>
      <c r="J394" s="13" t="s">
        <v>1601</v>
      </c>
      <c r="K394" s="19">
        <v>1</v>
      </c>
      <c r="M394" s="8"/>
    </row>
    <row r="395" spans="1:13" x14ac:dyDescent="0.25">
      <c r="A395" s="8" t="s">
        <v>1372</v>
      </c>
      <c r="B395" s="8" t="s">
        <v>256</v>
      </c>
      <c r="C395">
        <v>5001878</v>
      </c>
      <c r="D395" t="s">
        <v>711</v>
      </c>
      <c r="E395" s="8" t="s">
        <v>258</v>
      </c>
      <c r="F395" s="8" t="s">
        <v>1396</v>
      </c>
      <c r="G395" s="13">
        <v>0</v>
      </c>
      <c r="H395" s="13">
        <v>0</v>
      </c>
      <c r="I395" s="13">
        <v>3703.08</v>
      </c>
      <c r="J395" s="13">
        <v>475.08945421701742</v>
      </c>
      <c r="K395" s="19">
        <v>1</v>
      </c>
      <c r="L395" s="13">
        <v>1</v>
      </c>
      <c r="M395" s="8"/>
    </row>
    <row r="396" spans="1:13" x14ac:dyDescent="0.25">
      <c r="A396" s="8" t="s">
        <v>1372</v>
      </c>
      <c r="B396" s="8" t="s">
        <v>256</v>
      </c>
      <c r="C396">
        <v>5000455</v>
      </c>
      <c r="D396" t="s">
        <v>290</v>
      </c>
      <c r="E396" s="8" t="s">
        <v>258</v>
      </c>
      <c r="F396" s="8" t="s">
        <v>1343</v>
      </c>
      <c r="G396" s="13">
        <v>3005.4810839598995</v>
      </c>
      <c r="H396" s="13">
        <v>386.09026822361386</v>
      </c>
      <c r="I396" s="13">
        <v>267.45999999999998</v>
      </c>
      <c r="J396" s="13">
        <v>34.313983339512916</v>
      </c>
      <c r="K396" s="19">
        <v>1</v>
      </c>
      <c r="L396" s="13">
        <v>1</v>
      </c>
      <c r="M396" s="8"/>
    </row>
    <row r="397" spans="1:13" x14ac:dyDescent="0.25">
      <c r="A397" s="8" t="s">
        <v>1372</v>
      </c>
      <c r="B397" s="8" t="s">
        <v>256</v>
      </c>
      <c r="C397">
        <v>5000126</v>
      </c>
      <c r="D397" t="s">
        <v>712</v>
      </c>
      <c r="E397" s="8" t="s">
        <v>82</v>
      </c>
      <c r="F397" s="8" t="s">
        <v>1343</v>
      </c>
      <c r="G397" s="13">
        <v>2979.0396553884716</v>
      </c>
      <c r="H397" s="13">
        <v>382.69354804332659</v>
      </c>
      <c r="I397" s="13">
        <v>5119.75</v>
      </c>
      <c r="J397" s="13">
        <v>656.84220519880068</v>
      </c>
      <c r="K397" s="19">
        <v>1</v>
      </c>
      <c r="L397" s="13">
        <v>1</v>
      </c>
      <c r="M397" s="8"/>
    </row>
    <row r="398" spans="1:13" x14ac:dyDescent="0.25">
      <c r="A398" s="8" t="s">
        <v>1372</v>
      </c>
      <c r="B398" s="8" t="s">
        <v>256</v>
      </c>
      <c r="C398">
        <v>5001415</v>
      </c>
      <c r="D398" t="s">
        <v>713</v>
      </c>
      <c r="E398" s="8" t="s">
        <v>257</v>
      </c>
      <c r="F398" s="8" t="s">
        <v>1343</v>
      </c>
      <c r="G398" s="13">
        <v>2976.9410839599</v>
      </c>
      <c r="H398" s="13">
        <v>382.42396125069371</v>
      </c>
      <c r="I398" s="13">
        <v>5042.6499999999996</v>
      </c>
      <c r="J398" s="13">
        <v>646.95060228443424</v>
      </c>
      <c r="K398" s="19">
        <v>1</v>
      </c>
      <c r="L398" s="13">
        <v>1</v>
      </c>
      <c r="M398" s="8"/>
    </row>
    <row r="399" spans="1:13" x14ac:dyDescent="0.25">
      <c r="A399" s="8" t="s">
        <v>1372</v>
      </c>
      <c r="B399" s="8" t="s">
        <v>256</v>
      </c>
      <c r="C399">
        <v>5000463</v>
      </c>
      <c r="D399" t="s">
        <v>714</v>
      </c>
      <c r="E399" s="8" t="s">
        <v>258</v>
      </c>
      <c r="F399" s="8" t="s">
        <v>1343</v>
      </c>
      <c r="G399" s="13">
        <v>2971.4139411027572</v>
      </c>
      <c r="H399" s="13">
        <v>381.713933135856</v>
      </c>
      <c r="I399" s="13" t="s">
        <v>1601</v>
      </c>
      <c r="J399" s="13" t="s">
        <v>1601</v>
      </c>
      <c r="K399" s="19">
        <v>1</v>
      </c>
      <c r="L399" s="8"/>
      <c r="M399" s="8"/>
    </row>
    <row r="400" spans="1:13" x14ac:dyDescent="0.25">
      <c r="A400" s="8" t="s">
        <v>1372</v>
      </c>
      <c r="B400" s="8" t="s">
        <v>256</v>
      </c>
      <c r="C400">
        <v>5000108</v>
      </c>
      <c r="D400" t="s">
        <v>715</v>
      </c>
      <c r="E400" s="8" t="s">
        <v>257</v>
      </c>
      <c r="F400" s="8" t="s">
        <v>1343</v>
      </c>
      <c r="G400" s="13">
        <v>2922.9610839599004</v>
      </c>
      <c r="H400" s="13">
        <v>375.48957966701357</v>
      </c>
      <c r="I400" s="13">
        <v>6766.18</v>
      </c>
      <c r="J400" s="13">
        <v>868.07218945691125</v>
      </c>
      <c r="K400" s="19">
        <v>1</v>
      </c>
      <c r="L400" s="13">
        <v>1</v>
      </c>
      <c r="M400" s="8"/>
    </row>
    <row r="401" spans="1:13" x14ac:dyDescent="0.25">
      <c r="A401" s="8" t="s">
        <v>1372</v>
      </c>
      <c r="B401" s="8" t="s">
        <v>256</v>
      </c>
      <c r="C401">
        <v>5000918</v>
      </c>
      <c r="D401" t="s">
        <v>716</v>
      </c>
      <c r="E401" s="8" t="s">
        <v>273</v>
      </c>
      <c r="F401" s="8" t="s">
        <v>1343</v>
      </c>
      <c r="G401" s="13">
        <v>2878.2239411027572</v>
      </c>
      <c r="H401" s="13">
        <v>369.74255448111057</v>
      </c>
      <c r="I401" s="13">
        <v>11055.1</v>
      </c>
      <c r="J401" s="13">
        <v>1418.3224303321963</v>
      </c>
      <c r="K401" s="19">
        <v>1</v>
      </c>
      <c r="L401" s="13">
        <v>1</v>
      </c>
      <c r="M401" s="8"/>
    </row>
    <row r="402" spans="1:13" x14ac:dyDescent="0.25">
      <c r="A402" s="8" t="s">
        <v>1372</v>
      </c>
      <c r="B402" s="8" t="s">
        <v>256</v>
      </c>
      <c r="C402">
        <v>5000266</v>
      </c>
      <c r="D402" t="s">
        <v>717</v>
      </c>
      <c r="E402" s="8" t="s">
        <v>82</v>
      </c>
      <c r="F402" s="8" t="s">
        <v>1343</v>
      </c>
      <c r="G402" s="13">
        <v>2871.608226817043</v>
      </c>
      <c r="H402" s="13">
        <v>368.89268624647281</v>
      </c>
      <c r="I402" s="13">
        <v>4189.54</v>
      </c>
      <c r="J402" s="13">
        <v>537.50020848060615</v>
      </c>
      <c r="K402" s="19">
        <v>1</v>
      </c>
      <c r="L402" s="13">
        <v>1</v>
      </c>
      <c r="M402" s="8"/>
    </row>
    <row r="403" spans="1:13" x14ac:dyDescent="0.25">
      <c r="A403" s="8" t="s">
        <v>1372</v>
      </c>
      <c r="B403" s="8" t="s">
        <v>256</v>
      </c>
      <c r="C403">
        <v>5800274</v>
      </c>
      <c r="D403" t="s">
        <v>177</v>
      </c>
      <c r="E403" s="8" t="s">
        <v>82</v>
      </c>
      <c r="F403" s="8" t="s">
        <v>1343</v>
      </c>
      <c r="G403" s="13">
        <v>2835.9653696741857</v>
      </c>
      <c r="H403" s="13">
        <v>364.31393166771824</v>
      </c>
      <c r="I403" s="13">
        <v>6054.81</v>
      </c>
      <c r="J403" s="13">
        <v>776.80643634156945</v>
      </c>
      <c r="K403" s="19">
        <v>1</v>
      </c>
      <c r="L403" s="13">
        <v>1</v>
      </c>
      <c r="M403" s="8"/>
    </row>
    <row r="404" spans="1:13" x14ac:dyDescent="0.25">
      <c r="A404" s="8" t="s">
        <v>1372</v>
      </c>
      <c r="B404" s="8" t="s">
        <v>256</v>
      </c>
      <c r="C404">
        <v>5000710</v>
      </c>
      <c r="D404" t="s">
        <v>718</v>
      </c>
      <c r="E404" s="8" t="s">
        <v>258</v>
      </c>
      <c r="F404" s="8" t="s">
        <v>1343</v>
      </c>
      <c r="G404" s="13">
        <v>2719.4053696741857</v>
      </c>
      <c r="H404" s="13">
        <v>349.34039485049402</v>
      </c>
      <c r="I404" s="13" t="s">
        <v>1601</v>
      </c>
      <c r="J404" s="13" t="s">
        <v>1601</v>
      </c>
      <c r="K404" s="19">
        <v>1</v>
      </c>
      <c r="M404" s="8"/>
    </row>
    <row r="405" spans="1:13" x14ac:dyDescent="0.25">
      <c r="A405" s="8" t="s">
        <v>1372</v>
      </c>
      <c r="B405" s="8" t="s">
        <v>256</v>
      </c>
      <c r="C405">
        <v>5000303</v>
      </c>
      <c r="D405" t="s">
        <v>719</v>
      </c>
      <c r="E405" s="8" t="s">
        <v>273</v>
      </c>
      <c r="F405" s="8" t="s">
        <v>1343</v>
      </c>
      <c r="G405" s="13">
        <v>2719.4053696741857</v>
      </c>
      <c r="H405" s="13">
        <v>349.34039485049402</v>
      </c>
      <c r="I405" s="13">
        <v>4508</v>
      </c>
      <c r="J405" s="13">
        <v>578.35727545997236</v>
      </c>
      <c r="K405" s="19">
        <v>1</v>
      </c>
      <c r="L405" s="13">
        <v>1</v>
      </c>
      <c r="M405" s="8"/>
    </row>
    <row r="406" spans="1:13" x14ac:dyDescent="0.25">
      <c r="A406" s="8" t="s">
        <v>1372</v>
      </c>
      <c r="B406" s="8" t="s">
        <v>256</v>
      </c>
      <c r="C406">
        <v>5000457</v>
      </c>
      <c r="D406" t="s">
        <v>720</v>
      </c>
      <c r="E406" s="8" t="s">
        <v>258</v>
      </c>
      <c r="F406" s="8" t="s">
        <v>1343</v>
      </c>
      <c r="G406" s="13">
        <v>2719.4053696741857</v>
      </c>
      <c r="H406" s="13">
        <v>349.34039485049402</v>
      </c>
      <c r="I406" s="13">
        <v>2886.69</v>
      </c>
      <c r="J406" s="13">
        <v>370.35008063388369</v>
      </c>
      <c r="K406" s="19">
        <v>1</v>
      </c>
      <c r="L406" s="13">
        <v>1</v>
      </c>
      <c r="M406" s="8"/>
    </row>
    <row r="407" spans="1:13" x14ac:dyDescent="0.25">
      <c r="A407" s="8" t="s">
        <v>1372</v>
      </c>
      <c r="B407" s="8" t="s">
        <v>256</v>
      </c>
      <c r="C407">
        <v>5000663</v>
      </c>
      <c r="D407" t="s">
        <v>721</v>
      </c>
      <c r="E407" s="8" t="s">
        <v>257</v>
      </c>
      <c r="F407" s="8" t="s">
        <v>1343</v>
      </c>
      <c r="G407" s="13">
        <v>2719.4053696741857</v>
      </c>
      <c r="H407" s="13">
        <v>349.34039485049402</v>
      </c>
      <c r="I407" s="13">
        <v>2454.23</v>
      </c>
      <c r="J407" s="13">
        <v>314.86729728308075</v>
      </c>
      <c r="K407" s="19">
        <v>1</v>
      </c>
      <c r="L407" s="13">
        <v>1</v>
      </c>
      <c r="M407" s="8"/>
    </row>
    <row r="408" spans="1:13" x14ac:dyDescent="0.25">
      <c r="A408" s="8" t="s">
        <v>1372</v>
      </c>
      <c r="B408" s="8" t="s">
        <v>256</v>
      </c>
      <c r="C408">
        <v>5800280</v>
      </c>
      <c r="D408" t="s">
        <v>722</v>
      </c>
      <c r="E408" s="8" t="s">
        <v>82</v>
      </c>
      <c r="F408" s="8" t="s">
        <v>1343</v>
      </c>
      <c r="G408" s="13">
        <v>2719.4053696741857</v>
      </c>
      <c r="H408" s="13">
        <v>349.34039485049402</v>
      </c>
      <c r="I408" s="13">
        <v>2770.75</v>
      </c>
      <c r="J408" s="13">
        <v>355.47547049261721</v>
      </c>
      <c r="K408" s="19">
        <v>1</v>
      </c>
      <c r="L408" s="13">
        <v>1</v>
      </c>
      <c r="M408" s="8"/>
    </row>
    <row r="409" spans="1:13" x14ac:dyDescent="0.25">
      <c r="A409" s="8" t="s">
        <v>1372</v>
      </c>
      <c r="B409" s="8" t="s">
        <v>256</v>
      </c>
      <c r="C409">
        <v>5000249</v>
      </c>
      <c r="D409" t="s">
        <v>297</v>
      </c>
      <c r="E409" s="8" t="s">
        <v>82</v>
      </c>
      <c r="F409" s="8" t="s">
        <v>1343</v>
      </c>
      <c r="G409" s="13">
        <v>2719.4053696741857</v>
      </c>
      <c r="H409" s="13">
        <v>349.34039485049402</v>
      </c>
      <c r="I409" s="13">
        <v>1966.32</v>
      </c>
      <c r="J409" s="13">
        <v>252.27051417090794</v>
      </c>
      <c r="K409" s="19">
        <v>1</v>
      </c>
      <c r="L409" s="13">
        <v>1</v>
      </c>
      <c r="M409" s="8"/>
    </row>
    <row r="410" spans="1:13" x14ac:dyDescent="0.25">
      <c r="A410" s="8" t="s">
        <v>1372</v>
      </c>
      <c r="B410" s="8" t="s">
        <v>256</v>
      </c>
      <c r="C410">
        <v>5002028</v>
      </c>
      <c r="D410" t="s">
        <v>723</v>
      </c>
      <c r="E410" s="8" t="s">
        <v>82</v>
      </c>
      <c r="F410" s="8" t="s">
        <v>1343</v>
      </c>
      <c r="G410" s="13">
        <v>2719.4053696741857</v>
      </c>
      <c r="H410" s="13">
        <v>349.34039485049402</v>
      </c>
      <c r="I410" s="13">
        <v>3977.0600000000004</v>
      </c>
      <c r="J410" s="13">
        <v>510.23992589637044</v>
      </c>
      <c r="K410" s="19">
        <v>1</v>
      </c>
      <c r="L410" s="13">
        <v>1</v>
      </c>
      <c r="M410" s="8"/>
    </row>
    <row r="411" spans="1:13" x14ac:dyDescent="0.25">
      <c r="A411" s="8" t="s">
        <v>1372</v>
      </c>
      <c r="B411" s="8" t="s">
        <v>256</v>
      </c>
      <c r="C411">
        <v>5800128</v>
      </c>
      <c r="D411" t="s">
        <v>724</v>
      </c>
      <c r="E411" s="8" t="s">
        <v>82</v>
      </c>
      <c r="F411" s="8" t="s">
        <v>1343</v>
      </c>
      <c r="G411" s="13">
        <v>2719.4053696741857</v>
      </c>
      <c r="H411" s="13">
        <v>349.34039485049402</v>
      </c>
      <c r="I411" s="13" t="s">
        <v>1601</v>
      </c>
      <c r="J411" s="13" t="s">
        <v>1601</v>
      </c>
      <c r="K411" s="19">
        <v>1</v>
      </c>
      <c r="M411" s="8"/>
    </row>
    <row r="412" spans="1:13" x14ac:dyDescent="0.25">
      <c r="A412" s="8" t="s">
        <v>1372</v>
      </c>
      <c r="B412" s="8" t="s">
        <v>256</v>
      </c>
      <c r="C412">
        <v>5000323</v>
      </c>
      <c r="D412" t="s">
        <v>725</v>
      </c>
      <c r="E412" s="8" t="s">
        <v>286</v>
      </c>
      <c r="F412" s="8" t="s">
        <v>1343</v>
      </c>
      <c r="G412" s="13">
        <v>2719.4053696741857</v>
      </c>
      <c r="H412" s="13">
        <v>349.34039485049402</v>
      </c>
      <c r="I412" s="13">
        <v>1252.04</v>
      </c>
      <c r="J412" s="13">
        <v>160.63142040082161</v>
      </c>
      <c r="K412" s="19">
        <v>1</v>
      </c>
      <c r="L412" s="13">
        <v>1</v>
      </c>
      <c r="M412" s="8"/>
    </row>
    <row r="413" spans="1:13" x14ac:dyDescent="0.25">
      <c r="A413" s="8" t="s">
        <v>1372</v>
      </c>
      <c r="B413" s="8" t="s">
        <v>256</v>
      </c>
      <c r="C413">
        <v>5002173</v>
      </c>
      <c r="D413" t="s">
        <v>726</v>
      </c>
      <c r="E413" s="8" t="s">
        <v>285</v>
      </c>
      <c r="F413" s="8" t="s">
        <v>1396</v>
      </c>
      <c r="G413" s="13">
        <v>0</v>
      </c>
      <c r="H413" s="13">
        <v>0</v>
      </c>
      <c r="I413" s="13" t="s">
        <v>1601</v>
      </c>
      <c r="J413" s="13" t="s">
        <v>1601</v>
      </c>
      <c r="K413" s="19">
        <v>1</v>
      </c>
      <c r="M413" s="8"/>
    </row>
    <row r="414" spans="1:13" x14ac:dyDescent="0.25">
      <c r="A414" s="8" t="s">
        <v>1372</v>
      </c>
      <c r="B414" s="8" t="s">
        <v>256</v>
      </c>
      <c r="C414">
        <v>5000689</v>
      </c>
      <c r="D414" t="s">
        <v>727</v>
      </c>
      <c r="E414" s="8" t="s">
        <v>285</v>
      </c>
      <c r="F414" s="8" t="s">
        <v>1343</v>
      </c>
      <c r="G414" s="13">
        <v>2719.4053696741857</v>
      </c>
      <c r="H414" s="13">
        <v>349.34039485049402</v>
      </c>
      <c r="I414" s="13" t="s">
        <v>1601</v>
      </c>
      <c r="J414" s="13" t="s">
        <v>1601</v>
      </c>
      <c r="K414" s="19">
        <v>1</v>
      </c>
      <c r="M414" s="8"/>
    </row>
    <row r="415" spans="1:13" x14ac:dyDescent="0.25">
      <c r="A415" s="8" t="s">
        <v>1372</v>
      </c>
      <c r="B415" s="8" t="s">
        <v>256</v>
      </c>
      <c r="C415">
        <v>5000072</v>
      </c>
      <c r="D415" t="s">
        <v>728</v>
      </c>
      <c r="E415" s="8" t="s">
        <v>267</v>
      </c>
      <c r="F415" s="8" t="s">
        <v>1343</v>
      </c>
      <c r="G415" s="13">
        <v>2719.4053696741857</v>
      </c>
      <c r="H415" s="13">
        <v>349.34039485049402</v>
      </c>
      <c r="I415" s="13" t="s">
        <v>1601</v>
      </c>
      <c r="J415" s="13" t="s">
        <v>1601</v>
      </c>
      <c r="K415" s="19">
        <v>1</v>
      </c>
      <c r="M415" s="8"/>
    </row>
    <row r="416" spans="1:13" x14ac:dyDescent="0.25">
      <c r="A416" s="8" t="s">
        <v>1372</v>
      </c>
      <c r="B416" s="8" t="s">
        <v>256</v>
      </c>
      <c r="C416">
        <v>5000117</v>
      </c>
      <c r="D416" t="s">
        <v>270</v>
      </c>
      <c r="E416" s="8" t="s">
        <v>257</v>
      </c>
      <c r="F416" s="8" t="s">
        <v>1343</v>
      </c>
      <c r="G416" s="13">
        <v>2719.4053696741857</v>
      </c>
      <c r="H416" s="13">
        <v>349.34039485049402</v>
      </c>
      <c r="I416" s="13">
        <v>3098.3500000000004</v>
      </c>
      <c r="J416" s="13">
        <v>397.50516069685125</v>
      </c>
      <c r="K416" s="19">
        <v>1</v>
      </c>
      <c r="L416" s="13">
        <v>1</v>
      </c>
      <c r="M416" s="8"/>
    </row>
    <row r="417" spans="1:13" x14ac:dyDescent="0.25">
      <c r="A417" s="8" t="s">
        <v>1372</v>
      </c>
      <c r="B417" s="8" t="s">
        <v>256</v>
      </c>
      <c r="C417">
        <v>5000327</v>
      </c>
      <c r="D417" t="s">
        <v>729</v>
      </c>
      <c r="E417" s="8" t="s">
        <v>286</v>
      </c>
      <c r="F417" s="8" t="s">
        <v>1343</v>
      </c>
      <c r="G417" s="13">
        <v>2719.4053696741857</v>
      </c>
      <c r="H417" s="13">
        <v>349.34039485049402</v>
      </c>
      <c r="I417" s="13">
        <v>3808.9500000000003</v>
      </c>
      <c r="J417" s="13">
        <v>488.67212607880697</v>
      </c>
      <c r="K417" s="19">
        <v>1</v>
      </c>
      <c r="L417" s="13">
        <v>1</v>
      </c>
      <c r="M417" s="8"/>
    </row>
    <row r="418" spans="1:13" x14ac:dyDescent="0.25">
      <c r="A418" s="8" t="s">
        <v>1372</v>
      </c>
      <c r="B418" s="8" t="s">
        <v>256</v>
      </c>
      <c r="C418">
        <v>5001338</v>
      </c>
      <c r="D418" t="s">
        <v>394</v>
      </c>
      <c r="E418" s="8" t="s">
        <v>285</v>
      </c>
      <c r="F418" s="8" t="s">
        <v>1343</v>
      </c>
      <c r="G418" s="13">
        <v>2719.4053696741857</v>
      </c>
      <c r="H418" s="13">
        <v>349.34039485049402</v>
      </c>
      <c r="I418" s="13">
        <v>2804.76</v>
      </c>
      <c r="J418" s="13">
        <v>359.83880921009586</v>
      </c>
      <c r="K418" s="19">
        <v>1</v>
      </c>
      <c r="L418" s="13">
        <v>1</v>
      </c>
      <c r="M418" s="8"/>
    </row>
    <row r="419" spans="1:13" x14ac:dyDescent="0.25">
      <c r="A419" s="8" t="s">
        <v>1372</v>
      </c>
      <c r="B419" s="8" t="s">
        <v>256</v>
      </c>
      <c r="C419">
        <v>5001233</v>
      </c>
      <c r="D419" t="s">
        <v>730</v>
      </c>
      <c r="E419" s="8" t="s">
        <v>285</v>
      </c>
      <c r="F419" s="8" t="s">
        <v>1343</v>
      </c>
      <c r="G419" s="13">
        <v>2719.4053696741857</v>
      </c>
      <c r="H419" s="13">
        <v>349.34039485049402</v>
      </c>
      <c r="I419" s="13" t="s">
        <v>1601</v>
      </c>
      <c r="J419" s="13" t="s">
        <v>1601</v>
      </c>
      <c r="K419" s="19">
        <v>1</v>
      </c>
      <c r="M419" s="8"/>
    </row>
    <row r="420" spans="1:13" x14ac:dyDescent="0.25">
      <c r="A420" s="8" t="s">
        <v>1372</v>
      </c>
      <c r="B420" s="8" t="s">
        <v>256</v>
      </c>
      <c r="C420">
        <v>5000453</v>
      </c>
      <c r="D420" t="s">
        <v>731</v>
      </c>
      <c r="E420" s="8" t="s">
        <v>258</v>
      </c>
      <c r="F420" s="8" t="s">
        <v>1343</v>
      </c>
      <c r="G420" s="13">
        <v>2719.4053696741857</v>
      </c>
      <c r="H420" s="13">
        <v>349.34039485049402</v>
      </c>
      <c r="I420" s="13">
        <v>4651.29</v>
      </c>
      <c r="J420" s="13">
        <v>596.74077457280725</v>
      </c>
      <c r="K420" s="19">
        <v>1</v>
      </c>
      <c r="L420" s="13">
        <v>1</v>
      </c>
      <c r="M420" s="8"/>
    </row>
    <row r="421" spans="1:13" x14ac:dyDescent="0.25">
      <c r="A421" s="8" t="s">
        <v>1372</v>
      </c>
      <c r="B421" s="8" t="s">
        <v>256</v>
      </c>
      <c r="C421">
        <v>5800126</v>
      </c>
      <c r="D421" t="s">
        <v>732</v>
      </c>
      <c r="E421" s="8" t="s">
        <v>267</v>
      </c>
      <c r="F421" s="8" t="s">
        <v>1343</v>
      </c>
      <c r="G421" s="13">
        <v>2719.4053696741857</v>
      </c>
      <c r="H421" s="13">
        <v>349.34039485049402</v>
      </c>
      <c r="I421" s="13" t="s">
        <v>1601</v>
      </c>
      <c r="J421" s="13" t="s">
        <v>1601</v>
      </c>
      <c r="K421" s="19">
        <v>1</v>
      </c>
      <c r="M421" s="8"/>
    </row>
    <row r="422" spans="1:13" x14ac:dyDescent="0.25">
      <c r="A422" s="8" t="s">
        <v>1372</v>
      </c>
      <c r="B422" s="8" t="s">
        <v>256</v>
      </c>
      <c r="C422">
        <v>5000185</v>
      </c>
      <c r="D422" t="s">
        <v>733</v>
      </c>
      <c r="E422" s="8" t="s">
        <v>82</v>
      </c>
      <c r="F422" s="8" t="s">
        <v>1343</v>
      </c>
      <c r="G422" s="13">
        <v>2719.4053696741857</v>
      </c>
      <c r="H422" s="13">
        <v>349.34039485049402</v>
      </c>
      <c r="I422" s="13" t="s">
        <v>1601</v>
      </c>
      <c r="J422" s="13" t="s">
        <v>1601</v>
      </c>
      <c r="K422" s="19">
        <v>1</v>
      </c>
      <c r="M422" s="8"/>
    </row>
    <row r="423" spans="1:13" x14ac:dyDescent="0.25">
      <c r="A423" s="8" t="s">
        <v>1372</v>
      </c>
      <c r="B423" s="8" t="s">
        <v>256</v>
      </c>
      <c r="C423">
        <v>5000445</v>
      </c>
      <c r="D423" t="s">
        <v>734</v>
      </c>
      <c r="E423" s="8" t="s">
        <v>258</v>
      </c>
      <c r="F423" s="8" t="s">
        <v>1343</v>
      </c>
      <c r="G423" s="13">
        <v>2719.4053696741857</v>
      </c>
      <c r="H423" s="13">
        <v>349.34039485049402</v>
      </c>
      <c r="I423" s="13">
        <v>2704.38</v>
      </c>
      <c r="J423" s="13">
        <v>346.96048105777288</v>
      </c>
      <c r="K423" s="19">
        <v>1</v>
      </c>
      <c r="L423" s="13">
        <v>1</v>
      </c>
      <c r="M423" s="8"/>
    </row>
    <row r="424" spans="1:13" x14ac:dyDescent="0.25">
      <c r="A424" s="8" t="s">
        <v>1372</v>
      </c>
      <c r="B424" s="8" t="s">
        <v>256</v>
      </c>
      <c r="C424">
        <v>5002187</v>
      </c>
      <c r="D424" t="s">
        <v>284</v>
      </c>
      <c r="E424" s="8" t="s">
        <v>273</v>
      </c>
      <c r="F424" s="8" t="s">
        <v>1343</v>
      </c>
      <c r="G424" s="13">
        <v>2719.4053696741857</v>
      </c>
      <c r="H424" s="13">
        <v>349.34039485049402</v>
      </c>
      <c r="I424" s="13" t="s">
        <v>1601</v>
      </c>
      <c r="J424" s="13" t="s">
        <v>1601</v>
      </c>
      <c r="K424" s="19">
        <v>1</v>
      </c>
      <c r="M424" s="8"/>
    </row>
    <row r="425" spans="1:13" x14ac:dyDescent="0.25">
      <c r="A425" s="8" t="s">
        <v>1372</v>
      </c>
      <c r="B425" s="8" t="s">
        <v>256</v>
      </c>
      <c r="C425">
        <v>5001593</v>
      </c>
      <c r="D425" t="s">
        <v>281</v>
      </c>
      <c r="E425" s="8" t="s">
        <v>273</v>
      </c>
      <c r="F425" s="8" t="s">
        <v>1343</v>
      </c>
      <c r="G425" s="13">
        <v>2719.4053696741857</v>
      </c>
      <c r="H425" s="13">
        <v>349.34039485049402</v>
      </c>
      <c r="I425" s="13">
        <v>2274.7799999999997</v>
      </c>
      <c r="J425" s="13">
        <v>291.84462357383228</v>
      </c>
      <c r="K425" s="19">
        <v>1</v>
      </c>
      <c r="L425" s="13">
        <v>1</v>
      </c>
      <c r="M425" s="8"/>
    </row>
    <row r="426" spans="1:13" x14ac:dyDescent="0.25">
      <c r="A426" s="8" t="s">
        <v>1372</v>
      </c>
      <c r="B426" s="8" t="s">
        <v>256</v>
      </c>
      <c r="C426">
        <v>5000313</v>
      </c>
      <c r="D426" t="s">
        <v>735</v>
      </c>
      <c r="E426" s="8" t="s">
        <v>285</v>
      </c>
      <c r="F426" s="8" t="s">
        <v>1396</v>
      </c>
      <c r="G426" s="13">
        <v>0</v>
      </c>
      <c r="H426" s="13">
        <v>0</v>
      </c>
      <c r="I426" s="13">
        <v>4918.53</v>
      </c>
      <c r="J426" s="13">
        <v>631.02653284563837</v>
      </c>
      <c r="K426" s="19">
        <v>1</v>
      </c>
      <c r="L426" s="13">
        <v>1</v>
      </c>
      <c r="M426" s="8"/>
    </row>
    <row r="427" spans="1:13" x14ac:dyDescent="0.25">
      <c r="A427" s="8" t="s">
        <v>1372</v>
      </c>
      <c r="B427" s="8" t="s">
        <v>256</v>
      </c>
      <c r="C427">
        <v>5000152</v>
      </c>
      <c r="D427" t="s">
        <v>736</v>
      </c>
      <c r="E427" s="8" t="s">
        <v>82</v>
      </c>
      <c r="F427" s="8" t="s">
        <v>1343</v>
      </c>
      <c r="G427" s="13">
        <v>2719.4053696741857</v>
      </c>
      <c r="H427" s="13">
        <v>349.34039485049402</v>
      </c>
      <c r="I427" s="13" t="s">
        <v>1601</v>
      </c>
      <c r="J427" s="13" t="s">
        <v>1601</v>
      </c>
      <c r="K427" s="19">
        <v>1</v>
      </c>
      <c r="M427" s="8"/>
    </row>
    <row r="428" spans="1:13" x14ac:dyDescent="0.25">
      <c r="A428" s="8" t="s">
        <v>1372</v>
      </c>
      <c r="B428" s="8" t="s">
        <v>256</v>
      </c>
      <c r="C428">
        <v>5001036</v>
      </c>
      <c r="D428" t="s">
        <v>737</v>
      </c>
      <c r="E428" s="8" t="s">
        <v>258</v>
      </c>
      <c r="F428" s="8" t="s">
        <v>1343</v>
      </c>
      <c r="G428" s="13">
        <v>2719.4053696741857</v>
      </c>
      <c r="H428" s="13">
        <v>349.34039485049402</v>
      </c>
      <c r="I428" s="13" t="s">
        <v>1601</v>
      </c>
      <c r="J428" s="13" t="s">
        <v>1601</v>
      </c>
      <c r="K428" s="19">
        <v>1</v>
      </c>
      <c r="M428" s="8"/>
    </row>
    <row r="429" spans="1:13" x14ac:dyDescent="0.25">
      <c r="A429" s="8" t="s">
        <v>1372</v>
      </c>
      <c r="B429" s="8" t="s">
        <v>256</v>
      </c>
      <c r="C429">
        <v>5000199</v>
      </c>
      <c r="D429" t="s">
        <v>738</v>
      </c>
      <c r="E429" s="8" t="s">
        <v>82</v>
      </c>
      <c r="F429" s="8" t="s">
        <v>1343</v>
      </c>
      <c r="G429" s="13">
        <v>2719.4053696741857</v>
      </c>
      <c r="H429" s="13">
        <v>349.34039485049402</v>
      </c>
      <c r="I429" s="13">
        <v>499.07</v>
      </c>
      <c r="J429" s="13">
        <v>64.028563767481899</v>
      </c>
      <c r="K429" s="19">
        <v>1</v>
      </c>
      <c r="L429" s="13">
        <v>1</v>
      </c>
      <c r="M429" s="8"/>
    </row>
    <row r="430" spans="1:13" x14ac:dyDescent="0.25">
      <c r="A430" s="8" t="s">
        <v>1372</v>
      </c>
      <c r="B430" s="8" t="s">
        <v>256</v>
      </c>
      <c r="C430">
        <v>5000207</v>
      </c>
      <c r="D430" t="s">
        <v>260</v>
      </c>
      <c r="E430" s="8" t="s">
        <v>82</v>
      </c>
      <c r="F430" s="8" t="s">
        <v>1343</v>
      </c>
      <c r="G430" s="13">
        <v>2719.4053696741857</v>
      </c>
      <c r="H430" s="13">
        <v>349.34039485049402</v>
      </c>
      <c r="I430" s="13" t="s">
        <v>1601</v>
      </c>
      <c r="J430" s="13" t="s">
        <v>1601</v>
      </c>
      <c r="K430" s="19">
        <v>1</v>
      </c>
      <c r="M430" s="8"/>
    </row>
    <row r="431" spans="1:13" x14ac:dyDescent="0.25">
      <c r="A431" s="8" t="s">
        <v>1372</v>
      </c>
      <c r="B431" s="8" t="s">
        <v>256</v>
      </c>
      <c r="C431">
        <v>5800041</v>
      </c>
      <c r="D431" t="s">
        <v>739</v>
      </c>
      <c r="E431" s="8" t="s">
        <v>273</v>
      </c>
      <c r="F431" s="8" t="s">
        <v>1343</v>
      </c>
      <c r="G431" s="13">
        <v>2719.4053696741857</v>
      </c>
      <c r="H431" s="13">
        <v>349.34039485049402</v>
      </c>
      <c r="I431" s="13" t="s">
        <v>1601</v>
      </c>
      <c r="J431" s="13" t="s">
        <v>1601</v>
      </c>
      <c r="K431" s="19">
        <v>1</v>
      </c>
      <c r="M431" s="8"/>
    </row>
    <row r="432" spans="1:13" x14ac:dyDescent="0.25">
      <c r="A432" s="8" t="s">
        <v>1372</v>
      </c>
      <c r="B432" s="8" t="s">
        <v>256</v>
      </c>
      <c r="C432">
        <v>5000935</v>
      </c>
      <c r="D432" t="s">
        <v>740</v>
      </c>
      <c r="E432" s="8" t="s">
        <v>267</v>
      </c>
      <c r="F432" s="8" t="s">
        <v>1396</v>
      </c>
      <c r="G432" s="13">
        <v>0</v>
      </c>
      <c r="H432" s="13">
        <v>0</v>
      </c>
      <c r="I432" s="13">
        <v>1433.69</v>
      </c>
      <c r="J432" s="13">
        <v>183.93634477688727</v>
      </c>
      <c r="K432" s="19">
        <v>1</v>
      </c>
      <c r="L432" s="13">
        <v>1</v>
      </c>
      <c r="M432" s="8"/>
    </row>
    <row r="433" spans="1:13" x14ac:dyDescent="0.25">
      <c r="A433" s="8" t="s">
        <v>1372</v>
      </c>
      <c r="B433" s="8" t="s">
        <v>256</v>
      </c>
      <c r="C433">
        <v>5002193</v>
      </c>
      <c r="D433" t="s">
        <v>741</v>
      </c>
      <c r="E433" s="8" t="s">
        <v>267</v>
      </c>
      <c r="F433" s="8" t="s">
        <v>1396</v>
      </c>
      <c r="G433" s="13">
        <v>0</v>
      </c>
      <c r="H433" s="13">
        <v>0</v>
      </c>
      <c r="I433" s="13" t="s">
        <v>1601</v>
      </c>
      <c r="J433" s="13" t="s">
        <v>1601</v>
      </c>
      <c r="K433" s="19">
        <v>1</v>
      </c>
      <c r="M433" s="8"/>
    </row>
    <row r="434" spans="1:13" x14ac:dyDescent="0.25">
      <c r="A434" s="8" t="s">
        <v>1372</v>
      </c>
      <c r="B434" s="8" t="s">
        <v>256</v>
      </c>
      <c r="C434">
        <v>5800062</v>
      </c>
      <c r="D434" t="s">
        <v>177</v>
      </c>
      <c r="E434" s="8" t="s">
        <v>82</v>
      </c>
      <c r="F434" s="8" t="s">
        <v>1343</v>
      </c>
      <c r="G434" s="13">
        <v>2719.4053696741857</v>
      </c>
      <c r="H434" s="13">
        <v>349.34039485049402</v>
      </c>
      <c r="I434" s="13" t="s">
        <v>1601</v>
      </c>
      <c r="J434" s="13" t="s">
        <v>1601</v>
      </c>
      <c r="K434" s="19">
        <v>1</v>
      </c>
      <c r="M434" s="8"/>
    </row>
    <row r="435" spans="1:13" x14ac:dyDescent="0.25">
      <c r="A435" s="8" t="s">
        <v>1372</v>
      </c>
      <c r="B435" t="s">
        <v>256</v>
      </c>
      <c r="C435">
        <v>5000162</v>
      </c>
      <c r="D435" t="s">
        <v>742</v>
      </c>
      <c r="E435" s="8" t="s">
        <v>82</v>
      </c>
      <c r="F435" s="8" t="s">
        <v>1343</v>
      </c>
      <c r="G435" s="13">
        <v>2719.4053696741857</v>
      </c>
      <c r="H435" s="13">
        <v>349.34039485049402</v>
      </c>
      <c r="I435" s="13">
        <v>2049.38</v>
      </c>
      <c r="J435" s="13">
        <v>262.92675980083368</v>
      </c>
      <c r="K435" s="19">
        <v>1</v>
      </c>
      <c r="L435" s="13">
        <v>1</v>
      </c>
      <c r="M435" s="8"/>
    </row>
    <row r="436" spans="1:13" x14ac:dyDescent="0.25">
      <c r="A436" s="8" t="s">
        <v>1372</v>
      </c>
      <c r="B436" s="8" t="s">
        <v>256</v>
      </c>
      <c r="C436">
        <v>5000338</v>
      </c>
      <c r="D436" t="s">
        <v>743</v>
      </c>
      <c r="E436" s="8" t="s">
        <v>286</v>
      </c>
      <c r="F436" s="8" t="s">
        <v>1343</v>
      </c>
      <c r="G436" s="13">
        <v>2719.4053696741857</v>
      </c>
      <c r="H436" s="13">
        <v>349.34039485049402</v>
      </c>
      <c r="I436" s="13">
        <v>3662.59</v>
      </c>
      <c r="J436" s="13">
        <v>469.8947589900045</v>
      </c>
      <c r="K436" s="19">
        <v>1</v>
      </c>
      <c r="L436" s="13">
        <v>1</v>
      </c>
      <c r="M436" s="8"/>
    </row>
    <row r="437" spans="1:13" x14ac:dyDescent="0.25">
      <c r="A437" s="8" t="s">
        <v>1372</v>
      </c>
      <c r="B437" s="8" t="s">
        <v>256</v>
      </c>
      <c r="C437">
        <v>5001353</v>
      </c>
      <c r="D437" t="s">
        <v>279</v>
      </c>
      <c r="E437" s="8" t="s">
        <v>273</v>
      </c>
      <c r="F437" s="8" t="s">
        <v>1343</v>
      </c>
      <c r="G437" s="13">
        <v>2719.4053696741857</v>
      </c>
      <c r="H437" s="13">
        <v>349.34039485049402</v>
      </c>
      <c r="I437" s="13">
        <v>6101.23</v>
      </c>
      <c r="J437" s="13">
        <v>782.76192541141245</v>
      </c>
      <c r="K437" s="19">
        <v>1</v>
      </c>
      <c r="L437" s="13">
        <v>1</v>
      </c>
      <c r="M437" s="8"/>
    </row>
    <row r="438" spans="1:13" x14ac:dyDescent="0.25">
      <c r="A438" s="8" t="s">
        <v>1372</v>
      </c>
      <c r="B438" s="8" t="s">
        <v>256</v>
      </c>
      <c r="C438">
        <v>5000300</v>
      </c>
      <c r="D438" t="s">
        <v>744</v>
      </c>
      <c r="E438" s="8" t="s">
        <v>273</v>
      </c>
      <c r="F438" s="8" t="s">
        <v>1343</v>
      </c>
      <c r="G438" s="13">
        <v>2719.4053696741857</v>
      </c>
      <c r="H438" s="13">
        <v>349.34039485049402</v>
      </c>
      <c r="I438" s="13">
        <v>1185.99</v>
      </c>
      <c r="J438" s="13">
        <v>152.1574856084234</v>
      </c>
      <c r="K438" s="19">
        <v>1</v>
      </c>
      <c r="L438" s="13">
        <v>1</v>
      </c>
      <c r="M438" s="8"/>
    </row>
    <row r="439" spans="1:13" x14ac:dyDescent="0.25">
      <c r="A439" s="8" t="s">
        <v>1372</v>
      </c>
      <c r="B439" s="8" t="s">
        <v>256</v>
      </c>
      <c r="C439">
        <v>5000299</v>
      </c>
      <c r="D439" t="s">
        <v>745</v>
      </c>
      <c r="E439" s="8" t="s">
        <v>273</v>
      </c>
      <c r="F439" s="8" t="s">
        <v>1343</v>
      </c>
      <c r="G439" s="13">
        <v>2719.4053696741857</v>
      </c>
      <c r="H439" s="13">
        <v>349.34039485049402</v>
      </c>
      <c r="I439" s="13" t="s">
        <v>1601</v>
      </c>
      <c r="J439" s="13" t="s">
        <v>1601</v>
      </c>
      <c r="K439" s="19">
        <v>1</v>
      </c>
      <c r="M439" s="8"/>
    </row>
    <row r="440" spans="1:13" x14ac:dyDescent="0.25">
      <c r="A440" s="8" t="s">
        <v>1372</v>
      </c>
      <c r="B440" s="8" t="s">
        <v>256</v>
      </c>
      <c r="C440">
        <v>5000121</v>
      </c>
      <c r="D440" t="s">
        <v>746</v>
      </c>
      <c r="E440" s="8" t="s">
        <v>257</v>
      </c>
      <c r="F440" s="8" t="s">
        <v>1343</v>
      </c>
      <c r="G440" s="13">
        <v>2719.4053696741857</v>
      </c>
      <c r="H440" s="13">
        <v>349.34039485049402</v>
      </c>
      <c r="I440" s="13" t="s">
        <v>1601</v>
      </c>
      <c r="J440" s="13" t="s">
        <v>1601</v>
      </c>
      <c r="K440" s="19">
        <v>1</v>
      </c>
      <c r="L440" s="8"/>
      <c r="M440" s="8"/>
    </row>
    <row r="441" spans="1:13" x14ac:dyDescent="0.25">
      <c r="A441" s="8" t="s">
        <v>1372</v>
      </c>
      <c r="B441" s="8" t="s">
        <v>256</v>
      </c>
      <c r="C441">
        <v>5000461</v>
      </c>
      <c r="D441" t="s">
        <v>747</v>
      </c>
      <c r="E441" s="8" t="s">
        <v>258</v>
      </c>
      <c r="F441" s="8" t="s">
        <v>1343</v>
      </c>
      <c r="G441" s="13">
        <v>2719.4053696741857</v>
      </c>
      <c r="H441" s="13">
        <v>349.34039485049402</v>
      </c>
      <c r="I441" s="13" t="s">
        <v>1601</v>
      </c>
      <c r="J441" s="13" t="s">
        <v>1601</v>
      </c>
      <c r="K441" s="19">
        <v>1</v>
      </c>
      <c r="L441" s="8"/>
      <c r="M441" s="8"/>
    </row>
    <row r="442" spans="1:13" x14ac:dyDescent="0.25">
      <c r="A442" s="8" t="s">
        <v>1372</v>
      </c>
      <c r="B442" s="8" t="s">
        <v>256</v>
      </c>
      <c r="C442">
        <v>5000601</v>
      </c>
      <c r="D442" t="s">
        <v>724</v>
      </c>
      <c r="E442" s="8" t="s">
        <v>82</v>
      </c>
      <c r="F442" s="8" t="s">
        <v>1343</v>
      </c>
      <c r="G442" s="13">
        <v>2719.4053696741857</v>
      </c>
      <c r="H442" s="13">
        <v>349.34039485049402</v>
      </c>
      <c r="I442" s="13" t="s">
        <v>1601</v>
      </c>
      <c r="J442" s="13" t="s">
        <v>1601</v>
      </c>
      <c r="K442" s="19">
        <v>1</v>
      </c>
      <c r="M442" s="8"/>
    </row>
    <row r="443" spans="1:13" x14ac:dyDescent="0.25">
      <c r="A443" s="8" t="s">
        <v>1372</v>
      </c>
      <c r="B443" s="8" t="s">
        <v>256</v>
      </c>
      <c r="C443">
        <v>5800129</v>
      </c>
      <c r="D443" t="s">
        <v>724</v>
      </c>
      <c r="E443" s="8" t="s">
        <v>82</v>
      </c>
      <c r="F443" s="8" t="s">
        <v>1343</v>
      </c>
      <c r="G443" s="13">
        <v>2719.4053696741857</v>
      </c>
      <c r="H443" s="13">
        <v>349.34039485049402</v>
      </c>
      <c r="I443" s="13" t="s">
        <v>1601</v>
      </c>
      <c r="J443" s="13" t="s">
        <v>1601</v>
      </c>
      <c r="K443" s="19">
        <v>1</v>
      </c>
      <c r="L443" s="8"/>
      <c r="M443" s="8"/>
    </row>
    <row r="444" spans="1:13" x14ac:dyDescent="0.25">
      <c r="A444" s="8" t="s">
        <v>1372</v>
      </c>
      <c r="B444" s="8" t="s">
        <v>256</v>
      </c>
      <c r="C444">
        <v>5000116</v>
      </c>
      <c r="D444" t="s">
        <v>269</v>
      </c>
      <c r="E444" s="8" t="s">
        <v>257</v>
      </c>
      <c r="F444" s="8" t="s">
        <v>1343</v>
      </c>
      <c r="G444" s="13">
        <v>2719.4053696741857</v>
      </c>
      <c r="H444" s="13">
        <v>349.34039485049402</v>
      </c>
      <c r="I444" s="13">
        <v>973.46</v>
      </c>
      <c r="J444" s="13">
        <v>124.8907882363054</v>
      </c>
      <c r="K444" s="19">
        <v>1</v>
      </c>
      <c r="L444" s="13">
        <v>1</v>
      </c>
      <c r="M444" s="8"/>
    </row>
    <row r="445" spans="1:13" x14ac:dyDescent="0.25">
      <c r="A445" s="8" t="s">
        <v>1372</v>
      </c>
      <c r="B445" s="8" t="s">
        <v>256</v>
      </c>
      <c r="C445">
        <v>5800049</v>
      </c>
      <c r="D445" t="s">
        <v>748</v>
      </c>
      <c r="E445" s="8" t="s">
        <v>82</v>
      </c>
      <c r="F445" s="8" t="s">
        <v>1343</v>
      </c>
      <c r="G445" s="13">
        <v>2719.4053696741857</v>
      </c>
      <c r="H445" s="13">
        <v>349.34039485049402</v>
      </c>
      <c r="I445" s="13">
        <v>1535.23</v>
      </c>
      <c r="J445" s="13">
        <v>196.96349600807753</v>
      </c>
      <c r="K445" s="19">
        <v>1</v>
      </c>
      <c r="L445" s="13">
        <v>1</v>
      </c>
      <c r="M445" s="8"/>
    </row>
    <row r="446" spans="1:13" x14ac:dyDescent="0.25">
      <c r="A446" s="8" t="s">
        <v>1372</v>
      </c>
      <c r="B446" s="8" t="s">
        <v>256</v>
      </c>
      <c r="C446">
        <v>5000243</v>
      </c>
      <c r="D446" t="s">
        <v>749</v>
      </c>
      <c r="E446" s="8" t="s">
        <v>82</v>
      </c>
      <c r="F446" s="8" t="s">
        <v>1343</v>
      </c>
      <c r="G446" s="13">
        <v>2719.4053696741857</v>
      </c>
      <c r="H446" s="13">
        <v>349.34039485049402</v>
      </c>
      <c r="I446" s="13">
        <v>992.86</v>
      </c>
      <c r="J446" s="13">
        <v>127.37972593460253</v>
      </c>
      <c r="K446" s="19">
        <v>1</v>
      </c>
      <c r="L446" s="13">
        <v>1</v>
      </c>
      <c r="M446" s="8"/>
    </row>
    <row r="447" spans="1:13" x14ac:dyDescent="0.25">
      <c r="A447" s="8" t="s">
        <v>1372</v>
      </c>
      <c r="B447" s="8" t="s">
        <v>256</v>
      </c>
      <c r="C447">
        <v>5000769</v>
      </c>
      <c r="D447" t="s">
        <v>750</v>
      </c>
      <c r="E447" s="8" t="s">
        <v>286</v>
      </c>
      <c r="F447" s="8" t="s">
        <v>1343</v>
      </c>
      <c r="G447" s="13">
        <v>2719.4053696741857</v>
      </c>
      <c r="H447" s="13">
        <v>349.34039485049402</v>
      </c>
      <c r="I447" s="13" t="s">
        <v>1601</v>
      </c>
      <c r="J447" s="13" t="s">
        <v>1601</v>
      </c>
      <c r="K447" s="19">
        <v>1</v>
      </c>
      <c r="M447" s="8"/>
    </row>
    <row r="448" spans="1:13" x14ac:dyDescent="0.25">
      <c r="A448" s="8" t="s">
        <v>1372</v>
      </c>
      <c r="B448" s="8" t="s">
        <v>256</v>
      </c>
      <c r="C448">
        <v>5800118</v>
      </c>
      <c r="D448" t="s">
        <v>265</v>
      </c>
      <c r="E448" s="8" t="s">
        <v>82</v>
      </c>
      <c r="F448" s="8" t="s">
        <v>1343</v>
      </c>
      <c r="G448" s="13">
        <v>2719.4053696741857</v>
      </c>
      <c r="H448" s="13">
        <v>349.34039485049402</v>
      </c>
      <c r="I448" s="13" t="s">
        <v>1601</v>
      </c>
      <c r="J448" s="13" t="s">
        <v>1601</v>
      </c>
      <c r="K448" s="19">
        <v>1</v>
      </c>
      <c r="M448" s="8"/>
    </row>
    <row r="449" spans="1:13" x14ac:dyDescent="0.25">
      <c r="A449" s="8" t="s">
        <v>1372</v>
      </c>
      <c r="B449" s="8" t="s">
        <v>256</v>
      </c>
      <c r="C449">
        <v>5000294</v>
      </c>
      <c r="D449" t="s">
        <v>751</v>
      </c>
      <c r="E449" s="8" t="s">
        <v>273</v>
      </c>
      <c r="F449" s="8" t="s">
        <v>1343</v>
      </c>
      <c r="G449" s="13">
        <v>2719.4053696741857</v>
      </c>
      <c r="H449" s="13">
        <v>349.34039485049402</v>
      </c>
      <c r="I449" s="13">
        <v>4034.3199999999997</v>
      </c>
      <c r="J449" s="13">
        <v>517.58614097907628</v>
      </c>
      <c r="K449" s="19">
        <v>1</v>
      </c>
      <c r="L449" s="13">
        <v>1</v>
      </c>
      <c r="M449" s="8"/>
    </row>
    <row r="450" spans="1:13" x14ac:dyDescent="0.25">
      <c r="A450" s="8" t="s">
        <v>1372</v>
      </c>
      <c r="B450" s="8" t="s">
        <v>256</v>
      </c>
      <c r="C450">
        <v>5002217</v>
      </c>
      <c r="D450" t="s">
        <v>752</v>
      </c>
      <c r="E450" s="8" t="s">
        <v>273</v>
      </c>
      <c r="F450" s="8" t="s">
        <v>1343</v>
      </c>
      <c r="G450" s="13">
        <v>2719.4053696741857</v>
      </c>
      <c r="H450" s="13">
        <v>349.34039485049402</v>
      </c>
      <c r="I450" s="13" t="s">
        <v>1601</v>
      </c>
      <c r="J450" s="13" t="s">
        <v>1601</v>
      </c>
      <c r="K450" s="19">
        <v>1</v>
      </c>
      <c r="M450" s="8"/>
    </row>
    <row r="451" spans="1:13" x14ac:dyDescent="0.25">
      <c r="A451" s="8" t="s">
        <v>1372</v>
      </c>
      <c r="B451" s="8" t="s">
        <v>256</v>
      </c>
      <c r="C451">
        <v>5000082</v>
      </c>
      <c r="D451" t="s">
        <v>753</v>
      </c>
      <c r="E451" s="8" t="s">
        <v>267</v>
      </c>
      <c r="F451" s="8" t="s">
        <v>1343</v>
      </c>
      <c r="G451" s="13">
        <v>2719.4053696741857</v>
      </c>
      <c r="H451" s="13">
        <v>349.34039485049402</v>
      </c>
      <c r="I451" s="13">
        <v>973.46</v>
      </c>
      <c r="J451" s="13">
        <v>124.8907882363054</v>
      </c>
      <c r="K451" s="19">
        <v>1</v>
      </c>
      <c r="L451" s="13">
        <v>1</v>
      </c>
      <c r="M451" s="8"/>
    </row>
    <row r="452" spans="1:13" x14ac:dyDescent="0.25">
      <c r="A452" s="8" t="s">
        <v>1372</v>
      </c>
      <c r="B452" s="8" t="s">
        <v>256</v>
      </c>
      <c r="C452">
        <v>5000579</v>
      </c>
      <c r="D452" t="s">
        <v>754</v>
      </c>
      <c r="E452" s="8" t="s">
        <v>82</v>
      </c>
      <c r="F452" s="8" t="s">
        <v>1343</v>
      </c>
      <c r="G452" s="13">
        <v>2719.4053696741857</v>
      </c>
      <c r="H452" s="13">
        <v>349.34039485049402</v>
      </c>
      <c r="I452" s="13" t="s">
        <v>1601</v>
      </c>
      <c r="J452" s="13" t="s">
        <v>1601</v>
      </c>
      <c r="K452" s="19">
        <v>1</v>
      </c>
      <c r="L452" s="8"/>
      <c r="M452" s="8"/>
    </row>
    <row r="453" spans="1:13" x14ac:dyDescent="0.25">
      <c r="A453" s="8" t="s">
        <v>1372</v>
      </c>
      <c r="B453" s="8" t="s">
        <v>256</v>
      </c>
      <c r="C453">
        <v>5000546</v>
      </c>
      <c r="D453" t="s">
        <v>755</v>
      </c>
      <c r="E453" s="8" t="s">
        <v>267</v>
      </c>
      <c r="F453" s="8" t="s">
        <v>1343</v>
      </c>
      <c r="G453" s="13">
        <v>2719.4053696741857</v>
      </c>
      <c r="H453" s="13">
        <v>349.34039485049402</v>
      </c>
      <c r="I453" s="13">
        <v>2550.6400000000003</v>
      </c>
      <c r="J453" s="13">
        <v>327.23629127755635</v>
      </c>
      <c r="K453" s="19">
        <v>1</v>
      </c>
      <c r="L453" s="13">
        <v>1</v>
      </c>
      <c r="M453" s="8"/>
    </row>
    <row r="454" spans="1:13" x14ac:dyDescent="0.25">
      <c r="A454" s="8" t="s">
        <v>1372</v>
      </c>
      <c r="B454" s="8" t="s">
        <v>256</v>
      </c>
      <c r="C454">
        <v>5800195</v>
      </c>
      <c r="D454" t="s">
        <v>305</v>
      </c>
      <c r="E454" s="8" t="s">
        <v>82</v>
      </c>
      <c r="F454" s="8" t="s">
        <v>1343</v>
      </c>
      <c r="G454" s="13">
        <v>2719.4053696741857</v>
      </c>
      <c r="H454" s="13">
        <v>349.34039485049402</v>
      </c>
      <c r="I454" s="13">
        <v>4383.72</v>
      </c>
      <c r="J454" s="13">
        <v>562.41267869995352</v>
      </c>
      <c r="K454" s="19">
        <v>1</v>
      </c>
      <c r="L454" s="13">
        <v>1</v>
      </c>
      <c r="M454" s="8"/>
    </row>
    <row r="455" spans="1:13" x14ac:dyDescent="0.25">
      <c r="A455" s="8" t="s">
        <v>1372</v>
      </c>
      <c r="B455" s="8" t="s">
        <v>256</v>
      </c>
      <c r="C455">
        <v>5000171</v>
      </c>
      <c r="D455" t="s">
        <v>292</v>
      </c>
      <c r="E455" s="8" t="s">
        <v>82</v>
      </c>
      <c r="F455" s="8" t="s">
        <v>1343</v>
      </c>
      <c r="G455" s="13">
        <v>2719.4053696741857</v>
      </c>
      <c r="H455" s="13">
        <v>349.34039485049402</v>
      </c>
      <c r="I455" s="13">
        <v>2303.34</v>
      </c>
      <c r="J455" s="13">
        <v>295.50875041215016</v>
      </c>
      <c r="K455" s="19">
        <v>1</v>
      </c>
      <c r="L455" s="13">
        <v>1</v>
      </c>
      <c r="M455" s="8"/>
    </row>
    <row r="456" spans="1:13" x14ac:dyDescent="0.25">
      <c r="A456" s="8" t="s">
        <v>1372</v>
      </c>
      <c r="B456" s="8" t="s">
        <v>256</v>
      </c>
      <c r="C456">
        <v>5001703</v>
      </c>
      <c r="D456" t="s">
        <v>282</v>
      </c>
      <c r="E456" s="8" t="s">
        <v>273</v>
      </c>
      <c r="F456" s="8" t="s">
        <v>1343</v>
      </c>
      <c r="G456" s="13">
        <v>2719.4053696741857</v>
      </c>
      <c r="H456" s="13">
        <v>349.34039485049402</v>
      </c>
      <c r="I456" s="13" t="s">
        <v>1601</v>
      </c>
      <c r="J456" s="13" t="s">
        <v>1601</v>
      </c>
      <c r="K456" s="19">
        <v>1</v>
      </c>
      <c r="L456" s="8"/>
      <c r="M456" s="8"/>
    </row>
    <row r="457" spans="1:13" x14ac:dyDescent="0.25">
      <c r="A457" s="8" t="s">
        <v>1372</v>
      </c>
      <c r="B457" s="8" t="s">
        <v>256</v>
      </c>
      <c r="C457">
        <v>5000794</v>
      </c>
      <c r="D457" t="s">
        <v>756</v>
      </c>
      <c r="E457" s="8" t="s">
        <v>258</v>
      </c>
      <c r="F457" s="8" t="s">
        <v>1343</v>
      </c>
      <c r="G457" s="13">
        <v>2719.4053696741857</v>
      </c>
      <c r="H457" s="13">
        <v>349.34039485049402</v>
      </c>
      <c r="I457" s="13">
        <v>973.46</v>
      </c>
      <c r="J457" s="13">
        <v>124.8907882363054</v>
      </c>
      <c r="K457" s="19">
        <v>1</v>
      </c>
      <c r="L457" s="13">
        <v>1</v>
      </c>
      <c r="M457" s="8"/>
    </row>
    <row r="458" spans="1:13" x14ac:dyDescent="0.25">
      <c r="A458" s="8" t="s">
        <v>1372</v>
      </c>
      <c r="B458" s="8" t="s">
        <v>256</v>
      </c>
      <c r="C458">
        <v>5000649</v>
      </c>
      <c r="D458" t="s">
        <v>757</v>
      </c>
      <c r="E458" s="8" t="s">
        <v>82</v>
      </c>
      <c r="F458" s="8" t="s">
        <v>1343</v>
      </c>
      <c r="G458" s="13">
        <v>2719.4053696741857</v>
      </c>
      <c r="H458" s="13">
        <v>349.34039485049402</v>
      </c>
      <c r="I458" s="13" t="s">
        <v>1601</v>
      </c>
      <c r="J458" s="13" t="s">
        <v>1601</v>
      </c>
      <c r="K458" s="19">
        <v>1</v>
      </c>
      <c r="L458" s="8"/>
      <c r="M458" s="8"/>
    </row>
    <row r="459" spans="1:13" x14ac:dyDescent="0.25">
      <c r="A459" s="8" t="s">
        <v>1372</v>
      </c>
      <c r="B459" s="8" t="s">
        <v>256</v>
      </c>
      <c r="C459">
        <v>5002033</v>
      </c>
      <c r="D459" t="s">
        <v>758</v>
      </c>
      <c r="E459" s="8" t="s">
        <v>257</v>
      </c>
      <c r="F459" s="8" t="s">
        <v>1343</v>
      </c>
      <c r="G459" s="13">
        <v>2719.4053696741857</v>
      </c>
      <c r="H459" s="13">
        <v>349.34039485049402</v>
      </c>
      <c r="I459" s="13">
        <v>447.56</v>
      </c>
      <c r="J459" s="13">
        <v>57.420049291230093</v>
      </c>
      <c r="K459" s="19">
        <v>1</v>
      </c>
      <c r="L459" s="13">
        <v>1</v>
      </c>
      <c r="M459" s="8"/>
    </row>
    <row r="460" spans="1:13" x14ac:dyDescent="0.25">
      <c r="A460" s="8" t="s">
        <v>1372</v>
      </c>
      <c r="B460" s="8" t="s">
        <v>256</v>
      </c>
      <c r="C460">
        <v>5000336</v>
      </c>
      <c r="D460" t="s">
        <v>759</v>
      </c>
      <c r="E460" s="8" t="s">
        <v>286</v>
      </c>
      <c r="F460" s="8" t="s">
        <v>1343</v>
      </c>
      <c r="G460" s="13">
        <v>2719.4053696741857</v>
      </c>
      <c r="H460" s="13">
        <v>349.34039485049402</v>
      </c>
      <c r="I460" s="13" t="s">
        <v>1601</v>
      </c>
      <c r="J460" s="13" t="s">
        <v>1601</v>
      </c>
      <c r="K460" s="19">
        <v>1</v>
      </c>
      <c r="M460" s="8"/>
    </row>
    <row r="461" spans="1:13" x14ac:dyDescent="0.25">
      <c r="A461" s="8" t="s">
        <v>1372</v>
      </c>
      <c r="B461" s="8" t="s">
        <v>256</v>
      </c>
      <c r="C461">
        <v>5001698</v>
      </c>
      <c r="D461" t="s">
        <v>760</v>
      </c>
      <c r="E461" s="8" t="s">
        <v>82</v>
      </c>
      <c r="F461" s="8" t="s">
        <v>1343</v>
      </c>
      <c r="G461" s="13">
        <v>2719.4053696741857</v>
      </c>
      <c r="H461" s="13">
        <v>349.34039485049402</v>
      </c>
      <c r="I461" s="13">
        <v>3959.7</v>
      </c>
      <c r="J461" s="13">
        <v>508.01271154366736</v>
      </c>
      <c r="K461" s="19">
        <v>1</v>
      </c>
      <c r="L461" s="13">
        <v>1</v>
      </c>
      <c r="M461" s="8"/>
    </row>
    <row r="462" spans="1:13" x14ac:dyDescent="0.25">
      <c r="A462" s="8" t="s">
        <v>1372</v>
      </c>
      <c r="B462" s="8" t="s">
        <v>256</v>
      </c>
      <c r="C462">
        <v>5000685</v>
      </c>
      <c r="D462" t="s">
        <v>761</v>
      </c>
      <c r="E462" s="8" t="s">
        <v>258</v>
      </c>
      <c r="F462" s="8" t="s">
        <v>1343</v>
      </c>
      <c r="G462" s="13">
        <v>2719.4053696741857</v>
      </c>
      <c r="H462" s="13">
        <v>349.34039485049402</v>
      </c>
      <c r="I462" s="13">
        <v>1946.91</v>
      </c>
      <c r="J462" s="13">
        <v>249.78029351503434</v>
      </c>
      <c r="K462" s="19">
        <v>1</v>
      </c>
      <c r="L462" s="13">
        <v>1</v>
      </c>
      <c r="M462" s="8"/>
    </row>
    <row r="463" spans="1:13" x14ac:dyDescent="0.25">
      <c r="A463" s="8" t="s">
        <v>1372</v>
      </c>
      <c r="B463" s="8" t="s">
        <v>256</v>
      </c>
      <c r="C463">
        <v>5000197</v>
      </c>
      <c r="D463" t="s">
        <v>762</v>
      </c>
      <c r="E463" s="8" t="s">
        <v>82</v>
      </c>
      <c r="F463" s="8" t="s">
        <v>1343</v>
      </c>
      <c r="G463" s="13">
        <v>2719.4053696741857</v>
      </c>
      <c r="H463" s="13">
        <v>349.34039485049402</v>
      </c>
      <c r="I463" s="13">
        <v>2400.19</v>
      </c>
      <c r="J463" s="13">
        <v>307.93419453998916</v>
      </c>
      <c r="K463" s="19">
        <v>1</v>
      </c>
      <c r="L463" s="13">
        <v>1</v>
      </c>
      <c r="M463" s="8"/>
    </row>
    <row r="464" spans="1:13" x14ac:dyDescent="0.25">
      <c r="A464" s="8" t="s">
        <v>1372</v>
      </c>
      <c r="B464" s="8" t="s">
        <v>256</v>
      </c>
      <c r="C464">
        <v>5000100</v>
      </c>
      <c r="D464" t="s">
        <v>308</v>
      </c>
      <c r="E464" s="8" t="s">
        <v>257</v>
      </c>
      <c r="F464" s="8" t="s">
        <v>1343</v>
      </c>
      <c r="G464" s="13">
        <v>2719.4053696741857</v>
      </c>
      <c r="H464" s="13">
        <v>349.34039485049402</v>
      </c>
      <c r="I464" s="13" t="s">
        <v>1601</v>
      </c>
      <c r="J464" s="13" t="s">
        <v>1601</v>
      </c>
      <c r="K464" s="19">
        <v>1</v>
      </c>
      <c r="L464" s="8"/>
      <c r="M464" s="8"/>
    </row>
    <row r="465" spans="1:13" x14ac:dyDescent="0.25">
      <c r="A465" s="8" t="s">
        <v>1372</v>
      </c>
      <c r="B465" s="8" t="s">
        <v>256</v>
      </c>
      <c r="C465">
        <v>5800024</v>
      </c>
      <c r="D465" t="s">
        <v>763</v>
      </c>
      <c r="E465" s="8" t="s">
        <v>82</v>
      </c>
      <c r="F465" s="8" t="s">
        <v>1343</v>
      </c>
      <c r="G465" s="13">
        <v>2719.4053696741857</v>
      </c>
      <c r="H465" s="13">
        <v>349.34039485049402</v>
      </c>
      <c r="I465" s="13">
        <v>2544.38</v>
      </c>
      <c r="J465" s="13">
        <v>326.43315983470382</v>
      </c>
      <c r="K465" s="19">
        <v>1</v>
      </c>
      <c r="L465" s="13">
        <v>1</v>
      </c>
      <c r="M465" s="8"/>
    </row>
    <row r="466" spans="1:13" x14ac:dyDescent="0.25">
      <c r="A466" s="8" t="s">
        <v>1372</v>
      </c>
      <c r="B466" s="8" t="s">
        <v>256</v>
      </c>
      <c r="C466">
        <v>5001388</v>
      </c>
      <c r="D466" t="s">
        <v>764</v>
      </c>
      <c r="E466" s="8" t="s">
        <v>286</v>
      </c>
      <c r="F466" s="8" t="s">
        <v>1343</v>
      </c>
      <c r="G466" s="13">
        <v>2719.4053696741857</v>
      </c>
      <c r="H466" s="13">
        <v>349.34039485049402</v>
      </c>
      <c r="I466" s="13" t="s">
        <v>1601</v>
      </c>
      <c r="J466" s="13" t="s">
        <v>1601</v>
      </c>
      <c r="K466" s="19">
        <v>1</v>
      </c>
      <c r="M466" s="8"/>
    </row>
    <row r="467" spans="1:13" x14ac:dyDescent="0.25">
      <c r="A467" s="8" t="s">
        <v>1372</v>
      </c>
      <c r="B467" s="8" t="s">
        <v>256</v>
      </c>
      <c r="C467">
        <v>5000111</v>
      </c>
      <c r="D467" t="s">
        <v>311</v>
      </c>
      <c r="E467" s="8" t="s">
        <v>257</v>
      </c>
      <c r="F467" s="8" t="s">
        <v>1343</v>
      </c>
      <c r="G467" s="13">
        <v>2719.4053696741857</v>
      </c>
      <c r="H467" s="13">
        <v>349.34039485049402</v>
      </c>
      <c r="I467" s="13" t="s">
        <v>1601</v>
      </c>
      <c r="J467" s="13" t="s">
        <v>1601</v>
      </c>
      <c r="K467" s="19">
        <v>1</v>
      </c>
      <c r="M467" s="8"/>
    </row>
    <row r="468" spans="1:13" x14ac:dyDescent="0.25">
      <c r="A468" s="8" t="s">
        <v>1372</v>
      </c>
      <c r="B468" s="8" t="s">
        <v>256</v>
      </c>
      <c r="C468">
        <v>5000245</v>
      </c>
      <c r="D468" t="s">
        <v>765</v>
      </c>
      <c r="E468" s="8" t="s">
        <v>82</v>
      </c>
      <c r="F468" s="8" t="s">
        <v>1343</v>
      </c>
      <c r="G468" s="13">
        <v>2719.4053696741857</v>
      </c>
      <c r="H468" s="13">
        <v>349.34039485049402</v>
      </c>
      <c r="I468" s="13" t="s">
        <v>1601</v>
      </c>
      <c r="J468" s="13" t="s">
        <v>1601</v>
      </c>
      <c r="K468" s="19">
        <v>1</v>
      </c>
      <c r="M468" s="8"/>
    </row>
    <row r="469" spans="1:13" x14ac:dyDescent="0.25">
      <c r="A469" s="8" t="s">
        <v>1372</v>
      </c>
      <c r="B469" s="8" t="s">
        <v>256</v>
      </c>
      <c r="C469">
        <v>5001209</v>
      </c>
      <c r="D469" t="s">
        <v>312</v>
      </c>
      <c r="E469" s="8" t="s">
        <v>257</v>
      </c>
      <c r="F469" s="8" t="s">
        <v>1343</v>
      </c>
      <c r="G469" s="13">
        <v>2719.4053696741857</v>
      </c>
      <c r="H469" s="13">
        <v>349.34039485049402</v>
      </c>
      <c r="I469" s="13" t="s">
        <v>1601</v>
      </c>
      <c r="J469" s="13" t="s">
        <v>1601</v>
      </c>
      <c r="K469" s="19">
        <v>1</v>
      </c>
      <c r="L469" s="8"/>
      <c r="M469" s="8"/>
    </row>
    <row r="470" spans="1:13" x14ac:dyDescent="0.25">
      <c r="A470" s="8" t="s">
        <v>1372</v>
      </c>
      <c r="B470" s="8" t="s">
        <v>256</v>
      </c>
      <c r="C470">
        <v>5000578</v>
      </c>
      <c r="D470" t="s">
        <v>177</v>
      </c>
      <c r="E470" s="8" t="s">
        <v>82</v>
      </c>
      <c r="F470" s="8" t="s">
        <v>1343</v>
      </c>
      <c r="G470" s="13">
        <v>2719.4053696741857</v>
      </c>
      <c r="H470" s="13">
        <v>349.34039485049402</v>
      </c>
      <c r="I470" s="13" t="s">
        <v>1601</v>
      </c>
      <c r="J470" s="13" t="s">
        <v>1601</v>
      </c>
      <c r="K470" s="19">
        <v>1</v>
      </c>
      <c r="L470" s="8"/>
      <c r="M470" s="8"/>
    </row>
    <row r="471" spans="1:13" x14ac:dyDescent="0.25">
      <c r="A471" s="8" t="s">
        <v>1372</v>
      </c>
      <c r="B471" s="8" t="s">
        <v>256</v>
      </c>
      <c r="C471">
        <v>5002143</v>
      </c>
      <c r="D471" t="s">
        <v>766</v>
      </c>
      <c r="E471" s="8" t="s">
        <v>285</v>
      </c>
      <c r="F471" s="8" t="s">
        <v>1343</v>
      </c>
      <c r="G471" s="13">
        <v>2719.4053696741857</v>
      </c>
      <c r="H471" s="13">
        <v>349.34039485049402</v>
      </c>
      <c r="I471" s="13" t="s">
        <v>1601</v>
      </c>
      <c r="J471" s="13" t="s">
        <v>1601</v>
      </c>
      <c r="K471" s="19">
        <v>1</v>
      </c>
      <c r="M471" s="8"/>
    </row>
    <row r="472" spans="1:13" x14ac:dyDescent="0.25">
      <c r="A472" s="8" t="s">
        <v>1372</v>
      </c>
      <c r="B472" s="8" t="s">
        <v>256</v>
      </c>
      <c r="C472">
        <v>5001964</v>
      </c>
      <c r="D472" t="s">
        <v>767</v>
      </c>
      <c r="E472" s="8" t="s">
        <v>273</v>
      </c>
      <c r="F472" s="8" t="s">
        <v>1343</v>
      </c>
      <c r="G472" s="13">
        <v>2719.4053696741857</v>
      </c>
      <c r="H472" s="13">
        <v>349.34039485049402</v>
      </c>
      <c r="I472" s="13">
        <v>757.47</v>
      </c>
      <c r="J472" s="13">
        <v>97.180187542738537</v>
      </c>
      <c r="K472" s="19">
        <v>1</v>
      </c>
      <c r="L472" s="13">
        <v>1</v>
      </c>
      <c r="M472" s="8"/>
    </row>
    <row r="473" spans="1:13" x14ac:dyDescent="0.25">
      <c r="A473" s="8" t="s">
        <v>1372</v>
      </c>
      <c r="B473" s="8" t="s">
        <v>256</v>
      </c>
      <c r="C473">
        <v>5000135</v>
      </c>
      <c r="D473" t="s">
        <v>768</v>
      </c>
      <c r="E473" s="8" t="s">
        <v>82</v>
      </c>
      <c r="F473" s="8" t="s">
        <v>1343</v>
      </c>
      <c r="G473" s="13">
        <v>2719.4053696741857</v>
      </c>
      <c r="H473" s="13">
        <v>349.34039485049402</v>
      </c>
      <c r="I473" s="13" t="s">
        <v>1601</v>
      </c>
      <c r="J473" s="13" t="s">
        <v>1601</v>
      </c>
      <c r="K473" s="19">
        <v>1</v>
      </c>
      <c r="L473" s="8"/>
      <c r="M473" s="8"/>
    </row>
    <row r="474" spans="1:13" x14ac:dyDescent="0.25">
      <c r="A474" s="8" t="s">
        <v>1372</v>
      </c>
      <c r="B474" s="8" t="s">
        <v>256</v>
      </c>
      <c r="C474">
        <v>5000196</v>
      </c>
      <c r="D474" t="s">
        <v>769</v>
      </c>
      <c r="E474" s="8" t="s">
        <v>82</v>
      </c>
      <c r="F474" s="8" t="s">
        <v>1343</v>
      </c>
      <c r="G474" s="13">
        <v>2719.4053696741857</v>
      </c>
      <c r="H474" s="13">
        <v>349.34039485049402</v>
      </c>
      <c r="I474" s="13">
        <v>2381.09</v>
      </c>
      <c r="J474" s="13">
        <v>305.48374556898528</v>
      </c>
      <c r="K474" s="19">
        <v>1</v>
      </c>
      <c r="L474" s="13">
        <v>1</v>
      </c>
      <c r="M474" s="8"/>
    </row>
    <row r="475" spans="1:13" x14ac:dyDescent="0.25">
      <c r="A475" s="8" t="s">
        <v>1372</v>
      </c>
      <c r="B475" s="8" t="s">
        <v>256</v>
      </c>
      <c r="C475">
        <v>5000905</v>
      </c>
      <c r="D475" t="s">
        <v>770</v>
      </c>
      <c r="E475" s="8" t="s">
        <v>82</v>
      </c>
      <c r="F475" s="8" t="s">
        <v>1343</v>
      </c>
      <c r="G475" s="13">
        <v>2719.4053696741857</v>
      </c>
      <c r="H475" s="13">
        <v>349.34039485049402</v>
      </c>
      <c r="I475" s="13">
        <v>1831.3</v>
      </c>
      <c r="J475" s="13">
        <v>234.94802097379045</v>
      </c>
      <c r="K475" s="19">
        <v>1</v>
      </c>
      <c r="L475" s="13">
        <v>1</v>
      </c>
      <c r="M475" s="8"/>
    </row>
    <row r="476" spans="1:13" x14ac:dyDescent="0.25">
      <c r="A476" s="8" t="s">
        <v>1372</v>
      </c>
      <c r="B476" s="8" t="s">
        <v>256</v>
      </c>
      <c r="C476">
        <v>5001420</v>
      </c>
      <c r="D476" t="s">
        <v>303</v>
      </c>
      <c r="E476" s="8" t="s">
        <v>82</v>
      </c>
      <c r="F476" s="8" t="s">
        <v>1343</v>
      </c>
      <c r="G476" s="13">
        <v>2719.4053696741857</v>
      </c>
      <c r="H476" s="13">
        <v>349.34039485049402</v>
      </c>
      <c r="I476" s="13" t="s">
        <v>1601</v>
      </c>
      <c r="J476" s="13" t="s">
        <v>1601</v>
      </c>
      <c r="K476" s="19">
        <v>1</v>
      </c>
      <c r="L476" s="8"/>
      <c r="M476" s="8"/>
    </row>
    <row r="477" spans="1:13" x14ac:dyDescent="0.25">
      <c r="A477" s="8" t="s">
        <v>1372</v>
      </c>
      <c r="B477" s="8" t="s">
        <v>256</v>
      </c>
      <c r="C477">
        <v>5001875</v>
      </c>
      <c r="D477" t="s">
        <v>771</v>
      </c>
      <c r="E477" s="8" t="s">
        <v>286</v>
      </c>
      <c r="F477" s="8" t="s">
        <v>1343</v>
      </c>
      <c r="G477" s="13">
        <v>2719.4053696741857</v>
      </c>
      <c r="H477" s="13">
        <v>349.34039485049402</v>
      </c>
      <c r="I477" s="13" t="s">
        <v>1601</v>
      </c>
      <c r="J477" s="13" t="s">
        <v>1601</v>
      </c>
      <c r="K477" s="19">
        <v>1</v>
      </c>
      <c r="M477" s="8"/>
    </row>
    <row r="478" spans="1:13" x14ac:dyDescent="0.25">
      <c r="A478" s="8" t="s">
        <v>1372</v>
      </c>
      <c r="B478" s="8" t="s">
        <v>256</v>
      </c>
      <c r="C478">
        <v>5002122</v>
      </c>
      <c r="D478" t="s">
        <v>772</v>
      </c>
      <c r="E478" s="8" t="s">
        <v>267</v>
      </c>
      <c r="F478" s="8" t="s">
        <v>1343</v>
      </c>
      <c r="G478" s="13">
        <v>2719.4053696741857</v>
      </c>
      <c r="H478" s="13">
        <v>349.34039485049402</v>
      </c>
      <c r="I478" s="13" t="s">
        <v>1601</v>
      </c>
      <c r="J478" s="13" t="s">
        <v>1601</v>
      </c>
      <c r="K478" s="19">
        <v>1</v>
      </c>
      <c r="M478" s="8"/>
    </row>
    <row r="479" spans="1:13" x14ac:dyDescent="0.25">
      <c r="A479" s="8" t="s">
        <v>1372</v>
      </c>
      <c r="B479" s="8" t="s">
        <v>256</v>
      </c>
      <c r="C479">
        <v>5800198</v>
      </c>
      <c r="D479" t="s">
        <v>262</v>
      </c>
      <c r="E479" s="8" t="s">
        <v>82</v>
      </c>
      <c r="F479" s="8" t="s">
        <v>1343</v>
      </c>
      <c r="G479" s="13">
        <v>2719.4053696741857</v>
      </c>
      <c r="H479" s="13">
        <v>349.34039485049402</v>
      </c>
      <c r="I479" s="13" t="s">
        <v>1601</v>
      </c>
      <c r="J479" s="13" t="s">
        <v>1601</v>
      </c>
      <c r="K479" s="19">
        <v>1</v>
      </c>
      <c r="M479" s="8"/>
    </row>
    <row r="480" spans="1:13" x14ac:dyDescent="0.25">
      <c r="A480" s="8" t="s">
        <v>1372</v>
      </c>
      <c r="B480" s="8" t="s">
        <v>256</v>
      </c>
      <c r="C480">
        <v>5800265</v>
      </c>
      <c r="D480" t="s">
        <v>305</v>
      </c>
      <c r="E480" s="8" t="s">
        <v>82</v>
      </c>
      <c r="F480" s="8" t="s">
        <v>1343</v>
      </c>
      <c r="G480" s="13">
        <v>2719.4053696741857</v>
      </c>
      <c r="H480" s="13">
        <v>349.34039485049402</v>
      </c>
      <c r="I480" s="13">
        <v>1064.55</v>
      </c>
      <c r="J480" s="13">
        <v>136.57724880011392</v>
      </c>
      <c r="K480" s="19">
        <v>1</v>
      </c>
      <c r="L480" s="13">
        <v>1</v>
      </c>
      <c r="M480" s="8"/>
    </row>
    <row r="481" spans="1:13" x14ac:dyDescent="0.25">
      <c r="A481" s="8" t="s">
        <v>1372</v>
      </c>
      <c r="B481" s="8" t="s">
        <v>256</v>
      </c>
      <c r="C481">
        <v>5000562</v>
      </c>
      <c r="D481" t="s">
        <v>773</v>
      </c>
      <c r="E481" s="8" t="s">
        <v>82</v>
      </c>
      <c r="F481" s="8" t="s">
        <v>1343</v>
      </c>
      <c r="G481" s="13">
        <v>2719.4053696741857</v>
      </c>
      <c r="H481" s="13">
        <v>349.34039485049402</v>
      </c>
      <c r="I481" s="13">
        <v>-51.23</v>
      </c>
      <c r="J481" s="13">
        <v>-6.5725916641114424</v>
      </c>
      <c r="K481" s="19">
        <v>1</v>
      </c>
      <c r="M481" s="8"/>
    </row>
    <row r="482" spans="1:13" x14ac:dyDescent="0.25">
      <c r="A482" s="8" t="s">
        <v>1372</v>
      </c>
      <c r="B482" s="8" t="s">
        <v>256</v>
      </c>
      <c r="C482">
        <v>5000132</v>
      </c>
      <c r="D482" t="s">
        <v>774</v>
      </c>
      <c r="E482" s="8" t="s">
        <v>82</v>
      </c>
      <c r="F482" s="8" t="s">
        <v>1343</v>
      </c>
      <c r="G482" s="13">
        <v>2719.4053696741857</v>
      </c>
      <c r="H482" s="13">
        <v>349.34039485049402</v>
      </c>
      <c r="I482" s="13" t="s">
        <v>1601</v>
      </c>
      <c r="J482" s="13" t="s">
        <v>1601</v>
      </c>
      <c r="K482" s="19">
        <v>1</v>
      </c>
      <c r="L482" s="8"/>
      <c r="M482" s="8"/>
    </row>
    <row r="483" spans="1:13" x14ac:dyDescent="0.25">
      <c r="A483" s="8" t="s">
        <v>1372</v>
      </c>
      <c r="B483" s="8" t="s">
        <v>256</v>
      </c>
      <c r="C483">
        <v>5000332</v>
      </c>
      <c r="D483" t="s">
        <v>775</v>
      </c>
      <c r="E483" s="8" t="s">
        <v>286</v>
      </c>
      <c r="F483" s="8" t="s">
        <v>1343</v>
      </c>
      <c r="G483" s="13">
        <v>2719.4053696741857</v>
      </c>
      <c r="H483" s="13">
        <v>349.34039485049402</v>
      </c>
      <c r="I483" s="13" t="s">
        <v>1601</v>
      </c>
      <c r="J483" s="13" t="s">
        <v>1601</v>
      </c>
      <c r="K483" s="19">
        <v>1</v>
      </c>
      <c r="L483" s="8"/>
      <c r="M483" s="8"/>
    </row>
    <row r="484" spans="1:13" x14ac:dyDescent="0.25">
      <c r="A484" s="8" t="s">
        <v>1372</v>
      </c>
      <c r="B484" s="8" t="s">
        <v>256</v>
      </c>
      <c r="C484">
        <v>5001541</v>
      </c>
      <c r="D484" t="s">
        <v>280</v>
      </c>
      <c r="E484" s="8" t="s">
        <v>273</v>
      </c>
      <c r="F484" s="8" t="s">
        <v>1343</v>
      </c>
      <c r="G484" s="13">
        <v>2719.4053696741857</v>
      </c>
      <c r="H484" s="13">
        <v>349.34039485049402</v>
      </c>
      <c r="I484" s="13">
        <v>1831.3</v>
      </c>
      <c r="J484" s="13">
        <v>234.94802097379045</v>
      </c>
      <c r="K484" s="19">
        <v>1</v>
      </c>
      <c r="L484" s="13">
        <v>1</v>
      </c>
      <c r="M484" s="8"/>
    </row>
    <row r="485" spans="1:13" x14ac:dyDescent="0.25">
      <c r="A485" s="8" t="s">
        <v>1372</v>
      </c>
      <c r="B485" s="8" t="s">
        <v>256</v>
      </c>
      <c r="C485">
        <v>5000330</v>
      </c>
      <c r="D485" t="s">
        <v>776</v>
      </c>
      <c r="E485" s="8" t="s">
        <v>286</v>
      </c>
      <c r="F485" s="8" t="s">
        <v>1343</v>
      </c>
      <c r="G485" s="13">
        <v>2719.4053696741857</v>
      </c>
      <c r="H485" s="13">
        <v>349.34039485049402</v>
      </c>
      <c r="I485" s="13" t="s">
        <v>1601</v>
      </c>
      <c r="J485" s="13" t="s">
        <v>1601</v>
      </c>
      <c r="K485" s="19">
        <v>1</v>
      </c>
      <c r="M485" s="8"/>
    </row>
    <row r="486" spans="1:13" x14ac:dyDescent="0.25">
      <c r="A486" s="8" t="s">
        <v>1372</v>
      </c>
      <c r="B486" s="8" t="s">
        <v>256</v>
      </c>
      <c r="C486">
        <v>5000168</v>
      </c>
      <c r="D486" t="s">
        <v>777</v>
      </c>
      <c r="E486" s="8" t="s">
        <v>82</v>
      </c>
      <c r="F486" s="8" t="s">
        <v>1343</v>
      </c>
      <c r="G486" s="13">
        <v>2719.4053696741857</v>
      </c>
      <c r="H486" s="13">
        <v>349.34039485049402</v>
      </c>
      <c r="I486" s="13" t="s">
        <v>1601</v>
      </c>
      <c r="J486" s="13" t="s">
        <v>1601</v>
      </c>
      <c r="K486" s="19">
        <v>1</v>
      </c>
      <c r="M486" s="8"/>
    </row>
    <row r="487" spans="1:13" x14ac:dyDescent="0.25">
      <c r="A487" s="8" t="s">
        <v>1372</v>
      </c>
      <c r="B487" s="8" t="s">
        <v>256</v>
      </c>
      <c r="C487">
        <v>5000319</v>
      </c>
      <c r="D487" t="s">
        <v>778</v>
      </c>
      <c r="E487" s="8" t="s">
        <v>285</v>
      </c>
      <c r="F487" s="8" t="s">
        <v>1396</v>
      </c>
      <c r="G487" s="13">
        <v>0</v>
      </c>
      <c r="H487" s="13">
        <v>0</v>
      </c>
      <c r="I487" s="13" t="s">
        <v>1601</v>
      </c>
      <c r="J487" s="13" t="s">
        <v>1601</v>
      </c>
      <c r="K487" s="19">
        <v>1</v>
      </c>
      <c r="M487" s="8"/>
    </row>
    <row r="488" spans="1:13" x14ac:dyDescent="0.25">
      <c r="A488" s="8" t="s">
        <v>1372</v>
      </c>
      <c r="B488" s="8" t="s">
        <v>256</v>
      </c>
      <c r="C488">
        <v>5000456</v>
      </c>
      <c r="D488" t="s">
        <v>779</v>
      </c>
      <c r="E488" s="8" t="s">
        <v>258</v>
      </c>
      <c r="F488" s="8" t="s">
        <v>1396</v>
      </c>
      <c r="G488" s="13">
        <v>0</v>
      </c>
      <c r="H488" s="13">
        <v>0</v>
      </c>
      <c r="I488" s="13" t="s">
        <v>1601</v>
      </c>
      <c r="J488" s="13" t="s">
        <v>1601</v>
      </c>
      <c r="K488" s="19">
        <v>1</v>
      </c>
      <c r="M488" s="8"/>
    </row>
    <row r="489" spans="1:13" x14ac:dyDescent="0.25">
      <c r="A489" s="8" t="s">
        <v>1372</v>
      </c>
      <c r="B489" s="8" t="s">
        <v>256</v>
      </c>
      <c r="C489">
        <v>5000181</v>
      </c>
      <c r="D489" t="s">
        <v>295</v>
      </c>
      <c r="E489" s="8" t="s">
        <v>82</v>
      </c>
      <c r="F489" s="8" t="s">
        <v>1343</v>
      </c>
      <c r="G489" s="13">
        <v>2719.4053696741857</v>
      </c>
      <c r="H489" s="13">
        <v>349.34039485049402</v>
      </c>
      <c r="I489" s="13">
        <v>891.2</v>
      </c>
      <c r="J489" s="13">
        <v>114.33717921249499</v>
      </c>
      <c r="K489" s="19">
        <v>1</v>
      </c>
      <c r="L489" s="13">
        <v>1</v>
      </c>
      <c r="M489" s="8"/>
    </row>
    <row r="490" spans="1:13" x14ac:dyDescent="0.25">
      <c r="A490" s="8" t="s">
        <v>1372</v>
      </c>
      <c r="B490" s="8" t="s">
        <v>256</v>
      </c>
      <c r="C490">
        <v>5000444</v>
      </c>
      <c r="D490" t="s">
        <v>780</v>
      </c>
      <c r="E490" s="8" t="s">
        <v>258</v>
      </c>
      <c r="F490" s="8" t="s">
        <v>1343</v>
      </c>
      <c r="G490" s="13">
        <v>2719.4053696741857</v>
      </c>
      <c r="H490" s="13">
        <v>349.34039485049402</v>
      </c>
      <c r="I490" s="13" t="s">
        <v>1601</v>
      </c>
      <c r="J490" s="13" t="s">
        <v>1601</v>
      </c>
      <c r="K490" s="19">
        <v>1</v>
      </c>
      <c r="M490" s="8"/>
    </row>
    <row r="491" spans="1:13" x14ac:dyDescent="0.25">
      <c r="A491" s="8" t="s">
        <v>1372</v>
      </c>
      <c r="B491" s="8" t="s">
        <v>256</v>
      </c>
      <c r="C491">
        <v>5002152</v>
      </c>
      <c r="D491" t="s">
        <v>781</v>
      </c>
      <c r="E491" s="8" t="s">
        <v>257</v>
      </c>
      <c r="F491" s="8" t="s">
        <v>1343</v>
      </c>
      <c r="G491" s="13">
        <v>2719.4053696741857</v>
      </c>
      <c r="H491" s="13">
        <v>349.34039485049402</v>
      </c>
      <c r="I491" s="13" t="s">
        <v>1601</v>
      </c>
      <c r="J491" s="13" t="s">
        <v>1601</v>
      </c>
      <c r="K491" s="19">
        <v>1</v>
      </c>
      <c r="M491" s="8"/>
    </row>
    <row r="492" spans="1:13" x14ac:dyDescent="0.25">
      <c r="A492" s="8" t="s">
        <v>1372</v>
      </c>
      <c r="B492" s="8" t="s">
        <v>256</v>
      </c>
      <c r="C492">
        <v>5000679</v>
      </c>
      <c r="D492" t="s">
        <v>782</v>
      </c>
      <c r="E492" s="8" t="s">
        <v>267</v>
      </c>
      <c r="F492" s="8" t="s">
        <v>1396</v>
      </c>
      <c r="G492" s="13">
        <v>0</v>
      </c>
      <c r="H492" s="13">
        <v>0</v>
      </c>
      <c r="I492" s="13" t="s">
        <v>1601</v>
      </c>
      <c r="J492" s="13" t="s">
        <v>1601</v>
      </c>
      <c r="K492" s="19">
        <v>1</v>
      </c>
      <c r="M492" s="8"/>
    </row>
    <row r="493" spans="1:13" x14ac:dyDescent="0.25">
      <c r="A493" s="8" t="s">
        <v>1372</v>
      </c>
      <c r="B493" s="8" t="s">
        <v>256</v>
      </c>
      <c r="C493">
        <v>5000138</v>
      </c>
      <c r="D493" t="s">
        <v>783</v>
      </c>
      <c r="E493" s="8" t="s">
        <v>82</v>
      </c>
      <c r="F493" s="8" t="s">
        <v>1343</v>
      </c>
      <c r="G493" s="13">
        <v>2719.4053696741857</v>
      </c>
      <c r="H493" s="13">
        <v>349.34039485049402</v>
      </c>
      <c r="I493" s="13" t="s">
        <v>1601</v>
      </c>
      <c r="J493" s="13" t="s">
        <v>1601</v>
      </c>
      <c r="K493" s="19">
        <v>1</v>
      </c>
      <c r="M493" s="8"/>
    </row>
    <row r="494" spans="1:13" x14ac:dyDescent="0.25">
      <c r="A494" s="8" t="s">
        <v>1372</v>
      </c>
      <c r="B494" s="8" t="s">
        <v>256</v>
      </c>
      <c r="C494">
        <v>5000763</v>
      </c>
      <c r="D494" t="s">
        <v>520</v>
      </c>
      <c r="E494" s="8" t="s">
        <v>82</v>
      </c>
      <c r="F494" s="8" t="s">
        <v>1343</v>
      </c>
      <c r="G494" s="13">
        <v>2719.4053696741857</v>
      </c>
      <c r="H494" s="13">
        <v>349.34039485049402</v>
      </c>
      <c r="I494" s="13" t="s">
        <v>1601</v>
      </c>
      <c r="J494" s="13" t="s">
        <v>1601</v>
      </c>
      <c r="K494" s="19">
        <v>1</v>
      </c>
      <c r="L494" s="8"/>
      <c r="M494" s="8"/>
    </row>
    <row r="495" spans="1:13" x14ac:dyDescent="0.25">
      <c r="A495" s="8" t="s">
        <v>1372</v>
      </c>
      <c r="B495" s="8" t="s">
        <v>256</v>
      </c>
      <c r="C495">
        <v>5000115</v>
      </c>
      <c r="D495" t="s">
        <v>784</v>
      </c>
      <c r="E495" s="8" t="s">
        <v>257</v>
      </c>
      <c r="F495" s="8" t="s">
        <v>1396</v>
      </c>
      <c r="G495" s="13">
        <v>0</v>
      </c>
      <c r="H495" s="13">
        <v>0</v>
      </c>
      <c r="I495" s="13" t="s">
        <v>1601</v>
      </c>
      <c r="J495" s="13" t="s">
        <v>1601</v>
      </c>
      <c r="K495" s="19">
        <v>1</v>
      </c>
      <c r="M495" s="8"/>
    </row>
    <row r="496" spans="1:13" x14ac:dyDescent="0.25">
      <c r="A496" s="8" t="s">
        <v>1372</v>
      </c>
      <c r="B496" s="8" t="s">
        <v>256</v>
      </c>
      <c r="C496">
        <v>5002203</v>
      </c>
      <c r="D496" t="s">
        <v>785</v>
      </c>
      <c r="E496" s="8" t="s">
        <v>258</v>
      </c>
      <c r="F496" s="8" t="s">
        <v>1343</v>
      </c>
      <c r="G496" s="13">
        <v>2719.4053696741857</v>
      </c>
      <c r="H496" s="13">
        <v>349.34039485049402</v>
      </c>
      <c r="I496" s="13">
        <v>2920.37</v>
      </c>
      <c r="J496" s="13">
        <v>374.67108175133973</v>
      </c>
      <c r="K496" s="19">
        <v>1</v>
      </c>
      <c r="L496" s="13">
        <v>1</v>
      </c>
      <c r="M496" s="8"/>
    </row>
    <row r="497" spans="1:13" x14ac:dyDescent="0.25">
      <c r="A497" s="8" t="s">
        <v>1372</v>
      </c>
      <c r="B497" s="8" t="s">
        <v>256</v>
      </c>
      <c r="C497">
        <v>5000123</v>
      </c>
      <c r="D497" t="s">
        <v>786</v>
      </c>
      <c r="E497" s="8" t="s">
        <v>258</v>
      </c>
      <c r="F497" s="8" t="s">
        <v>1343</v>
      </c>
      <c r="G497" s="13">
        <v>2719.4053696741857</v>
      </c>
      <c r="H497" s="13">
        <v>349.34039485049402</v>
      </c>
      <c r="I497" s="13">
        <v>1946.91</v>
      </c>
      <c r="J497" s="13">
        <v>249.78029351503434</v>
      </c>
      <c r="K497" s="19">
        <v>1</v>
      </c>
      <c r="L497" s="13">
        <v>1</v>
      </c>
      <c r="M497" s="8"/>
    </row>
    <row r="498" spans="1:13" x14ac:dyDescent="0.25">
      <c r="A498" s="8" t="s">
        <v>1372</v>
      </c>
      <c r="B498" s="8" t="s">
        <v>256</v>
      </c>
      <c r="C498">
        <v>5000107</v>
      </c>
      <c r="D498" t="s">
        <v>787</v>
      </c>
      <c r="E498" s="8" t="s">
        <v>257</v>
      </c>
      <c r="F498" s="8" t="s">
        <v>1343</v>
      </c>
      <c r="G498" s="13">
        <v>2719.4053696741857</v>
      </c>
      <c r="H498" s="13">
        <v>349.34039485049402</v>
      </c>
      <c r="I498" s="13" t="s">
        <v>1601</v>
      </c>
      <c r="J498" s="13" t="s">
        <v>1601</v>
      </c>
      <c r="K498" s="19">
        <v>1</v>
      </c>
      <c r="L498" s="8"/>
      <c r="M498" s="8"/>
    </row>
    <row r="499" spans="1:13" x14ac:dyDescent="0.25">
      <c r="A499" s="8" t="s">
        <v>1372</v>
      </c>
      <c r="B499" s="8" t="s">
        <v>256</v>
      </c>
      <c r="C499">
        <v>5000098</v>
      </c>
      <c r="D499" t="s">
        <v>788</v>
      </c>
      <c r="E499" s="8" t="s">
        <v>257</v>
      </c>
      <c r="F499" s="8" t="s">
        <v>1343</v>
      </c>
      <c r="G499" s="13">
        <v>2719.4053696741857</v>
      </c>
      <c r="H499" s="13">
        <v>349.34039485049402</v>
      </c>
      <c r="I499" s="13" t="s">
        <v>1601</v>
      </c>
      <c r="J499" s="13" t="s">
        <v>1601</v>
      </c>
      <c r="K499" s="19">
        <v>1</v>
      </c>
      <c r="M499" s="8"/>
    </row>
    <row r="500" spans="1:13" x14ac:dyDescent="0.25">
      <c r="A500" s="8" t="s">
        <v>1372</v>
      </c>
      <c r="B500" s="8" t="s">
        <v>256</v>
      </c>
      <c r="C500">
        <v>5001428</v>
      </c>
      <c r="D500" t="s">
        <v>789</v>
      </c>
      <c r="E500" s="8" t="s">
        <v>82</v>
      </c>
      <c r="F500" s="8" t="s">
        <v>1343</v>
      </c>
      <c r="G500" s="13">
        <v>2719.4053696741857</v>
      </c>
      <c r="H500" s="13">
        <v>349.34039485049402</v>
      </c>
      <c r="I500" s="13">
        <v>973.46</v>
      </c>
      <c r="J500" s="13">
        <v>124.8907882363054</v>
      </c>
      <c r="K500" s="19">
        <v>1</v>
      </c>
      <c r="L500" s="13">
        <v>1</v>
      </c>
      <c r="M500" s="8"/>
    </row>
    <row r="501" spans="1:13" x14ac:dyDescent="0.25">
      <c r="A501" s="8" t="s">
        <v>1372</v>
      </c>
      <c r="B501" s="8" t="s">
        <v>256</v>
      </c>
      <c r="C501">
        <v>5001552</v>
      </c>
      <c r="D501" t="s">
        <v>790</v>
      </c>
      <c r="E501" s="8" t="s">
        <v>267</v>
      </c>
      <c r="F501" s="8" t="s">
        <v>1343</v>
      </c>
      <c r="G501" s="13">
        <v>2719.4053696741857</v>
      </c>
      <c r="H501" s="13">
        <v>349.34039485049402</v>
      </c>
      <c r="I501" s="13" t="s">
        <v>1601</v>
      </c>
      <c r="J501" s="13" t="s">
        <v>1601</v>
      </c>
      <c r="K501" s="19">
        <v>1</v>
      </c>
      <c r="M501" s="8"/>
    </row>
    <row r="502" spans="1:13" x14ac:dyDescent="0.25">
      <c r="A502" s="8" t="s">
        <v>1372</v>
      </c>
      <c r="B502" s="8" t="s">
        <v>256</v>
      </c>
      <c r="C502">
        <v>5000340</v>
      </c>
      <c r="D502" t="s">
        <v>791</v>
      </c>
      <c r="E502" s="8" t="s">
        <v>286</v>
      </c>
      <c r="F502" s="8" t="s">
        <v>1343</v>
      </c>
      <c r="G502" s="13">
        <v>2719.4053696741857</v>
      </c>
      <c r="H502" s="13">
        <v>349.34039485049402</v>
      </c>
      <c r="I502" s="13">
        <v>1364.8000000000002</v>
      </c>
      <c r="J502" s="13">
        <v>175.09805003277958</v>
      </c>
      <c r="K502" s="19">
        <v>1</v>
      </c>
      <c r="L502" s="13">
        <v>1</v>
      </c>
      <c r="M502" s="8"/>
    </row>
    <row r="503" spans="1:13" x14ac:dyDescent="0.25">
      <c r="A503" s="8" t="s">
        <v>1372</v>
      </c>
      <c r="B503" s="8" t="s">
        <v>256</v>
      </c>
      <c r="C503">
        <v>5000329</v>
      </c>
      <c r="D503" t="s">
        <v>792</v>
      </c>
      <c r="E503" s="8" t="s">
        <v>286</v>
      </c>
      <c r="F503" s="8" t="s">
        <v>1343</v>
      </c>
      <c r="G503" s="13">
        <v>2719.4053696741857</v>
      </c>
      <c r="H503" s="13">
        <v>349.34039485049402</v>
      </c>
      <c r="I503" s="13" t="s">
        <v>1601</v>
      </c>
      <c r="J503" s="13" t="s">
        <v>1601</v>
      </c>
      <c r="K503" s="19">
        <v>1</v>
      </c>
      <c r="M503" s="8"/>
    </row>
    <row r="504" spans="1:13" x14ac:dyDescent="0.25">
      <c r="A504" s="8" t="s">
        <v>1372</v>
      </c>
      <c r="B504" s="8" t="s">
        <v>256</v>
      </c>
      <c r="C504">
        <v>5000752</v>
      </c>
      <c r="D504" t="s">
        <v>793</v>
      </c>
      <c r="E504" s="8" t="s">
        <v>82</v>
      </c>
      <c r="F504" s="8" t="s">
        <v>1343</v>
      </c>
      <c r="G504" s="13">
        <v>2719.4053696741857</v>
      </c>
      <c r="H504" s="13">
        <v>349.34039485049402</v>
      </c>
      <c r="I504" s="13">
        <v>2016.3400000000001</v>
      </c>
      <c r="J504" s="13">
        <v>258.68786796826993</v>
      </c>
      <c r="K504" s="19">
        <v>1</v>
      </c>
      <c r="L504" s="13">
        <v>1</v>
      </c>
      <c r="M504" s="8"/>
    </row>
    <row r="505" spans="1:13" x14ac:dyDescent="0.25">
      <c r="A505" s="8" t="s">
        <v>1372</v>
      </c>
      <c r="B505" s="8" t="s">
        <v>256</v>
      </c>
      <c r="C505">
        <v>5000118</v>
      </c>
      <c r="D505" t="s">
        <v>794</v>
      </c>
      <c r="E505" s="8" t="s">
        <v>257</v>
      </c>
      <c r="F505" s="8" t="s">
        <v>1343</v>
      </c>
      <c r="G505" s="13">
        <v>2719.4053696741857</v>
      </c>
      <c r="H505" s="13">
        <v>349.34039485049402</v>
      </c>
      <c r="I505" s="13">
        <v>1436.6399999999999</v>
      </c>
      <c r="J505" s="13">
        <v>184.31481726193761</v>
      </c>
      <c r="K505" s="19">
        <v>1</v>
      </c>
      <c r="L505" s="13">
        <v>1</v>
      </c>
      <c r="M505" s="8"/>
    </row>
    <row r="506" spans="1:13" x14ac:dyDescent="0.25">
      <c r="A506" s="8" t="s">
        <v>1372</v>
      </c>
      <c r="B506" s="8" t="s">
        <v>256</v>
      </c>
      <c r="C506">
        <v>5001649</v>
      </c>
      <c r="D506" t="s">
        <v>795</v>
      </c>
      <c r="E506" s="8" t="s">
        <v>273</v>
      </c>
      <c r="F506" s="8" t="s">
        <v>1396</v>
      </c>
      <c r="G506" s="13">
        <v>0</v>
      </c>
      <c r="H506" s="13">
        <v>0</v>
      </c>
      <c r="I506" s="13" t="s">
        <v>1601</v>
      </c>
      <c r="J506" s="13" t="s">
        <v>1601</v>
      </c>
      <c r="K506" s="19">
        <v>1</v>
      </c>
      <c r="M506" s="8"/>
    </row>
    <row r="507" spans="1:13" x14ac:dyDescent="0.25">
      <c r="A507" s="8" t="s">
        <v>1372</v>
      </c>
      <c r="B507" s="8" t="s">
        <v>256</v>
      </c>
      <c r="C507">
        <v>5002182</v>
      </c>
      <c r="D507" t="s">
        <v>796</v>
      </c>
      <c r="E507" s="8" t="s">
        <v>257</v>
      </c>
      <c r="F507" s="8" t="s">
        <v>1396</v>
      </c>
      <c r="G507" s="13">
        <v>0</v>
      </c>
      <c r="H507" s="13">
        <v>0</v>
      </c>
      <c r="I507" s="13" t="s">
        <v>1601</v>
      </c>
      <c r="J507" s="13" t="s">
        <v>1601</v>
      </c>
      <c r="K507" s="19">
        <v>1</v>
      </c>
      <c r="M507" s="8"/>
    </row>
    <row r="508" spans="1:13" x14ac:dyDescent="0.25">
      <c r="A508" s="8" t="s">
        <v>1372</v>
      </c>
      <c r="B508" s="8" t="s">
        <v>256</v>
      </c>
      <c r="C508">
        <v>5001982</v>
      </c>
      <c r="D508" t="s">
        <v>797</v>
      </c>
      <c r="E508" s="8" t="s">
        <v>285</v>
      </c>
      <c r="F508" s="8" t="s">
        <v>1343</v>
      </c>
      <c r="G508" s="13">
        <v>2719.4053696741857</v>
      </c>
      <c r="H508" s="13">
        <v>349.34039485049402</v>
      </c>
      <c r="I508" s="13" t="s">
        <v>1601</v>
      </c>
      <c r="J508" s="13" t="s">
        <v>1601</v>
      </c>
      <c r="K508" s="19">
        <v>1</v>
      </c>
      <c r="M508" s="8"/>
    </row>
    <row r="509" spans="1:13" x14ac:dyDescent="0.25">
      <c r="A509" s="8" t="s">
        <v>1372</v>
      </c>
      <c r="B509" s="8" t="s">
        <v>256</v>
      </c>
      <c r="C509">
        <v>5000109</v>
      </c>
      <c r="D509" t="s">
        <v>309</v>
      </c>
      <c r="E509" s="8" t="s">
        <v>257</v>
      </c>
      <c r="F509" s="8" t="s">
        <v>1343</v>
      </c>
      <c r="G509" s="13">
        <v>2719.4053696741857</v>
      </c>
      <c r="H509" s="13">
        <v>349.34039485049402</v>
      </c>
      <c r="I509" s="13" t="s">
        <v>1601</v>
      </c>
      <c r="J509" s="13" t="s">
        <v>1601</v>
      </c>
      <c r="K509" s="19">
        <v>1</v>
      </c>
      <c r="M509" s="8"/>
    </row>
    <row r="510" spans="1:13" x14ac:dyDescent="0.25">
      <c r="A510" s="8" t="s">
        <v>1372</v>
      </c>
      <c r="B510" s="8" t="s">
        <v>256</v>
      </c>
      <c r="C510">
        <v>5000563</v>
      </c>
      <c r="D510" t="s">
        <v>798</v>
      </c>
      <c r="E510" s="8" t="s">
        <v>267</v>
      </c>
      <c r="F510" s="8" t="s">
        <v>1343</v>
      </c>
      <c r="G510" s="13">
        <v>2719.4053696741857</v>
      </c>
      <c r="H510" s="13">
        <v>349.34039485049402</v>
      </c>
      <c r="I510" s="13" t="s">
        <v>1601</v>
      </c>
      <c r="J510" s="13" t="s">
        <v>1601</v>
      </c>
      <c r="K510" s="19">
        <v>1</v>
      </c>
      <c r="M510" s="8"/>
    </row>
    <row r="511" spans="1:13" x14ac:dyDescent="0.25">
      <c r="A511" s="8" t="s">
        <v>1372</v>
      </c>
      <c r="B511" s="8" t="s">
        <v>256</v>
      </c>
      <c r="C511">
        <v>5000450</v>
      </c>
      <c r="D511" t="s">
        <v>799</v>
      </c>
      <c r="E511" s="8" t="s">
        <v>258</v>
      </c>
      <c r="F511" s="8" t="s">
        <v>1343</v>
      </c>
      <c r="G511" s="13">
        <v>2719.4053696741857</v>
      </c>
      <c r="H511" s="13">
        <v>349.34039485049402</v>
      </c>
      <c r="I511" s="13" t="s">
        <v>1601</v>
      </c>
      <c r="J511" s="13" t="s">
        <v>1601</v>
      </c>
      <c r="K511" s="19">
        <v>1</v>
      </c>
      <c r="M511" s="8"/>
    </row>
    <row r="512" spans="1:13" x14ac:dyDescent="0.25">
      <c r="A512" s="8" t="s">
        <v>1372</v>
      </c>
      <c r="B512" s="8" t="s">
        <v>256</v>
      </c>
      <c r="C512">
        <v>5000172</v>
      </c>
      <c r="D512" t="s">
        <v>800</v>
      </c>
      <c r="E512" s="8" t="s">
        <v>82</v>
      </c>
      <c r="F512" s="8" t="s">
        <v>1343</v>
      </c>
      <c r="G512" s="13">
        <v>2719.4053696741857</v>
      </c>
      <c r="H512" s="13">
        <v>349.34039485049402</v>
      </c>
      <c r="I512" s="13">
        <v>859.80000000000007</v>
      </c>
      <c r="J512" s="13">
        <v>110.30869242246769</v>
      </c>
      <c r="K512" s="19">
        <v>1</v>
      </c>
      <c r="L512" s="13">
        <v>1</v>
      </c>
      <c r="M512" s="8"/>
    </row>
    <row r="513" spans="1:13" x14ac:dyDescent="0.25">
      <c r="A513" s="8" t="s">
        <v>1372</v>
      </c>
      <c r="B513" s="8" t="s">
        <v>256</v>
      </c>
      <c r="C513">
        <v>5800030</v>
      </c>
      <c r="D513" t="s">
        <v>259</v>
      </c>
      <c r="E513" s="8" t="s">
        <v>258</v>
      </c>
      <c r="F513" s="8" t="s">
        <v>1343</v>
      </c>
      <c r="G513" s="13">
        <v>2719.4053696741857</v>
      </c>
      <c r="H513" s="13">
        <v>349.34039485049402</v>
      </c>
      <c r="I513" s="13" t="s">
        <v>1601</v>
      </c>
      <c r="J513" s="13" t="s">
        <v>1601</v>
      </c>
      <c r="K513" s="19">
        <v>1</v>
      </c>
      <c r="L513" s="8"/>
      <c r="M513" s="8"/>
    </row>
    <row r="514" spans="1:13" x14ac:dyDescent="0.25">
      <c r="A514" s="8" t="s">
        <v>1372</v>
      </c>
      <c r="B514" s="8" t="s">
        <v>256</v>
      </c>
      <c r="C514">
        <v>5000120</v>
      </c>
      <c r="D514" t="s">
        <v>801</v>
      </c>
      <c r="E514" s="8" t="s">
        <v>257</v>
      </c>
      <c r="F514" s="8" t="s">
        <v>1396</v>
      </c>
      <c r="G514" s="13">
        <v>0</v>
      </c>
      <c r="H514" s="13">
        <v>0</v>
      </c>
      <c r="I514" s="13" t="s">
        <v>1601</v>
      </c>
      <c r="J514" s="13" t="s">
        <v>1601</v>
      </c>
      <c r="K514" s="19">
        <v>1</v>
      </c>
      <c r="M514" s="8"/>
    </row>
    <row r="515" spans="1:13" x14ac:dyDescent="0.25">
      <c r="A515" s="8" t="s">
        <v>1372</v>
      </c>
      <c r="B515" s="8" t="s">
        <v>256</v>
      </c>
      <c r="C515">
        <v>5800208</v>
      </c>
      <c r="D515" t="s">
        <v>313</v>
      </c>
      <c r="E515" s="8" t="s">
        <v>257</v>
      </c>
      <c r="F515" s="8" t="s">
        <v>1343</v>
      </c>
      <c r="G515" s="13">
        <v>2719.4053696741857</v>
      </c>
      <c r="H515" s="13">
        <v>349.34039485049402</v>
      </c>
      <c r="I515" s="13" t="s">
        <v>1601</v>
      </c>
      <c r="J515" s="13" t="s">
        <v>1601</v>
      </c>
      <c r="K515" s="19">
        <v>1</v>
      </c>
      <c r="M515" s="8"/>
    </row>
    <row r="516" spans="1:13" x14ac:dyDescent="0.25">
      <c r="A516" s="8" t="s">
        <v>1372</v>
      </c>
      <c r="B516" s="8" t="s">
        <v>256</v>
      </c>
      <c r="C516">
        <v>5800207</v>
      </c>
      <c r="D516" t="s">
        <v>313</v>
      </c>
      <c r="E516" s="8" t="s">
        <v>257</v>
      </c>
      <c r="F516" s="8" t="s">
        <v>1343</v>
      </c>
      <c r="G516" s="13">
        <v>2719.4053696741857</v>
      </c>
      <c r="H516" s="13">
        <v>349.34039485049402</v>
      </c>
      <c r="I516" s="13" t="s">
        <v>1601</v>
      </c>
      <c r="J516" s="13" t="s">
        <v>1601</v>
      </c>
      <c r="K516" s="19">
        <v>1</v>
      </c>
      <c r="M516" s="8"/>
    </row>
    <row r="517" spans="1:13" x14ac:dyDescent="0.25">
      <c r="A517" s="8" t="s">
        <v>1372</v>
      </c>
      <c r="B517" s="8" t="s">
        <v>256</v>
      </c>
      <c r="C517">
        <v>5002149</v>
      </c>
      <c r="D517" t="s">
        <v>802</v>
      </c>
      <c r="E517" s="8" t="s">
        <v>82</v>
      </c>
      <c r="F517" s="8" t="s">
        <v>1343</v>
      </c>
      <c r="G517" s="13">
        <v>2719.4053696741857</v>
      </c>
      <c r="H517" s="13">
        <v>349.34039485049402</v>
      </c>
      <c r="I517" s="13" t="s">
        <v>1601</v>
      </c>
      <c r="J517" s="13" t="s">
        <v>1601</v>
      </c>
      <c r="K517" s="19">
        <v>1</v>
      </c>
      <c r="L517" s="8"/>
      <c r="M517" s="8"/>
    </row>
    <row r="518" spans="1:13" x14ac:dyDescent="0.25">
      <c r="A518" s="8" t="s">
        <v>1372</v>
      </c>
      <c r="B518" s="8" t="s">
        <v>256</v>
      </c>
      <c r="C518">
        <v>5001050</v>
      </c>
      <c r="D518" t="s">
        <v>263</v>
      </c>
      <c r="E518" s="8" t="s">
        <v>82</v>
      </c>
      <c r="F518" s="8" t="s">
        <v>1343</v>
      </c>
      <c r="G518" s="13">
        <v>2719.4053696741857</v>
      </c>
      <c r="H518" s="13">
        <v>349.34039485049402</v>
      </c>
      <c r="I518" s="13">
        <v>7860.74</v>
      </c>
      <c r="J518" s="13">
        <v>1008.4995939439272</v>
      </c>
      <c r="K518" s="19">
        <v>1</v>
      </c>
      <c r="L518" s="13">
        <v>1</v>
      </c>
      <c r="M518" s="8"/>
    </row>
    <row r="519" spans="1:13" x14ac:dyDescent="0.25">
      <c r="A519" s="8" t="s">
        <v>1372</v>
      </c>
      <c r="B519" s="8" t="s">
        <v>256</v>
      </c>
      <c r="C519">
        <v>5001685</v>
      </c>
      <c r="D519" t="s">
        <v>803</v>
      </c>
      <c r="E519" s="8" t="s">
        <v>285</v>
      </c>
      <c r="F519" s="8" t="s">
        <v>1343</v>
      </c>
      <c r="G519" s="13">
        <v>2719.4053696741857</v>
      </c>
      <c r="H519" s="13">
        <v>349.34039485049402</v>
      </c>
      <c r="I519" s="13">
        <v>3092.79</v>
      </c>
      <c r="J519" s="13">
        <v>396.79183628434964</v>
      </c>
      <c r="K519" s="19">
        <v>1</v>
      </c>
      <c r="L519" s="13">
        <v>1</v>
      </c>
      <c r="M519" s="8"/>
    </row>
    <row r="520" spans="1:13" x14ac:dyDescent="0.25">
      <c r="A520" s="8" t="s">
        <v>1372</v>
      </c>
      <c r="B520" s="8" t="s">
        <v>256</v>
      </c>
      <c r="C520">
        <v>5001766</v>
      </c>
      <c r="D520" t="s">
        <v>804</v>
      </c>
      <c r="E520" s="8" t="s">
        <v>285</v>
      </c>
      <c r="F520" s="8" t="s">
        <v>1343</v>
      </c>
      <c r="G520" s="13">
        <v>2719.4053696741857</v>
      </c>
      <c r="H520" s="13">
        <v>349.34039485049402</v>
      </c>
      <c r="I520" s="13" t="s">
        <v>1601</v>
      </c>
      <c r="J520" s="13" t="s">
        <v>1601</v>
      </c>
      <c r="K520" s="19">
        <v>1</v>
      </c>
      <c r="M520" s="8"/>
    </row>
    <row r="521" spans="1:13" x14ac:dyDescent="0.25">
      <c r="A521" s="8" t="s">
        <v>1372</v>
      </c>
      <c r="B521" s="8" t="s">
        <v>256</v>
      </c>
      <c r="C521">
        <v>5000672</v>
      </c>
      <c r="D521" t="s">
        <v>805</v>
      </c>
      <c r="E521" s="8" t="s">
        <v>82</v>
      </c>
      <c r="F521" s="8" t="s">
        <v>1343</v>
      </c>
      <c r="G521" s="13">
        <v>2719.4053696741857</v>
      </c>
      <c r="H521" s="13">
        <v>349.34039485049402</v>
      </c>
      <c r="I521" s="13">
        <v>1243.83</v>
      </c>
      <c r="J521" s="13">
        <v>159.57811223056288</v>
      </c>
      <c r="K521" s="19">
        <v>1</v>
      </c>
      <c r="L521" s="13">
        <v>1</v>
      </c>
      <c r="M521" s="8"/>
    </row>
    <row r="522" spans="1:13" x14ac:dyDescent="0.25">
      <c r="A522" s="8" t="s">
        <v>1372</v>
      </c>
      <c r="B522" s="8" t="s">
        <v>256</v>
      </c>
      <c r="C522">
        <v>5000110</v>
      </c>
      <c r="D522" t="s">
        <v>310</v>
      </c>
      <c r="E522" s="8" t="s">
        <v>257</v>
      </c>
      <c r="F522" s="8" t="s">
        <v>1343</v>
      </c>
      <c r="G522" s="13">
        <v>2719.4053696741857</v>
      </c>
      <c r="H522" s="13">
        <v>349.34039485049402</v>
      </c>
      <c r="I522" s="13" t="s">
        <v>1601</v>
      </c>
      <c r="J522" s="13" t="s">
        <v>1601</v>
      </c>
      <c r="K522" s="19">
        <v>1</v>
      </c>
      <c r="M522" s="8"/>
    </row>
    <row r="523" spans="1:13" x14ac:dyDescent="0.25">
      <c r="A523" s="8" t="s">
        <v>1372</v>
      </c>
      <c r="B523" s="8" t="s">
        <v>256</v>
      </c>
      <c r="C523">
        <v>5800178</v>
      </c>
      <c r="D523" t="s">
        <v>806</v>
      </c>
      <c r="E523" s="8" t="s">
        <v>82</v>
      </c>
      <c r="F523" s="8" t="s">
        <v>1343</v>
      </c>
      <c r="G523" s="13">
        <v>2719.4053696741857</v>
      </c>
      <c r="H523" s="13">
        <v>349.34039485049402</v>
      </c>
      <c r="I523" s="13" t="s">
        <v>1601</v>
      </c>
      <c r="J523" s="13" t="s">
        <v>1601</v>
      </c>
      <c r="K523" s="19">
        <v>1</v>
      </c>
      <c r="M523" s="8"/>
    </row>
    <row r="524" spans="1:13" x14ac:dyDescent="0.25">
      <c r="A524" s="8" t="s">
        <v>1372</v>
      </c>
      <c r="B524" s="8" t="s">
        <v>256</v>
      </c>
      <c r="C524">
        <v>5800260</v>
      </c>
      <c r="D524" t="s">
        <v>266</v>
      </c>
      <c r="E524" s="8" t="s">
        <v>82</v>
      </c>
      <c r="F524" s="8" t="s">
        <v>1343</v>
      </c>
      <c r="G524" s="13">
        <v>2719.4053696741857</v>
      </c>
      <c r="H524" s="13">
        <v>349.34039485049402</v>
      </c>
      <c r="I524" s="13" t="s">
        <v>1601</v>
      </c>
      <c r="J524" s="13" t="s">
        <v>1601</v>
      </c>
      <c r="K524" s="19">
        <v>1</v>
      </c>
      <c r="L524" s="8"/>
      <c r="M524" s="8"/>
    </row>
    <row r="525" spans="1:13" x14ac:dyDescent="0.25">
      <c r="A525" s="8" t="s">
        <v>1372</v>
      </c>
      <c r="B525" s="8" t="s">
        <v>256</v>
      </c>
      <c r="C525">
        <v>5000681</v>
      </c>
      <c r="D525" t="s">
        <v>807</v>
      </c>
      <c r="E525" s="8" t="s">
        <v>273</v>
      </c>
      <c r="F525" s="8" t="s">
        <v>1396</v>
      </c>
      <c r="G525" s="13">
        <v>0</v>
      </c>
      <c r="H525" s="13">
        <v>0</v>
      </c>
      <c r="I525" s="13" t="s">
        <v>1601</v>
      </c>
      <c r="J525" s="13" t="s">
        <v>1601</v>
      </c>
      <c r="K525" s="19">
        <v>1</v>
      </c>
      <c r="M525" s="8"/>
    </row>
    <row r="526" spans="1:13" x14ac:dyDescent="0.25">
      <c r="A526" s="8" t="s">
        <v>1372</v>
      </c>
      <c r="B526" s="8" t="s">
        <v>256</v>
      </c>
      <c r="C526">
        <v>5000070</v>
      </c>
      <c r="D526" t="s">
        <v>808</v>
      </c>
      <c r="E526" s="8" t="s">
        <v>267</v>
      </c>
      <c r="F526" s="8" t="s">
        <v>1343</v>
      </c>
      <c r="G526" s="13">
        <v>2719.4053696741857</v>
      </c>
      <c r="H526" s="13">
        <v>349.34039485049402</v>
      </c>
      <c r="I526" s="13">
        <v>899.37</v>
      </c>
      <c r="J526" s="13">
        <v>115.38535555244795</v>
      </c>
      <c r="K526" s="19">
        <v>1</v>
      </c>
      <c r="L526" s="13">
        <v>1</v>
      </c>
      <c r="M526" s="8"/>
    </row>
    <row r="527" spans="1:13" x14ac:dyDescent="0.25">
      <c r="A527" s="8" t="s">
        <v>1372</v>
      </c>
      <c r="B527" s="8" t="s">
        <v>256</v>
      </c>
      <c r="C527">
        <v>5000114</v>
      </c>
      <c r="D527" t="s">
        <v>809</v>
      </c>
      <c r="E527" s="8" t="s">
        <v>257</v>
      </c>
      <c r="F527" s="8" t="s">
        <v>1396</v>
      </c>
      <c r="G527" s="13">
        <v>0</v>
      </c>
      <c r="H527" s="13">
        <v>0</v>
      </c>
      <c r="I527" s="13" t="s">
        <v>1601</v>
      </c>
      <c r="J527" s="13" t="s">
        <v>1601</v>
      </c>
      <c r="K527" s="19">
        <v>1</v>
      </c>
      <c r="M527" s="8"/>
    </row>
    <row r="528" spans="1:13" x14ac:dyDescent="0.25">
      <c r="A528" s="8" t="s">
        <v>1372</v>
      </c>
      <c r="B528" s="8" t="s">
        <v>256</v>
      </c>
      <c r="C528">
        <v>5000137</v>
      </c>
      <c r="D528" t="s">
        <v>810</v>
      </c>
      <c r="E528" s="8" t="s">
        <v>82</v>
      </c>
      <c r="F528" s="8" t="s">
        <v>1343</v>
      </c>
      <c r="G528" s="13">
        <v>2719.4053696741857</v>
      </c>
      <c r="H528" s="13">
        <v>349.34039485049402</v>
      </c>
      <c r="I528" s="13" t="s">
        <v>1601</v>
      </c>
      <c r="J528" s="13" t="s">
        <v>1601</v>
      </c>
      <c r="K528" s="19">
        <v>1</v>
      </c>
      <c r="M528" s="8"/>
    </row>
    <row r="529" spans="1:13" x14ac:dyDescent="0.25">
      <c r="A529" s="8" t="s">
        <v>1372</v>
      </c>
      <c r="B529" s="8" t="s">
        <v>256</v>
      </c>
      <c r="C529">
        <v>5000919</v>
      </c>
      <c r="D529" t="s">
        <v>811</v>
      </c>
      <c r="E529" s="8" t="s">
        <v>273</v>
      </c>
      <c r="F529" s="8" t="s">
        <v>1343</v>
      </c>
      <c r="G529" s="13">
        <v>2719.4053696741857</v>
      </c>
      <c r="H529" s="13">
        <v>349.34039485049402</v>
      </c>
      <c r="I529" s="13" t="s">
        <v>1601</v>
      </c>
      <c r="J529" s="13" t="s">
        <v>1601</v>
      </c>
      <c r="K529" s="19">
        <v>1</v>
      </c>
      <c r="M529" s="8"/>
    </row>
    <row r="530" spans="1:13" x14ac:dyDescent="0.25">
      <c r="A530" s="8" t="s">
        <v>1372</v>
      </c>
      <c r="B530" s="8" t="s">
        <v>256</v>
      </c>
      <c r="C530">
        <v>5000449</v>
      </c>
      <c r="D530" t="s">
        <v>812</v>
      </c>
      <c r="E530" s="8" t="s">
        <v>258</v>
      </c>
      <c r="F530" s="8" t="s">
        <v>1396</v>
      </c>
      <c r="G530" s="13">
        <v>0</v>
      </c>
      <c r="H530" s="13">
        <v>0</v>
      </c>
      <c r="I530" s="13" t="s">
        <v>1601</v>
      </c>
      <c r="J530" s="13" t="s">
        <v>1601</v>
      </c>
      <c r="K530" s="19">
        <v>1</v>
      </c>
      <c r="M530" s="8"/>
    </row>
    <row r="531" spans="1:13" x14ac:dyDescent="0.25">
      <c r="A531" s="8" t="s">
        <v>1372</v>
      </c>
      <c r="B531" s="8" t="s">
        <v>256</v>
      </c>
      <c r="C531">
        <v>5001949</v>
      </c>
      <c r="D531" t="s">
        <v>813</v>
      </c>
      <c r="E531" s="8" t="s">
        <v>285</v>
      </c>
      <c r="F531" s="8" t="s">
        <v>1343</v>
      </c>
      <c r="G531" s="13">
        <v>2719.4053696741857</v>
      </c>
      <c r="H531" s="13">
        <v>349.34039485049402</v>
      </c>
      <c r="I531" s="13">
        <v>1869.56</v>
      </c>
      <c r="J531" s="13">
        <v>239.85661666125688</v>
      </c>
      <c r="K531" s="19">
        <v>1</v>
      </c>
      <c r="L531" s="13">
        <v>1</v>
      </c>
      <c r="M531" s="8"/>
    </row>
    <row r="532" spans="1:13" x14ac:dyDescent="0.25">
      <c r="A532" s="8" t="s">
        <v>1372</v>
      </c>
      <c r="B532" s="8" t="s">
        <v>256</v>
      </c>
      <c r="C532">
        <v>5000924</v>
      </c>
      <c r="D532" t="s">
        <v>814</v>
      </c>
      <c r="E532" s="8" t="s">
        <v>267</v>
      </c>
      <c r="F532" s="8" t="s">
        <v>1343</v>
      </c>
      <c r="G532" s="13">
        <v>2719.4053696741857</v>
      </c>
      <c r="H532" s="13">
        <v>349.34039485049402</v>
      </c>
      <c r="I532" s="13" t="s">
        <v>1601</v>
      </c>
      <c r="J532" s="13" t="s">
        <v>1601</v>
      </c>
      <c r="K532" s="19">
        <v>1</v>
      </c>
      <c r="M532" s="8"/>
    </row>
    <row r="533" spans="1:13" x14ac:dyDescent="0.25">
      <c r="A533" s="8" t="s">
        <v>1372</v>
      </c>
      <c r="B533" s="8" t="s">
        <v>256</v>
      </c>
      <c r="C533">
        <v>5001084</v>
      </c>
      <c r="D533" t="s">
        <v>815</v>
      </c>
      <c r="E533" s="8" t="s">
        <v>273</v>
      </c>
      <c r="F533" s="8" t="s">
        <v>1343</v>
      </c>
      <c r="G533" s="13">
        <v>2719.4053696741857</v>
      </c>
      <c r="H533" s="13">
        <v>349.34039485049402</v>
      </c>
      <c r="I533" s="13" t="s">
        <v>1601</v>
      </c>
      <c r="J533" s="13" t="s">
        <v>1601</v>
      </c>
      <c r="K533" s="19">
        <v>1</v>
      </c>
      <c r="M533" s="8"/>
    </row>
    <row r="534" spans="1:13" x14ac:dyDescent="0.25">
      <c r="A534" s="8" t="s">
        <v>1372</v>
      </c>
      <c r="B534" t="s">
        <v>256</v>
      </c>
      <c r="C534">
        <v>5000593</v>
      </c>
      <c r="D534" t="s">
        <v>816</v>
      </c>
      <c r="E534" s="8" t="s">
        <v>82</v>
      </c>
      <c r="F534" s="8" t="s">
        <v>1343</v>
      </c>
      <c r="G534" s="13">
        <v>2719.4053696741857</v>
      </c>
      <c r="H534" s="13">
        <v>349.34039485049402</v>
      </c>
      <c r="I534" s="13" t="s">
        <v>1601</v>
      </c>
      <c r="J534" s="13" t="s">
        <v>1601</v>
      </c>
      <c r="K534" s="19">
        <v>1</v>
      </c>
      <c r="L534" s="8"/>
      <c r="M534" s="8"/>
    </row>
    <row r="535" spans="1:13" x14ac:dyDescent="0.25">
      <c r="A535" s="8" t="s">
        <v>1372</v>
      </c>
      <c r="B535" t="s">
        <v>256</v>
      </c>
      <c r="C535">
        <v>5001023</v>
      </c>
      <c r="D535" t="s">
        <v>817</v>
      </c>
      <c r="E535" s="8" t="s">
        <v>267</v>
      </c>
      <c r="F535" s="8" t="s">
        <v>1343</v>
      </c>
      <c r="G535" s="13">
        <v>2719.4053696741857</v>
      </c>
      <c r="H535" s="13">
        <v>349.34039485049402</v>
      </c>
      <c r="I535" s="13" t="s">
        <v>1601</v>
      </c>
      <c r="J535" s="13" t="s">
        <v>1601</v>
      </c>
      <c r="K535" s="19">
        <v>1</v>
      </c>
      <c r="L535" s="8"/>
      <c r="M535" s="8"/>
    </row>
    <row r="536" spans="1:13" x14ac:dyDescent="0.25">
      <c r="A536" s="8" t="s">
        <v>1372</v>
      </c>
      <c r="B536" t="s">
        <v>256</v>
      </c>
      <c r="C536">
        <v>5000075</v>
      </c>
      <c r="D536" t="s">
        <v>818</v>
      </c>
      <c r="E536" s="8" t="s">
        <v>267</v>
      </c>
      <c r="F536" s="8" t="s">
        <v>1396</v>
      </c>
      <c r="G536" s="13">
        <v>0</v>
      </c>
      <c r="H536" s="13">
        <v>0</v>
      </c>
      <c r="I536" s="13">
        <v>1227.76</v>
      </c>
      <c r="J536" s="13">
        <v>157.51639940522085</v>
      </c>
      <c r="K536" s="19">
        <v>1</v>
      </c>
      <c r="L536" s="13">
        <v>1</v>
      </c>
      <c r="M536" s="8"/>
    </row>
    <row r="537" spans="1:13" x14ac:dyDescent="0.25">
      <c r="A537" s="8" t="s">
        <v>1372</v>
      </c>
      <c r="B537" t="s">
        <v>256</v>
      </c>
      <c r="C537">
        <v>5000191</v>
      </c>
      <c r="D537" t="s">
        <v>819</v>
      </c>
      <c r="E537" s="8" t="s">
        <v>82</v>
      </c>
      <c r="F537" s="8" t="s">
        <v>1396</v>
      </c>
      <c r="G537" s="13">
        <v>0</v>
      </c>
      <c r="H537" s="13">
        <v>0</v>
      </c>
      <c r="I537" s="13" t="s">
        <v>1601</v>
      </c>
      <c r="J537" s="13" t="s">
        <v>1601</v>
      </c>
      <c r="K537" s="19">
        <v>1</v>
      </c>
      <c r="L537" s="8"/>
      <c r="M537" s="8"/>
    </row>
    <row r="538" spans="1:13" x14ac:dyDescent="0.25">
      <c r="A538" s="8" t="s">
        <v>1372</v>
      </c>
      <c r="B538" t="s">
        <v>256</v>
      </c>
      <c r="C538">
        <v>5000308</v>
      </c>
      <c r="D538" t="s">
        <v>276</v>
      </c>
      <c r="E538" s="8" t="s">
        <v>273</v>
      </c>
      <c r="F538" s="8" t="s">
        <v>1343</v>
      </c>
      <c r="G538" s="13">
        <v>2719.4053696741857</v>
      </c>
      <c r="H538" s="13">
        <v>349.34039485049402</v>
      </c>
      <c r="I538" s="13" t="s">
        <v>1601</v>
      </c>
      <c r="J538" s="13" t="s">
        <v>1601</v>
      </c>
      <c r="K538" s="19">
        <v>1</v>
      </c>
      <c r="M538" s="8"/>
    </row>
    <row r="539" spans="1:13" x14ac:dyDescent="0.25">
      <c r="A539" s="8" t="s">
        <v>1372</v>
      </c>
      <c r="B539" t="s">
        <v>256</v>
      </c>
      <c r="C539">
        <v>5002176</v>
      </c>
      <c r="D539" t="s">
        <v>820</v>
      </c>
      <c r="E539" s="8" t="s">
        <v>82</v>
      </c>
      <c r="F539" s="8" t="s">
        <v>1396</v>
      </c>
      <c r="G539" s="13">
        <v>0</v>
      </c>
      <c r="H539" s="13">
        <v>0</v>
      </c>
      <c r="I539" s="13" t="s">
        <v>1601</v>
      </c>
      <c r="J539" s="13" t="s">
        <v>1601</v>
      </c>
      <c r="K539" s="19">
        <v>1</v>
      </c>
      <c r="M539" s="8"/>
    </row>
    <row r="540" spans="1:13" x14ac:dyDescent="0.25">
      <c r="A540" s="8" t="s">
        <v>1372</v>
      </c>
      <c r="B540" t="s">
        <v>256</v>
      </c>
      <c r="C540">
        <v>5001574</v>
      </c>
      <c r="D540" t="s">
        <v>821</v>
      </c>
      <c r="E540" s="8" t="s">
        <v>258</v>
      </c>
      <c r="F540" s="8" t="s">
        <v>1343</v>
      </c>
      <c r="G540" s="13">
        <v>2719.4053696741857</v>
      </c>
      <c r="H540" s="13">
        <v>349.34039485049402</v>
      </c>
      <c r="I540" s="13" t="s">
        <v>1601</v>
      </c>
      <c r="J540" s="13" t="s">
        <v>1601</v>
      </c>
      <c r="K540" s="19">
        <v>1</v>
      </c>
      <c r="L540" s="8"/>
      <c r="M540" s="8"/>
    </row>
    <row r="541" spans="1:13" x14ac:dyDescent="0.25">
      <c r="A541" s="8" t="s">
        <v>1372</v>
      </c>
      <c r="B541" t="s">
        <v>256</v>
      </c>
      <c r="C541">
        <v>5002206</v>
      </c>
      <c r="D541" t="s">
        <v>822</v>
      </c>
      <c r="E541" s="8" t="s">
        <v>258</v>
      </c>
      <c r="F541" s="8" t="s">
        <v>1343</v>
      </c>
      <c r="G541" s="13">
        <v>2719.4053696741857</v>
      </c>
      <c r="H541" s="13">
        <v>349.34039485049402</v>
      </c>
      <c r="I541" s="13">
        <v>1827.17</v>
      </c>
      <c r="J541" s="13">
        <v>234.41815949471999</v>
      </c>
      <c r="K541" s="19">
        <v>1</v>
      </c>
      <c r="L541" s="13">
        <v>1</v>
      </c>
      <c r="M541" s="8"/>
    </row>
    <row r="542" spans="1:13" x14ac:dyDescent="0.25">
      <c r="A542" s="8" t="s">
        <v>1372</v>
      </c>
      <c r="B542" t="s">
        <v>256</v>
      </c>
      <c r="C542">
        <v>5001907</v>
      </c>
      <c r="D542" t="s">
        <v>823</v>
      </c>
      <c r="E542" s="8" t="s">
        <v>273</v>
      </c>
      <c r="F542" s="8" t="s">
        <v>1343</v>
      </c>
      <c r="G542" s="13">
        <v>2719.4053696741857</v>
      </c>
      <c r="H542" s="13">
        <v>349.34039485049402</v>
      </c>
      <c r="I542" s="13" t="s">
        <v>1601</v>
      </c>
      <c r="J542" s="13" t="s">
        <v>1601</v>
      </c>
      <c r="K542" s="19">
        <v>1</v>
      </c>
      <c r="M542" s="8"/>
    </row>
    <row r="543" spans="1:13" x14ac:dyDescent="0.25">
      <c r="A543" s="8" t="s">
        <v>1372</v>
      </c>
      <c r="B543" t="s">
        <v>256</v>
      </c>
      <c r="C543">
        <v>5001621</v>
      </c>
      <c r="D543" t="s">
        <v>824</v>
      </c>
      <c r="E543" s="8" t="s">
        <v>82</v>
      </c>
      <c r="F543" s="8" t="s">
        <v>1396</v>
      </c>
      <c r="G543" s="13">
        <v>0</v>
      </c>
      <c r="H543" s="13">
        <v>0</v>
      </c>
      <c r="I543" s="13">
        <v>2003.99</v>
      </c>
      <c r="J543" s="13">
        <v>257.10341536136428</v>
      </c>
      <c r="K543" s="19">
        <v>1</v>
      </c>
      <c r="L543" s="13">
        <v>1</v>
      </c>
      <c r="M543" s="8"/>
    </row>
    <row r="544" spans="1:13" x14ac:dyDescent="0.25">
      <c r="A544" s="8" t="s">
        <v>1372</v>
      </c>
      <c r="B544" t="s">
        <v>256</v>
      </c>
      <c r="C544">
        <v>5001349</v>
      </c>
      <c r="D544" t="s">
        <v>825</v>
      </c>
      <c r="E544" s="8" t="s">
        <v>82</v>
      </c>
      <c r="F544" s="8" t="s">
        <v>1343</v>
      </c>
      <c r="G544" s="13">
        <v>2719.4053696741857</v>
      </c>
      <c r="H544" s="13">
        <v>349.34039485049402</v>
      </c>
      <c r="I544" s="13" t="s">
        <v>1601</v>
      </c>
      <c r="J544" s="13" t="s">
        <v>1601</v>
      </c>
      <c r="K544" s="19">
        <v>1</v>
      </c>
      <c r="L544" s="8"/>
      <c r="M544" s="8"/>
    </row>
    <row r="545" spans="1:13" x14ac:dyDescent="0.25">
      <c r="A545" s="8" t="s">
        <v>1372</v>
      </c>
      <c r="B545" t="s">
        <v>256</v>
      </c>
      <c r="C545">
        <v>5000296</v>
      </c>
      <c r="D545" t="s">
        <v>826</v>
      </c>
      <c r="E545" s="8" t="s">
        <v>273</v>
      </c>
      <c r="F545" s="8" t="s">
        <v>1396</v>
      </c>
      <c r="G545" s="13">
        <v>0</v>
      </c>
      <c r="H545" s="13">
        <v>0</v>
      </c>
      <c r="I545" s="13">
        <v>1194.49</v>
      </c>
      <c r="J545" s="13">
        <v>153.24799954839892</v>
      </c>
      <c r="K545" s="19">
        <v>1</v>
      </c>
      <c r="L545" s="13">
        <v>1</v>
      </c>
      <c r="M545" s="8"/>
    </row>
    <row r="546" spans="1:13" x14ac:dyDescent="0.25">
      <c r="A546" s="8" t="s">
        <v>1372</v>
      </c>
      <c r="B546" t="s">
        <v>256</v>
      </c>
      <c r="C546">
        <v>5000622</v>
      </c>
      <c r="D546" t="s">
        <v>262</v>
      </c>
      <c r="E546" s="8" t="s">
        <v>82</v>
      </c>
      <c r="F546" s="8" t="s">
        <v>1396</v>
      </c>
      <c r="G546" s="13">
        <v>0</v>
      </c>
      <c r="H546" s="13">
        <v>0</v>
      </c>
      <c r="I546" s="13" t="s">
        <v>1601</v>
      </c>
      <c r="J546" s="13" t="s">
        <v>1601</v>
      </c>
      <c r="K546" s="19">
        <v>1</v>
      </c>
      <c r="L546" s="8"/>
      <c r="M546" s="8"/>
    </row>
    <row r="547" spans="1:13" x14ac:dyDescent="0.25">
      <c r="A547" s="8" t="s">
        <v>1372</v>
      </c>
      <c r="B547" t="s">
        <v>256</v>
      </c>
      <c r="C547">
        <v>5000102</v>
      </c>
      <c r="D547" t="s">
        <v>827</v>
      </c>
      <c r="E547" s="8" t="s">
        <v>257</v>
      </c>
      <c r="F547" s="8" t="s">
        <v>1343</v>
      </c>
      <c r="G547" s="13">
        <v>2719.4053696741857</v>
      </c>
      <c r="H547" s="13">
        <v>349.34039485049402</v>
      </c>
      <c r="I547" s="13" t="s">
        <v>1601</v>
      </c>
      <c r="J547" s="13" t="s">
        <v>1601</v>
      </c>
      <c r="K547" s="19">
        <v>1</v>
      </c>
      <c r="L547" s="8"/>
      <c r="M547" s="8"/>
    </row>
    <row r="548" spans="1:13" x14ac:dyDescent="0.25">
      <c r="A548" s="8" t="s">
        <v>1372</v>
      </c>
      <c r="B548" t="s">
        <v>256</v>
      </c>
      <c r="C548">
        <v>5001617</v>
      </c>
      <c r="D548" t="s">
        <v>828</v>
      </c>
      <c r="E548" s="8" t="s">
        <v>82</v>
      </c>
      <c r="F548" s="8" t="s">
        <v>1396</v>
      </c>
      <c r="G548" s="13">
        <v>0</v>
      </c>
      <c r="H548" s="13">
        <v>0</v>
      </c>
      <c r="I548" s="13">
        <v>6441.8899999999994</v>
      </c>
      <c r="J548" s="13">
        <v>826.4671582104794</v>
      </c>
      <c r="K548" s="19">
        <v>1</v>
      </c>
      <c r="L548" s="13">
        <v>1</v>
      </c>
      <c r="M548" s="8"/>
    </row>
    <row r="549" spans="1:13" x14ac:dyDescent="0.25">
      <c r="A549" s="8" t="s">
        <v>1372</v>
      </c>
      <c r="B549" t="s">
        <v>256</v>
      </c>
      <c r="C549">
        <v>5800016</v>
      </c>
      <c r="D549" t="s">
        <v>773</v>
      </c>
      <c r="E549" s="8" t="s">
        <v>82</v>
      </c>
      <c r="F549" s="8" t="s">
        <v>1343</v>
      </c>
      <c r="G549" s="13">
        <v>2719.4053696741857</v>
      </c>
      <c r="H549" s="13">
        <v>349.34039485049402</v>
      </c>
      <c r="I549" s="13" t="s">
        <v>1601</v>
      </c>
      <c r="J549" s="13" t="s">
        <v>1601</v>
      </c>
      <c r="K549" s="19">
        <v>1</v>
      </c>
      <c r="L549" s="8"/>
      <c r="M549" s="8"/>
    </row>
    <row r="550" spans="1:13" x14ac:dyDescent="0.25">
      <c r="A550" s="8" t="s">
        <v>1372</v>
      </c>
      <c r="B550" t="s">
        <v>256</v>
      </c>
      <c r="C550">
        <v>5002244</v>
      </c>
      <c r="D550" t="s">
        <v>829</v>
      </c>
      <c r="E550" s="8" t="s">
        <v>273</v>
      </c>
      <c r="F550" s="8" t="s">
        <v>1343</v>
      </c>
      <c r="G550" s="13">
        <v>2719.4053696741857</v>
      </c>
      <c r="H550" s="13">
        <v>349.34039485049402</v>
      </c>
      <c r="I550" s="13" t="s">
        <v>1601</v>
      </c>
      <c r="J550" s="13" t="s">
        <v>1601</v>
      </c>
      <c r="K550" s="19">
        <v>1</v>
      </c>
      <c r="L550" s="8"/>
      <c r="M550" s="8"/>
    </row>
    <row r="551" spans="1:13" x14ac:dyDescent="0.25">
      <c r="A551" s="8" t="s">
        <v>1372</v>
      </c>
      <c r="B551" t="s">
        <v>256</v>
      </c>
      <c r="C551">
        <v>5000734</v>
      </c>
      <c r="D551" t="s">
        <v>830</v>
      </c>
      <c r="E551" s="8" t="s">
        <v>82</v>
      </c>
      <c r="F551" s="8" t="s">
        <v>1343</v>
      </c>
      <c r="G551" s="13">
        <v>2719.4053696741857</v>
      </c>
      <c r="H551" s="13">
        <v>349.34039485049402</v>
      </c>
      <c r="I551" s="13">
        <v>334.4</v>
      </c>
      <c r="J551" s="13">
        <v>42.902101356214452</v>
      </c>
      <c r="K551" s="19">
        <v>1</v>
      </c>
      <c r="L551" s="13">
        <v>1</v>
      </c>
      <c r="M551" s="8"/>
    </row>
    <row r="552" spans="1:13" x14ac:dyDescent="0.25">
      <c r="A552" s="8" t="s">
        <v>1372</v>
      </c>
      <c r="B552" t="s">
        <v>256</v>
      </c>
      <c r="C552">
        <v>5000150</v>
      </c>
      <c r="D552" t="s">
        <v>831</v>
      </c>
      <c r="E552" s="8" t="s">
        <v>258</v>
      </c>
      <c r="F552" s="8" t="s">
        <v>1343</v>
      </c>
      <c r="G552" s="13">
        <v>2719.4053696741857</v>
      </c>
      <c r="H552" s="13">
        <v>349.34039485049402</v>
      </c>
      <c r="I552" s="13">
        <v>2038.5800000000002</v>
      </c>
      <c r="J552" s="13">
        <v>261.54116561827652</v>
      </c>
      <c r="K552" s="19">
        <v>1</v>
      </c>
      <c r="L552" s="13">
        <v>1</v>
      </c>
      <c r="M552" s="8"/>
    </row>
    <row r="553" spans="1:13" x14ac:dyDescent="0.25">
      <c r="A553" s="8" t="s">
        <v>1372</v>
      </c>
      <c r="B553" t="s">
        <v>256</v>
      </c>
      <c r="C553">
        <v>5002241</v>
      </c>
      <c r="D553" t="s">
        <v>832</v>
      </c>
      <c r="E553" s="8" t="s">
        <v>273</v>
      </c>
      <c r="F553" s="8" t="s">
        <v>1343</v>
      </c>
      <c r="G553" s="13">
        <v>2719.4053696741857</v>
      </c>
      <c r="H553" s="13">
        <v>349.34039485049402</v>
      </c>
      <c r="I553" s="13" t="s">
        <v>1601</v>
      </c>
      <c r="J553" s="13" t="s">
        <v>1601</v>
      </c>
      <c r="K553" s="19">
        <v>1</v>
      </c>
      <c r="L553" s="8"/>
      <c r="M553" s="8"/>
    </row>
    <row r="554" spans="1:13" x14ac:dyDescent="0.25">
      <c r="A554" s="8" t="s">
        <v>1372</v>
      </c>
      <c r="B554" t="s">
        <v>256</v>
      </c>
      <c r="C554">
        <v>5000147</v>
      </c>
      <c r="D554" t="s">
        <v>833</v>
      </c>
      <c r="E554" s="8" t="s">
        <v>82</v>
      </c>
      <c r="F554" s="8" t="s">
        <v>1396</v>
      </c>
      <c r="G554" s="13">
        <v>0</v>
      </c>
      <c r="H554" s="13">
        <v>0</v>
      </c>
      <c r="I554" s="13" t="s">
        <v>1601</v>
      </c>
      <c r="J554" s="13" t="s">
        <v>1601</v>
      </c>
      <c r="K554" s="19">
        <v>1</v>
      </c>
      <c r="M554" s="8"/>
    </row>
    <row r="555" spans="1:13" x14ac:dyDescent="0.25">
      <c r="A555" s="8" t="s">
        <v>1372</v>
      </c>
      <c r="B555" t="s">
        <v>256</v>
      </c>
      <c r="C555">
        <v>5000276</v>
      </c>
      <c r="D555" t="s">
        <v>834</v>
      </c>
      <c r="E555" s="8" t="s">
        <v>82</v>
      </c>
      <c r="F555" s="8" t="s">
        <v>1343</v>
      </c>
      <c r="G555" s="13">
        <v>2719.4053696741857</v>
      </c>
      <c r="H555" s="13">
        <v>349.34039485049402</v>
      </c>
      <c r="I555" s="13">
        <v>357.82</v>
      </c>
      <c r="J555" s="13">
        <v>45.9067880002412</v>
      </c>
      <c r="K555" s="19">
        <v>1</v>
      </c>
      <c r="L555" s="13">
        <v>1</v>
      </c>
      <c r="M555" s="8"/>
    </row>
    <row r="556" spans="1:13" x14ac:dyDescent="0.25">
      <c r="A556" s="8" t="s">
        <v>1372</v>
      </c>
      <c r="B556" t="s">
        <v>256</v>
      </c>
      <c r="C556">
        <v>5000103</v>
      </c>
      <c r="D556" t="s">
        <v>835</v>
      </c>
      <c r="E556" s="8" t="s">
        <v>257</v>
      </c>
      <c r="F556" s="8" t="s">
        <v>1343</v>
      </c>
      <c r="G556" s="13">
        <v>2719.4053696741857</v>
      </c>
      <c r="H556" s="13">
        <v>349.34039485049402</v>
      </c>
      <c r="I556" s="13" t="s">
        <v>1601</v>
      </c>
      <c r="J556" s="13" t="s">
        <v>1601</v>
      </c>
      <c r="K556" s="19">
        <v>1</v>
      </c>
      <c r="L556" s="8"/>
      <c r="M556" s="8"/>
    </row>
    <row r="557" spans="1:13" x14ac:dyDescent="0.25">
      <c r="A557" s="8" t="s">
        <v>1372</v>
      </c>
      <c r="B557" t="s">
        <v>256</v>
      </c>
      <c r="C557">
        <v>5000722</v>
      </c>
      <c r="D557" t="s">
        <v>836</v>
      </c>
      <c r="E557" s="8" t="s">
        <v>82</v>
      </c>
      <c r="F557" s="8" t="s">
        <v>1396</v>
      </c>
      <c r="G557" s="13">
        <v>0</v>
      </c>
      <c r="H557" s="13">
        <v>0</v>
      </c>
      <c r="I557" s="13" t="s">
        <v>1601</v>
      </c>
      <c r="J557" s="13" t="s">
        <v>1601</v>
      </c>
      <c r="K557" s="19">
        <v>1</v>
      </c>
      <c r="M557" s="8"/>
    </row>
    <row r="558" spans="1:13" x14ac:dyDescent="0.25">
      <c r="A558" s="8" t="s">
        <v>1372</v>
      </c>
      <c r="B558" t="s">
        <v>256</v>
      </c>
      <c r="C558">
        <v>5001218</v>
      </c>
      <c r="D558" t="s">
        <v>837</v>
      </c>
      <c r="E558" s="8" t="s">
        <v>257</v>
      </c>
      <c r="F558" s="8" t="s">
        <v>1343</v>
      </c>
      <c r="G558" s="13">
        <v>2719.4053696741857</v>
      </c>
      <c r="H558" s="13">
        <v>349.34039485049402</v>
      </c>
      <c r="I558" s="13" t="s">
        <v>1601</v>
      </c>
      <c r="J558" s="13" t="s">
        <v>1601</v>
      </c>
      <c r="K558" s="19">
        <v>1</v>
      </c>
      <c r="M558" s="8"/>
    </row>
    <row r="559" spans="1:13" x14ac:dyDescent="0.25">
      <c r="A559" s="8" t="s">
        <v>1372</v>
      </c>
      <c r="B559" t="s">
        <v>256</v>
      </c>
      <c r="C559">
        <v>5000104</v>
      </c>
      <c r="D559" t="s">
        <v>838</v>
      </c>
      <c r="E559" s="8" t="s">
        <v>257</v>
      </c>
      <c r="F559" s="8" t="s">
        <v>1343</v>
      </c>
      <c r="G559" s="13">
        <v>2719.4053696741857</v>
      </c>
      <c r="H559" s="13">
        <v>349.34039485049402</v>
      </c>
      <c r="I559" s="13">
        <v>1076.93</v>
      </c>
      <c r="J559" s="13">
        <v>138.16555027974891</v>
      </c>
      <c r="K559" s="19">
        <v>1</v>
      </c>
      <c r="L559" s="13">
        <v>1</v>
      </c>
      <c r="M559" s="8"/>
    </row>
    <row r="560" spans="1:13" x14ac:dyDescent="0.25">
      <c r="A560" s="8" t="s">
        <v>1372</v>
      </c>
      <c r="B560" t="s">
        <v>256</v>
      </c>
      <c r="C560">
        <v>5000826</v>
      </c>
      <c r="D560" t="s">
        <v>839</v>
      </c>
      <c r="E560" s="8" t="s">
        <v>82</v>
      </c>
      <c r="F560" s="8" t="s">
        <v>1396</v>
      </c>
      <c r="G560" s="13">
        <v>0</v>
      </c>
      <c r="H560" s="13">
        <v>0</v>
      </c>
      <c r="I560" s="13" t="s">
        <v>1601</v>
      </c>
      <c r="J560" s="13" t="s">
        <v>1601</v>
      </c>
      <c r="K560" s="19">
        <v>1</v>
      </c>
      <c r="L560" s="8"/>
      <c r="M560" s="8"/>
    </row>
    <row r="561" spans="1:13" x14ac:dyDescent="0.25">
      <c r="A561" s="8" t="s">
        <v>1372</v>
      </c>
      <c r="B561" t="s">
        <v>256</v>
      </c>
      <c r="C561">
        <v>5000170</v>
      </c>
      <c r="D561" t="s">
        <v>840</v>
      </c>
      <c r="E561" s="8" t="s">
        <v>82</v>
      </c>
      <c r="F561" s="8" t="s">
        <v>1343</v>
      </c>
      <c r="G561" s="13">
        <v>2719.4053696741857</v>
      </c>
      <c r="H561" s="13">
        <v>349.34039485049402</v>
      </c>
      <c r="I561" s="13">
        <v>329.78999999999996</v>
      </c>
      <c r="J561" s="13">
        <v>42.31065791347477</v>
      </c>
      <c r="K561" s="19">
        <v>1</v>
      </c>
      <c r="L561" s="13">
        <v>1</v>
      </c>
      <c r="M561" s="8"/>
    </row>
    <row r="562" spans="1:13" x14ac:dyDescent="0.25">
      <c r="A562" s="8" t="s">
        <v>1372</v>
      </c>
      <c r="B562" t="s">
        <v>256</v>
      </c>
      <c r="C562">
        <v>5800196</v>
      </c>
      <c r="D562" t="s">
        <v>305</v>
      </c>
      <c r="E562" s="8" t="s">
        <v>82</v>
      </c>
      <c r="F562" s="8" t="s">
        <v>1343</v>
      </c>
      <c r="G562" s="13">
        <v>2719.4053696741857</v>
      </c>
      <c r="H562" s="13">
        <v>349.34039485049402</v>
      </c>
      <c r="I562" s="13" t="s">
        <v>1601</v>
      </c>
      <c r="J562" s="13" t="s">
        <v>1601</v>
      </c>
      <c r="K562" s="19">
        <v>1</v>
      </c>
      <c r="L562" s="8"/>
      <c r="M562" s="8"/>
    </row>
    <row r="563" spans="1:13" x14ac:dyDescent="0.25">
      <c r="A563" s="8" t="s">
        <v>1372</v>
      </c>
      <c r="B563" t="s">
        <v>256</v>
      </c>
      <c r="C563">
        <v>5002162</v>
      </c>
      <c r="D563" t="s">
        <v>841</v>
      </c>
      <c r="E563" s="8" t="s">
        <v>273</v>
      </c>
      <c r="F563" s="8" t="s">
        <v>1396</v>
      </c>
      <c r="G563" s="13">
        <v>0</v>
      </c>
      <c r="H563" s="13">
        <v>0</v>
      </c>
      <c r="I563" s="13" t="s">
        <v>1601</v>
      </c>
      <c r="J563" s="13" t="s">
        <v>1601</v>
      </c>
      <c r="K563" s="19">
        <v>1</v>
      </c>
      <c r="M563" s="8"/>
    </row>
    <row r="564" spans="1:13" x14ac:dyDescent="0.25">
      <c r="A564" s="8" t="s">
        <v>1372</v>
      </c>
      <c r="B564" t="s">
        <v>256</v>
      </c>
      <c r="C564">
        <v>5002184</v>
      </c>
      <c r="D564" t="s">
        <v>842</v>
      </c>
      <c r="E564" s="8" t="s">
        <v>286</v>
      </c>
      <c r="F564" s="8" t="s">
        <v>1396</v>
      </c>
      <c r="G564" s="13">
        <v>0</v>
      </c>
      <c r="H564" s="13">
        <v>0</v>
      </c>
      <c r="I564" s="13" t="s">
        <v>1601</v>
      </c>
      <c r="J564" s="13" t="s">
        <v>1601</v>
      </c>
      <c r="K564" s="19">
        <v>1</v>
      </c>
      <c r="M564" s="8"/>
    </row>
    <row r="565" spans="1:13" x14ac:dyDescent="0.25">
      <c r="A565" s="8" t="s">
        <v>1372</v>
      </c>
      <c r="B565" t="s">
        <v>256</v>
      </c>
      <c r="C565">
        <v>5000983</v>
      </c>
      <c r="D565" t="s">
        <v>843</v>
      </c>
      <c r="E565" s="8" t="s">
        <v>257</v>
      </c>
      <c r="F565" s="8" t="s">
        <v>1343</v>
      </c>
      <c r="G565" s="13">
        <v>2719.4053696741857</v>
      </c>
      <c r="H565" s="13">
        <v>349.34039485049402</v>
      </c>
      <c r="I565" s="13" t="s">
        <v>1601</v>
      </c>
      <c r="J565" s="13" t="s">
        <v>1601</v>
      </c>
      <c r="K565" s="19">
        <v>1</v>
      </c>
      <c r="L565" s="8"/>
      <c r="M565" s="8"/>
    </row>
    <row r="566" spans="1:13" x14ac:dyDescent="0.25">
      <c r="A566" s="8" t="s">
        <v>1372</v>
      </c>
      <c r="B566" t="s">
        <v>256</v>
      </c>
      <c r="C566">
        <v>5002123</v>
      </c>
      <c r="D566" t="s">
        <v>304</v>
      </c>
      <c r="E566" s="8" t="s">
        <v>82</v>
      </c>
      <c r="F566" s="8" t="s">
        <v>1343</v>
      </c>
      <c r="G566" s="13">
        <v>2719.4053696741857</v>
      </c>
      <c r="H566" s="13">
        <v>349.34039485049402</v>
      </c>
      <c r="I566" s="13">
        <v>663.98</v>
      </c>
      <c r="J566" s="13">
        <v>85.185817160583952</v>
      </c>
      <c r="K566" s="19">
        <v>1</v>
      </c>
      <c r="L566" s="13">
        <v>1</v>
      </c>
      <c r="M566" s="8"/>
    </row>
    <row r="567" spans="1:13" x14ac:dyDescent="0.25">
      <c r="A567" s="8" t="s">
        <v>1372</v>
      </c>
      <c r="B567" t="s">
        <v>256</v>
      </c>
      <c r="C567">
        <v>5000106</v>
      </c>
      <c r="D567" t="s">
        <v>844</v>
      </c>
      <c r="E567" s="8" t="s">
        <v>257</v>
      </c>
      <c r="F567" s="8" t="s">
        <v>1343</v>
      </c>
      <c r="G567" s="13">
        <v>2719.4053696741857</v>
      </c>
      <c r="H567" s="13">
        <v>349.34039485049402</v>
      </c>
      <c r="I567" s="13" t="s">
        <v>1601</v>
      </c>
      <c r="J567" s="13" t="s">
        <v>1601</v>
      </c>
      <c r="K567" s="19">
        <v>1</v>
      </c>
      <c r="L567" s="8"/>
      <c r="M567" s="8"/>
    </row>
    <row r="568" spans="1:13" x14ac:dyDescent="0.25">
      <c r="A568" s="8" t="s">
        <v>1372</v>
      </c>
      <c r="B568" t="s">
        <v>256</v>
      </c>
      <c r="C568">
        <v>5002158</v>
      </c>
      <c r="D568" t="s">
        <v>283</v>
      </c>
      <c r="E568" s="8" t="s">
        <v>273</v>
      </c>
      <c r="F568" s="8" t="s">
        <v>1343</v>
      </c>
      <c r="G568" s="13">
        <v>2719.4053696741857</v>
      </c>
      <c r="H568" s="13">
        <v>349.34039485049402</v>
      </c>
      <c r="I568" s="13" t="s">
        <v>1601</v>
      </c>
      <c r="J568" s="13" t="s">
        <v>1601</v>
      </c>
      <c r="K568" s="19">
        <v>1</v>
      </c>
      <c r="L568" s="8"/>
      <c r="M568" s="8"/>
    </row>
    <row r="569" spans="1:13" x14ac:dyDescent="0.25">
      <c r="A569" s="8" t="s">
        <v>1372</v>
      </c>
      <c r="B569" t="s">
        <v>256</v>
      </c>
      <c r="C569">
        <v>5002085</v>
      </c>
      <c r="D569" t="s">
        <v>845</v>
      </c>
      <c r="E569" s="8" t="s">
        <v>257</v>
      </c>
      <c r="F569" s="8" t="s">
        <v>1343</v>
      </c>
      <c r="G569" s="13">
        <v>2719.4053696741857</v>
      </c>
      <c r="H569" s="13">
        <v>349.34039485049402</v>
      </c>
      <c r="I569" s="13" t="s">
        <v>1601</v>
      </c>
      <c r="J569" s="13" t="s">
        <v>1601</v>
      </c>
      <c r="K569" s="19">
        <v>1</v>
      </c>
      <c r="M569" s="8"/>
    </row>
    <row r="570" spans="1:13" x14ac:dyDescent="0.25">
      <c r="A570" s="8" t="s">
        <v>1372</v>
      </c>
      <c r="B570" t="s">
        <v>256</v>
      </c>
      <c r="C570">
        <v>5000183</v>
      </c>
      <c r="D570" t="s">
        <v>846</v>
      </c>
      <c r="E570" s="8" t="s">
        <v>82</v>
      </c>
      <c r="F570" s="8" t="s">
        <v>1396</v>
      </c>
      <c r="G570" s="13">
        <v>0</v>
      </c>
      <c r="H570" s="13">
        <v>0</v>
      </c>
      <c r="I570" s="13" t="s">
        <v>1601</v>
      </c>
      <c r="J570" s="13" t="s">
        <v>1601</v>
      </c>
      <c r="K570" s="19">
        <v>1</v>
      </c>
      <c r="M570" s="8"/>
    </row>
    <row r="571" spans="1:13" x14ac:dyDescent="0.25">
      <c r="A571" s="8" t="s">
        <v>1372</v>
      </c>
      <c r="B571" t="s">
        <v>256</v>
      </c>
      <c r="C571">
        <v>5001083</v>
      </c>
      <c r="D571" t="s">
        <v>278</v>
      </c>
      <c r="E571" s="8" t="s">
        <v>273</v>
      </c>
      <c r="F571" s="8" t="s">
        <v>1343</v>
      </c>
      <c r="G571" s="13">
        <v>2719.4053696741857</v>
      </c>
      <c r="H571" s="13">
        <v>349.34039485049402</v>
      </c>
      <c r="I571" s="13">
        <v>5176.16</v>
      </c>
      <c r="J571" s="13">
        <v>664.07936888750908</v>
      </c>
      <c r="K571" s="19">
        <v>1</v>
      </c>
      <c r="L571" s="13">
        <v>1</v>
      </c>
      <c r="M571" s="8"/>
    </row>
    <row r="572" spans="1:13" x14ac:dyDescent="0.25">
      <c r="A572" s="8" t="s">
        <v>1372</v>
      </c>
      <c r="B572" t="s">
        <v>256</v>
      </c>
      <c r="C572">
        <v>5001816</v>
      </c>
      <c r="D572" t="s">
        <v>847</v>
      </c>
      <c r="E572" s="8" t="s">
        <v>285</v>
      </c>
      <c r="F572" s="8" t="s">
        <v>1343</v>
      </c>
      <c r="G572" s="13">
        <v>2719.4053696741857</v>
      </c>
      <c r="H572" s="13">
        <v>349.34039485049402</v>
      </c>
      <c r="I572" s="13" t="s">
        <v>1601</v>
      </c>
      <c r="J572" s="13" t="s">
        <v>1601</v>
      </c>
      <c r="K572" s="19">
        <v>1</v>
      </c>
      <c r="L572" s="8"/>
      <c r="M572" s="8"/>
    </row>
    <row r="573" spans="1:13" x14ac:dyDescent="0.25">
      <c r="A573" s="8" t="s">
        <v>1372</v>
      </c>
      <c r="B573" t="s">
        <v>256</v>
      </c>
      <c r="C573">
        <v>5000223</v>
      </c>
      <c r="D573" t="s">
        <v>848</v>
      </c>
      <c r="E573" s="8" t="s">
        <v>82</v>
      </c>
      <c r="F573" s="8" t="s">
        <v>1343</v>
      </c>
      <c r="G573" s="13">
        <v>2719.4053696741857</v>
      </c>
      <c r="H573" s="13">
        <v>349.34039485049402</v>
      </c>
      <c r="I573" s="13">
        <v>472.27</v>
      </c>
      <c r="J573" s="13">
        <v>60.590237462617822</v>
      </c>
      <c r="K573" s="19">
        <v>1</v>
      </c>
      <c r="L573" s="13">
        <v>1</v>
      </c>
      <c r="M573" s="8"/>
    </row>
    <row r="574" spans="1:13" x14ac:dyDescent="0.25">
      <c r="A574" s="8" t="s">
        <v>1372</v>
      </c>
      <c r="B574" t="s">
        <v>256</v>
      </c>
      <c r="C574">
        <v>5000324</v>
      </c>
      <c r="D574" t="s">
        <v>849</v>
      </c>
      <c r="E574" s="8" t="s">
        <v>286</v>
      </c>
      <c r="F574" s="8" t="s">
        <v>1396</v>
      </c>
      <c r="G574" s="13">
        <v>0</v>
      </c>
      <c r="H574" s="13">
        <v>0</v>
      </c>
      <c r="I574" s="13">
        <v>4086.16</v>
      </c>
      <c r="J574" s="13">
        <v>524.23699305535069</v>
      </c>
      <c r="K574" s="19">
        <v>1</v>
      </c>
      <c r="L574" s="13">
        <v>1</v>
      </c>
      <c r="M574" s="8"/>
    </row>
    <row r="575" spans="1:13" x14ac:dyDescent="0.25">
      <c r="A575" s="8" t="s">
        <v>1372</v>
      </c>
      <c r="B575" t="s">
        <v>256</v>
      </c>
      <c r="C575">
        <v>5002234</v>
      </c>
      <c r="D575" t="s">
        <v>850</v>
      </c>
      <c r="E575" s="8" t="s">
        <v>82</v>
      </c>
      <c r="F575" s="8" t="s">
        <v>1343</v>
      </c>
      <c r="G575" s="13">
        <v>2719.4053696741857</v>
      </c>
      <c r="H575" s="13">
        <v>349.34039485049402</v>
      </c>
      <c r="I575" s="13">
        <v>3740.83</v>
      </c>
      <c r="J575" s="13">
        <v>479.93261906808527</v>
      </c>
      <c r="K575" s="19">
        <v>1</v>
      </c>
      <c r="L575" s="13">
        <v>1</v>
      </c>
      <c r="M575" s="8"/>
    </row>
    <row r="576" spans="1:13" x14ac:dyDescent="0.25">
      <c r="A576" s="8" t="s">
        <v>1372</v>
      </c>
      <c r="B576" t="s">
        <v>256</v>
      </c>
      <c r="C576">
        <v>5002232</v>
      </c>
      <c r="D576" t="s">
        <v>851</v>
      </c>
      <c r="E576" s="8" t="s">
        <v>82</v>
      </c>
      <c r="F576" s="8" t="s">
        <v>1343</v>
      </c>
      <c r="G576" s="13">
        <v>2719.4053696741857</v>
      </c>
      <c r="H576" s="13">
        <v>349.34039485049402</v>
      </c>
      <c r="I576" s="13" t="s">
        <v>1601</v>
      </c>
      <c r="J576" s="13" t="s">
        <v>1601</v>
      </c>
      <c r="K576" s="19">
        <v>1</v>
      </c>
      <c r="L576" s="8"/>
      <c r="M576" s="8"/>
    </row>
    <row r="577" spans="1:13" x14ac:dyDescent="0.25">
      <c r="A577" s="8" t="s">
        <v>1372</v>
      </c>
      <c r="B577" t="s">
        <v>256</v>
      </c>
      <c r="C577">
        <v>5002057</v>
      </c>
      <c r="D577" t="s">
        <v>852</v>
      </c>
      <c r="E577" s="8" t="s">
        <v>82</v>
      </c>
      <c r="F577" s="8" t="s">
        <v>1343</v>
      </c>
      <c r="G577" s="13">
        <v>2719.4053696741857</v>
      </c>
      <c r="H577" s="13">
        <v>349.34039485049402</v>
      </c>
      <c r="I577" s="13" t="s">
        <v>1601</v>
      </c>
      <c r="J577" s="13" t="s">
        <v>1601</v>
      </c>
      <c r="K577" s="19">
        <v>1</v>
      </c>
      <c r="L577" s="8"/>
      <c r="M577" s="8"/>
    </row>
    <row r="578" spans="1:13" x14ac:dyDescent="0.25">
      <c r="A578" s="8" t="s">
        <v>1372</v>
      </c>
      <c r="B578" t="s">
        <v>256</v>
      </c>
      <c r="C578">
        <v>5000212</v>
      </c>
      <c r="D578" t="s">
        <v>853</v>
      </c>
      <c r="E578" s="8" t="s">
        <v>82</v>
      </c>
      <c r="F578" s="8" t="s">
        <v>1343</v>
      </c>
      <c r="G578" s="13">
        <v>2719.4053696741857</v>
      </c>
      <c r="H578" s="13">
        <v>349.34039485049402</v>
      </c>
      <c r="I578" s="13" t="s">
        <v>1601</v>
      </c>
      <c r="J578" s="13" t="s">
        <v>1601</v>
      </c>
      <c r="K578" s="19">
        <v>1</v>
      </c>
      <c r="M578" s="8"/>
    </row>
    <row r="579" spans="1:13" x14ac:dyDescent="0.25">
      <c r="A579" s="8" t="s">
        <v>1372</v>
      </c>
      <c r="B579" t="s">
        <v>256</v>
      </c>
      <c r="C579">
        <v>5002074</v>
      </c>
      <c r="D579" t="s">
        <v>854</v>
      </c>
      <c r="E579" s="8" t="s">
        <v>267</v>
      </c>
      <c r="F579" s="8" t="s">
        <v>1343</v>
      </c>
      <c r="G579" s="13">
        <v>2719.4053696741857</v>
      </c>
      <c r="H579" s="13">
        <v>349.34039485049402</v>
      </c>
      <c r="I579" s="13">
        <v>600.74</v>
      </c>
      <c r="J579" s="13">
        <v>77.072393447165879</v>
      </c>
      <c r="K579" s="19">
        <v>1</v>
      </c>
      <c r="L579" s="13">
        <v>1</v>
      </c>
      <c r="M579" s="8"/>
    </row>
    <row r="580" spans="1:13" x14ac:dyDescent="0.25">
      <c r="A580" s="8" t="s">
        <v>1372</v>
      </c>
      <c r="B580" t="s">
        <v>256</v>
      </c>
      <c r="C580">
        <v>5001454</v>
      </c>
      <c r="D580" t="s">
        <v>855</v>
      </c>
      <c r="E580" s="8" t="s">
        <v>82</v>
      </c>
      <c r="F580" s="8" t="s">
        <v>1343</v>
      </c>
      <c r="G580" s="13">
        <v>2719.4053696741857</v>
      </c>
      <c r="H580" s="13">
        <v>349.34039485049402</v>
      </c>
      <c r="I580" s="13" t="s">
        <v>1601</v>
      </c>
      <c r="J580" s="13" t="s">
        <v>1601</v>
      </c>
      <c r="K580" s="19">
        <v>1</v>
      </c>
      <c r="L580" s="8"/>
      <c r="M580" s="8"/>
    </row>
    <row r="581" spans="1:13" x14ac:dyDescent="0.25">
      <c r="A581" s="8" t="s">
        <v>1372</v>
      </c>
      <c r="B581" t="s">
        <v>256</v>
      </c>
      <c r="C581">
        <v>5000178</v>
      </c>
      <c r="D581" t="s">
        <v>856</v>
      </c>
      <c r="E581" s="8" t="s">
        <v>82</v>
      </c>
      <c r="F581" s="8" t="s">
        <v>1343</v>
      </c>
      <c r="G581" s="13">
        <v>2719.4053696741857</v>
      </c>
      <c r="H581" s="13">
        <v>349.34039485049402</v>
      </c>
      <c r="I581" s="13" t="s">
        <v>1601</v>
      </c>
      <c r="J581" s="13" t="s">
        <v>1601</v>
      </c>
      <c r="K581" s="19">
        <v>1</v>
      </c>
      <c r="L581" s="8"/>
      <c r="M581" s="8"/>
    </row>
    <row r="582" spans="1:13" x14ac:dyDescent="0.25">
      <c r="A582" s="8" t="s">
        <v>1372</v>
      </c>
      <c r="B582" t="s">
        <v>256</v>
      </c>
      <c r="C582">
        <v>5000630</v>
      </c>
      <c r="D582" t="s">
        <v>266</v>
      </c>
      <c r="E582" s="8" t="s">
        <v>82</v>
      </c>
      <c r="F582" s="8" t="s">
        <v>1343</v>
      </c>
      <c r="G582" s="13">
        <v>2719.4053696741857</v>
      </c>
      <c r="H582" s="13">
        <v>349.34039485049402</v>
      </c>
      <c r="I582" s="13" t="s">
        <v>1601</v>
      </c>
      <c r="J582" s="13" t="s">
        <v>1601</v>
      </c>
      <c r="K582" s="19">
        <v>1</v>
      </c>
      <c r="M582" s="8"/>
    </row>
    <row r="583" spans="1:13" x14ac:dyDescent="0.25">
      <c r="A583" s="8" t="s">
        <v>1372</v>
      </c>
      <c r="B583" t="s">
        <v>314</v>
      </c>
      <c r="C583">
        <v>5800190</v>
      </c>
      <c r="D583" t="s">
        <v>102</v>
      </c>
      <c r="E583" s="8" t="s">
        <v>82</v>
      </c>
      <c r="F583" s="8" t="s">
        <v>1343</v>
      </c>
      <c r="G583" s="13">
        <v>33283.500343915322</v>
      </c>
      <c r="H583" s="13">
        <v>4275.6667622315563</v>
      </c>
      <c r="I583" s="13">
        <v>51171.28</v>
      </c>
      <c r="J583" s="13">
        <v>6565.0581372225761</v>
      </c>
      <c r="K583" s="19">
        <v>1</v>
      </c>
      <c r="L583" s="13">
        <v>1</v>
      </c>
      <c r="M583" s="8"/>
    </row>
    <row r="584" spans="1:13" x14ac:dyDescent="0.25">
      <c r="A584" s="8" t="s">
        <v>1372</v>
      </c>
      <c r="B584" t="s">
        <v>314</v>
      </c>
      <c r="C584">
        <v>5001897</v>
      </c>
      <c r="D584" t="s">
        <v>858</v>
      </c>
      <c r="E584" s="8" t="s">
        <v>82</v>
      </c>
      <c r="F584" s="8" t="s">
        <v>1343</v>
      </c>
      <c r="G584" s="13">
        <v>17818.680343915326</v>
      </c>
      <c r="H584" s="13">
        <v>2289.0242464307239</v>
      </c>
      <c r="I584" s="13" t="s">
        <v>1601</v>
      </c>
      <c r="J584" s="13" t="s">
        <v>1601</v>
      </c>
      <c r="K584" s="19">
        <v>1</v>
      </c>
      <c r="M584" s="8"/>
    </row>
    <row r="585" spans="1:13" x14ac:dyDescent="0.25">
      <c r="A585" s="8" t="s">
        <v>1372</v>
      </c>
      <c r="B585" t="s">
        <v>314</v>
      </c>
      <c r="C585">
        <v>5001385</v>
      </c>
      <c r="D585" t="s">
        <v>859</v>
      </c>
      <c r="E585" s="8" t="s">
        <v>94</v>
      </c>
      <c r="F585" s="8" t="s">
        <v>1343</v>
      </c>
      <c r="G585" s="13">
        <v>10429.580343915326</v>
      </c>
      <c r="H585" s="13">
        <v>1339.8052957087671</v>
      </c>
      <c r="I585" s="13" t="s">
        <v>1601</v>
      </c>
      <c r="J585" s="13" t="s">
        <v>1601</v>
      </c>
      <c r="K585" s="19">
        <v>1</v>
      </c>
      <c r="M585" s="8"/>
    </row>
    <row r="586" spans="1:13" x14ac:dyDescent="0.25">
      <c r="A586" s="8" t="s">
        <v>1372</v>
      </c>
      <c r="B586" t="s">
        <v>314</v>
      </c>
      <c r="C586">
        <v>5800087</v>
      </c>
      <c r="D586" t="s">
        <v>327</v>
      </c>
      <c r="E586" s="8" t="s">
        <v>85</v>
      </c>
      <c r="F586" s="8" t="s">
        <v>1343</v>
      </c>
      <c r="G586" s="13">
        <v>57014.531772486749</v>
      </c>
      <c r="H586" s="13">
        <v>7324.2037629729657</v>
      </c>
      <c r="I586" s="13">
        <v>51223.999999999993</v>
      </c>
      <c r="J586" s="13">
        <v>6571.82188956558</v>
      </c>
      <c r="K586" s="19">
        <v>1</v>
      </c>
      <c r="L586" s="13">
        <v>1</v>
      </c>
      <c r="M586" s="8"/>
    </row>
    <row r="587" spans="1:13" x14ac:dyDescent="0.25">
      <c r="A587" s="8" t="s">
        <v>1372</v>
      </c>
      <c r="B587" t="s">
        <v>314</v>
      </c>
      <c r="C587">
        <v>5800085</v>
      </c>
      <c r="D587" t="s">
        <v>327</v>
      </c>
      <c r="E587" s="8" t="s">
        <v>85</v>
      </c>
      <c r="F587" s="8" t="s">
        <v>1343</v>
      </c>
      <c r="G587" s="13">
        <v>48888.208915343894</v>
      </c>
      <c r="H587" s="13">
        <v>6280.279651012781</v>
      </c>
      <c r="I587" s="13">
        <v>48799.48</v>
      </c>
      <c r="J587" s="13">
        <v>6260.7662592421057</v>
      </c>
      <c r="K587" s="19">
        <v>1</v>
      </c>
      <c r="L587" s="13">
        <v>1</v>
      </c>
      <c r="M587" s="8"/>
    </row>
    <row r="588" spans="1:13" x14ac:dyDescent="0.25">
      <c r="A588" s="8" t="s">
        <v>1372</v>
      </c>
      <c r="B588" t="s">
        <v>314</v>
      </c>
      <c r="C588">
        <v>5800161</v>
      </c>
      <c r="D588" t="s">
        <v>179</v>
      </c>
      <c r="E588" s="8" t="s">
        <v>82</v>
      </c>
      <c r="F588" s="8" t="s">
        <v>1343</v>
      </c>
      <c r="G588" s="13">
        <v>23373.224629629603</v>
      </c>
      <c r="H588" s="13">
        <v>3002.5724050189615</v>
      </c>
      <c r="I588" s="13">
        <v>35153.01</v>
      </c>
      <c r="J588" s="13">
        <v>4509.9820514235053</v>
      </c>
      <c r="K588" s="19">
        <v>1</v>
      </c>
      <c r="L588" s="13">
        <v>1</v>
      </c>
      <c r="M588" s="8"/>
    </row>
    <row r="589" spans="1:13" x14ac:dyDescent="0.25">
      <c r="A589" s="8" t="s">
        <v>1372</v>
      </c>
      <c r="B589" t="s">
        <v>314</v>
      </c>
      <c r="C589">
        <v>5002225</v>
      </c>
      <c r="D589" t="s">
        <v>862</v>
      </c>
      <c r="E589" s="8" t="s">
        <v>85</v>
      </c>
      <c r="F589" s="8" t="s">
        <v>1343</v>
      </c>
      <c r="G589" s="13">
        <v>8877.1674867724687</v>
      </c>
      <c r="H589" s="13">
        <v>1140.3791540481564</v>
      </c>
      <c r="I589" s="13">
        <v>16609.940000000002</v>
      </c>
      <c r="J589" s="13">
        <v>2130.984836724404</v>
      </c>
      <c r="K589" s="19">
        <v>1</v>
      </c>
      <c r="L589" s="13">
        <v>1</v>
      </c>
      <c r="M589" s="8"/>
    </row>
    <row r="590" spans="1:13" x14ac:dyDescent="0.25">
      <c r="A590" s="8" t="s">
        <v>1372</v>
      </c>
      <c r="B590" t="s">
        <v>314</v>
      </c>
      <c r="C590">
        <v>5002201</v>
      </c>
      <c r="D590" t="s">
        <v>863</v>
      </c>
      <c r="E590" s="8" t="s">
        <v>85</v>
      </c>
      <c r="F590" s="8" t="s">
        <v>1343</v>
      </c>
      <c r="G590" s="13">
        <v>8310.9632010581845</v>
      </c>
      <c r="H590" s="13">
        <v>1067.6433894787247</v>
      </c>
      <c r="I590" s="13">
        <v>13781.169999999998</v>
      </c>
      <c r="J590" s="13">
        <v>1768.0656463732714</v>
      </c>
      <c r="K590" s="19">
        <v>1</v>
      </c>
      <c r="L590" s="13">
        <v>1</v>
      </c>
      <c r="M590" s="8"/>
    </row>
    <row r="591" spans="1:13" x14ac:dyDescent="0.25">
      <c r="A591" s="8" t="s">
        <v>1372</v>
      </c>
      <c r="B591" t="s">
        <v>314</v>
      </c>
      <c r="C591">
        <v>5001780</v>
      </c>
      <c r="D591" t="s">
        <v>864</v>
      </c>
      <c r="E591" s="8" t="s">
        <v>85</v>
      </c>
      <c r="F591" s="8" t="s">
        <v>1343</v>
      </c>
      <c r="G591" s="13">
        <v>8024.540343915327</v>
      </c>
      <c r="H591" s="13">
        <v>1030.8489214217316</v>
      </c>
      <c r="I591" s="13">
        <v>8152.59</v>
      </c>
      <c r="J591" s="13">
        <v>1045.9427108123816</v>
      </c>
      <c r="K591" s="19">
        <v>1</v>
      </c>
      <c r="L591" s="13">
        <v>1</v>
      </c>
      <c r="M591" s="8"/>
    </row>
    <row r="592" spans="1:13" x14ac:dyDescent="0.25">
      <c r="A592" s="8" t="s">
        <v>1372</v>
      </c>
      <c r="B592" t="s">
        <v>314</v>
      </c>
      <c r="C592">
        <v>5800095</v>
      </c>
      <c r="D592" t="s">
        <v>857</v>
      </c>
      <c r="E592" s="8" t="s">
        <v>12</v>
      </c>
      <c r="F592" s="8" t="s">
        <v>1343</v>
      </c>
      <c r="G592" s="13">
        <v>18396.564629629615</v>
      </c>
      <c r="H592" s="13">
        <v>2363.2604477711338</v>
      </c>
      <c r="I592" s="13">
        <v>6401.5499999999993</v>
      </c>
      <c r="J592" s="13">
        <v>821.29170734711317</v>
      </c>
      <c r="K592" s="19">
        <v>1</v>
      </c>
      <c r="L592" s="13">
        <v>1</v>
      </c>
      <c r="M592" s="8"/>
    </row>
    <row r="593" spans="1:13" x14ac:dyDescent="0.25">
      <c r="A593" s="8" t="s">
        <v>1372</v>
      </c>
      <c r="B593" t="s">
        <v>314</v>
      </c>
      <c r="C593">
        <v>5000495</v>
      </c>
      <c r="D593" t="s">
        <v>866</v>
      </c>
      <c r="E593" s="8" t="s">
        <v>330</v>
      </c>
      <c r="F593" s="8" t="s">
        <v>1343</v>
      </c>
      <c r="G593" s="13">
        <v>7680.4917724867555</v>
      </c>
      <c r="H593" s="13">
        <v>986.65173584178046</v>
      </c>
      <c r="I593" s="13">
        <v>21864.36</v>
      </c>
      <c r="J593" s="13">
        <v>2805.104631605147</v>
      </c>
      <c r="K593" s="19">
        <v>1</v>
      </c>
      <c r="L593" s="13">
        <v>1</v>
      </c>
      <c r="M593" s="8"/>
    </row>
    <row r="594" spans="1:13" x14ac:dyDescent="0.25">
      <c r="A594" s="8" t="s">
        <v>1372</v>
      </c>
      <c r="B594" t="s">
        <v>314</v>
      </c>
      <c r="C594">
        <v>5000721</v>
      </c>
      <c r="D594" t="s">
        <v>867</v>
      </c>
      <c r="E594" s="8" t="s">
        <v>85</v>
      </c>
      <c r="F594" s="8" t="s">
        <v>1343</v>
      </c>
      <c r="G594" s="13">
        <v>7652.6574867724703</v>
      </c>
      <c r="H594" s="13">
        <v>983.07608637434748</v>
      </c>
      <c r="I594" s="13" t="s">
        <v>1601</v>
      </c>
      <c r="J594" s="13" t="s">
        <v>1601</v>
      </c>
      <c r="K594" s="19">
        <v>1</v>
      </c>
      <c r="L594" s="8"/>
      <c r="M594" s="8"/>
    </row>
    <row r="595" spans="1:13" x14ac:dyDescent="0.25">
      <c r="A595" s="8" t="s">
        <v>1372</v>
      </c>
      <c r="B595" t="s">
        <v>314</v>
      </c>
      <c r="C595">
        <v>5800224</v>
      </c>
      <c r="D595" t="s">
        <v>101</v>
      </c>
      <c r="E595" s="8" t="s">
        <v>82</v>
      </c>
      <c r="F595" s="8" t="s">
        <v>1343</v>
      </c>
      <c r="G595" s="13">
        <v>17478.757486772465</v>
      </c>
      <c r="H595" s="13">
        <v>2245.3570585751586</v>
      </c>
      <c r="I595" s="13">
        <v>13733.93</v>
      </c>
      <c r="J595" s="13">
        <v>1762.0049547821602</v>
      </c>
      <c r="K595" s="19">
        <v>1</v>
      </c>
      <c r="L595" s="13">
        <v>1</v>
      </c>
      <c r="M595" s="8"/>
    </row>
    <row r="596" spans="1:13" x14ac:dyDescent="0.25">
      <c r="A596" s="8" t="s">
        <v>1372</v>
      </c>
      <c r="B596" t="s">
        <v>314</v>
      </c>
      <c r="C596">
        <v>5000727</v>
      </c>
      <c r="D596" t="s">
        <v>868</v>
      </c>
      <c r="E596" s="8" t="s">
        <v>85</v>
      </c>
      <c r="F596" s="8" t="s">
        <v>1396</v>
      </c>
      <c r="G596" s="13">
        <v>0</v>
      </c>
      <c r="H596" s="13">
        <v>0</v>
      </c>
      <c r="I596" s="13" t="s">
        <v>1601</v>
      </c>
      <c r="J596" s="13" t="s">
        <v>1601</v>
      </c>
      <c r="K596" s="19">
        <v>1</v>
      </c>
      <c r="M596" s="8"/>
    </row>
    <row r="597" spans="1:13" x14ac:dyDescent="0.25">
      <c r="A597" s="8" t="s">
        <v>1372</v>
      </c>
      <c r="B597" t="s">
        <v>314</v>
      </c>
      <c r="C597">
        <v>5800086</v>
      </c>
      <c r="D597" t="s">
        <v>327</v>
      </c>
      <c r="E597" s="8" t="s">
        <v>85</v>
      </c>
      <c r="F597" s="8" t="s">
        <v>1343</v>
      </c>
      <c r="G597" s="13">
        <v>15632.814629629615</v>
      </c>
      <c r="H597" s="13">
        <v>2008.2234507000687</v>
      </c>
      <c r="I597" s="13">
        <v>19220.04</v>
      </c>
      <c r="J597" s="13">
        <v>2465.8495937514836</v>
      </c>
      <c r="K597" s="19">
        <v>1</v>
      </c>
      <c r="L597" s="13">
        <v>1</v>
      </c>
      <c r="M597" s="8"/>
    </row>
    <row r="598" spans="1:13" x14ac:dyDescent="0.25">
      <c r="A598" s="8" t="s">
        <v>1372</v>
      </c>
      <c r="B598" t="s">
        <v>314</v>
      </c>
      <c r="C598">
        <v>5000427</v>
      </c>
      <c r="D598" t="s">
        <v>861</v>
      </c>
      <c r="E598" s="8" t="s">
        <v>183</v>
      </c>
      <c r="F598" s="8" t="s">
        <v>1343</v>
      </c>
      <c r="G598" s="13">
        <v>9334.87605820104</v>
      </c>
      <c r="H598" s="13">
        <v>1199.1773364936334</v>
      </c>
      <c r="I598" s="13">
        <v>17512.439999999999</v>
      </c>
      <c r="J598" s="13">
        <v>2246.7717579982782</v>
      </c>
      <c r="K598" s="19">
        <v>1</v>
      </c>
      <c r="L598" s="13">
        <v>1</v>
      </c>
      <c r="M598" s="8"/>
    </row>
    <row r="599" spans="1:13" x14ac:dyDescent="0.25">
      <c r="A599" s="8" t="s">
        <v>1372</v>
      </c>
      <c r="B599" t="s">
        <v>314</v>
      </c>
      <c r="C599">
        <v>5000489</v>
      </c>
      <c r="D599" t="s">
        <v>870</v>
      </c>
      <c r="E599" s="8" t="s">
        <v>330</v>
      </c>
      <c r="F599" s="8" t="s">
        <v>1343</v>
      </c>
      <c r="G599" s="13">
        <v>5914.9174867724687</v>
      </c>
      <c r="H599" s="13">
        <v>759.84243959360629</v>
      </c>
      <c r="I599" s="13" t="s">
        <v>1601</v>
      </c>
      <c r="J599" s="13" t="s">
        <v>1601</v>
      </c>
      <c r="K599" s="19">
        <v>1</v>
      </c>
      <c r="M599" s="8"/>
    </row>
    <row r="600" spans="1:13" x14ac:dyDescent="0.25">
      <c r="A600" s="8" t="s">
        <v>1372</v>
      </c>
      <c r="B600" t="s">
        <v>314</v>
      </c>
      <c r="C600">
        <v>5000436</v>
      </c>
      <c r="D600" t="s">
        <v>871</v>
      </c>
      <c r="E600" s="8" t="s">
        <v>183</v>
      </c>
      <c r="F600" s="8" t="s">
        <v>1343</v>
      </c>
      <c r="G600" s="13">
        <v>5772.5617724867552</v>
      </c>
      <c r="H600" s="13">
        <v>741.55513237844343</v>
      </c>
      <c r="I600" s="13" t="s">
        <v>1601</v>
      </c>
      <c r="J600" s="13" t="s">
        <v>1601</v>
      </c>
      <c r="K600" s="19">
        <v>1</v>
      </c>
      <c r="M600" s="8"/>
    </row>
    <row r="601" spans="1:13" x14ac:dyDescent="0.25">
      <c r="A601" s="8" t="s">
        <v>1372</v>
      </c>
      <c r="B601" t="s">
        <v>314</v>
      </c>
      <c r="C601">
        <v>5000435</v>
      </c>
      <c r="D601" t="s">
        <v>329</v>
      </c>
      <c r="E601" s="8" t="s">
        <v>183</v>
      </c>
      <c r="F601" s="8" t="s">
        <v>1343</v>
      </c>
      <c r="G601" s="13">
        <v>4935.8889153438977</v>
      </c>
      <c r="H601" s="13">
        <v>634.07442003801168</v>
      </c>
      <c r="I601" s="13" t="s">
        <v>1601</v>
      </c>
      <c r="J601" s="13" t="s">
        <v>1601</v>
      </c>
      <c r="K601" s="19">
        <v>1</v>
      </c>
      <c r="M601" s="8"/>
    </row>
    <row r="602" spans="1:13" x14ac:dyDescent="0.25">
      <c r="A602" s="8" t="s">
        <v>1372</v>
      </c>
      <c r="B602" t="s">
        <v>314</v>
      </c>
      <c r="C602">
        <v>5800246</v>
      </c>
      <c r="D602" t="s">
        <v>101</v>
      </c>
      <c r="E602" s="8" t="s">
        <v>82</v>
      </c>
      <c r="F602" s="8" t="s">
        <v>1343</v>
      </c>
      <c r="G602" s="13">
        <v>42379.700343915327</v>
      </c>
      <c r="H602" s="13">
        <v>5444.1832824514831</v>
      </c>
      <c r="I602" s="13">
        <v>24608.75</v>
      </c>
      <c r="J602" s="13">
        <v>3157.1982259262636</v>
      </c>
      <c r="K602" s="19">
        <v>1</v>
      </c>
      <c r="L602" s="13">
        <v>1</v>
      </c>
      <c r="M602" s="8"/>
    </row>
    <row r="603" spans="1:13" x14ac:dyDescent="0.25">
      <c r="A603" s="8" t="s">
        <v>1372</v>
      </c>
      <c r="B603" t="s">
        <v>314</v>
      </c>
      <c r="C603">
        <v>5800204</v>
      </c>
      <c r="D603" t="s">
        <v>874</v>
      </c>
      <c r="E603" s="8" t="s">
        <v>183</v>
      </c>
      <c r="F603" s="8" t="s">
        <v>1343</v>
      </c>
      <c r="G603" s="13">
        <v>5539.9617724867549</v>
      </c>
      <c r="H603" s="13">
        <v>711.67485901119608</v>
      </c>
      <c r="I603" s="13">
        <v>19543.46</v>
      </c>
      <c r="J603" s="13">
        <v>2507.3430076887648</v>
      </c>
      <c r="K603" s="19">
        <v>1</v>
      </c>
      <c r="L603" s="13">
        <v>1</v>
      </c>
      <c r="M603" s="8"/>
    </row>
    <row r="604" spans="1:13" x14ac:dyDescent="0.25">
      <c r="A604" s="8" t="s">
        <v>1372</v>
      </c>
      <c r="B604" t="s">
        <v>314</v>
      </c>
      <c r="C604">
        <v>5000136</v>
      </c>
      <c r="D604" t="s">
        <v>875</v>
      </c>
      <c r="E604" s="8" t="s">
        <v>82</v>
      </c>
      <c r="F604" s="8" t="s">
        <v>1343</v>
      </c>
      <c r="G604" s="13">
        <v>5519.4646296296123</v>
      </c>
      <c r="H604" s="13">
        <v>709.04175397328152</v>
      </c>
      <c r="I604" s="13" t="s">
        <v>1601</v>
      </c>
      <c r="J604" s="13" t="s">
        <v>1601</v>
      </c>
      <c r="K604" s="19">
        <v>1</v>
      </c>
      <c r="M604" s="8"/>
    </row>
    <row r="605" spans="1:13" x14ac:dyDescent="0.25">
      <c r="A605" s="8" t="s">
        <v>1372</v>
      </c>
      <c r="B605" t="s">
        <v>314</v>
      </c>
      <c r="C605">
        <v>5000361</v>
      </c>
      <c r="D605" t="s">
        <v>876</v>
      </c>
      <c r="E605" s="8" t="s">
        <v>85</v>
      </c>
      <c r="F605" s="8" t="s">
        <v>1396</v>
      </c>
      <c r="G605" s="13">
        <v>0</v>
      </c>
      <c r="H605" s="13">
        <v>0</v>
      </c>
      <c r="I605" s="13">
        <v>12472.84</v>
      </c>
      <c r="J605" s="13">
        <v>1600.2124577746588</v>
      </c>
      <c r="K605" s="19">
        <v>1</v>
      </c>
      <c r="L605" s="13">
        <v>1</v>
      </c>
      <c r="M605" s="8"/>
    </row>
    <row r="606" spans="1:13" x14ac:dyDescent="0.25">
      <c r="A606" s="8" t="s">
        <v>1372</v>
      </c>
      <c r="B606" t="s">
        <v>314</v>
      </c>
      <c r="C606">
        <v>5800214</v>
      </c>
      <c r="D606" t="s">
        <v>171</v>
      </c>
      <c r="E606" s="8" t="s">
        <v>82</v>
      </c>
      <c r="F606" s="8" t="s">
        <v>1343</v>
      </c>
      <c r="G606" s="13">
        <v>15884.054629629614</v>
      </c>
      <c r="H606" s="13">
        <v>2040.4982567223697</v>
      </c>
      <c r="I606" s="13">
        <v>1026.52</v>
      </c>
      <c r="J606" s="13">
        <v>131.6981611369057</v>
      </c>
      <c r="K606" s="19">
        <v>1</v>
      </c>
      <c r="L606" s="13">
        <v>1</v>
      </c>
      <c r="M606" s="8"/>
    </row>
    <row r="607" spans="1:13" x14ac:dyDescent="0.25">
      <c r="A607" s="8" t="s">
        <v>1372</v>
      </c>
      <c r="B607" t="s">
        <v>314</v>
      </c>
      <c r="C607">
        <v>5800098</v>
      </c>
      <c r="D607" t="s">
        <v>877</v>
      </c>
      <c r="E607" s="8" t="s">
        <v>94</v>
      </c>
      <c r="F607" s="8" t="s">
        <v>1396</v>
      </c>
      <c r="G607" s="13">
        <v>0</v>
      </c>
      <c r="H607" s="13">
        <v>0</v>
      </c>
      <c r="I607" s="13" t="s">
        <v>1601</v>
      </c>
      <c r="J607" s="13" t="s">
        <v>1601</v>
      </c>
      <c r="K607" s="19">
        <v>1</v>
      </c>
      <c r="M607" s="8"/>
    </row>
    <row r="608" spans="1:13" x14ac:dyDescent="0.25">
      <c r="A608" s="8" t="s">
        <v>1372</v>
      </c>
      <c r="B608" t="s">
        <v>314</v>
      </c>
      <c r="C608">
        <v>5000163</v>
      </c>
      <c r="D608" t="s">
        <v>878</v>
      </c>
      <c r="E608" s="8" t="s">
        <v>82</v>
      </c>
      <c r="F608" s="8" t="s">
        <v>1343</v>
      </c>
      <c r="G608" s="13">
        <v>5148.2817724867546</v>
      </c>
      <c r="H608" s="13">
        <v>661.35884236251411</v>
      </c>
      <c r="I608" s="13" t="s">
        <v>1601</v>
      </c>
      <c r="J608" s="13" t="s">
        <v>1601</v>
      </c>
      <c r="K608" s="19">
        <v>1</v>
      </c>
      <c r="L608" s="8"/>
      <c r="M608" s="8"/>
    </row>
    <row r="609" spans="1:13" x14ac:dyDescent="0.25">
      <c r="A609" s="8" t="s">
        <v>1372</v>
      </c>
      <c r="B609" t="s">
        <v>314</v>
      </c>
      <c r="C609">
        <v>5800275</v>
      </c>
      <c r="D609" t="s">
        <v>724</v>
      </c>
      <c r="E609" s="8" t="s">
        <v>82</v>
      </c>
      <c r="F609" s="8" t="s">
        <v>1343</v>
      </c>
      <c r="G609" s="13">
        <v>5139.5674867724683</v>
      </c>
      <c r="H609" s="13">
        <v>660.23938733524335</v>
      </c>
      <c r="I609" s="13">
        <v>11019.39</v>
      </c>
      <c r="J609" s="13">
        <v>1413.7409888267225</v>
      </c>
      <c r="K609" s="19">
        <v>1</v>
      </c>
      <c r="L609" s="13">
        <v>1</v>
      </c>
      <c r="M609" s="8"/>
    </row>
    <row r="610" spans="1:13" x14ac:dyDescent="0.25">
      <c r="A610" s="8" t="s">
        <v>1372</v>
      </c>
      <c r="B610" t="s">
        <v>314</v>
      </c>
      <c r="C610">
        <v>5800232</v>
      </c>
      <c r="D610" t="s">
        <v>131</v>
      </c>
      <c r="E610" s="8" t="s">
        <v>82</v>
      </c>
      <c r="F610" s="8" t="s">
        <v>1343</v>
      </c>
      <c r="G610" s="13">
        <v>13042.978915343898</v>
      </c>
      <c r="H610" s="13">
        <v>1675.5278396978442</v>
      </c>
      <c r="I610" s="13">
        <v>16793.080000000002</v>
      </c>
      <c r="J610" s="13">
        <v>2154.4809217793595</v>
      </c>
      <c r="K610" s="19">
        <v>1</v>
      </c>
      <c r="L610" s="13">
        <v>1</v>
      </c>
      <c r="M610" s="8"/>
    </row>
    <row r="611" spans="1:13" x14ac:dyDescent="0.25">
      <c r="A611" s="8" t="s">
        <v>1372</v>
      </c>
      <c r="B611" t="s">
        <v>314</v>
      </c>
      <c r="C611">
        <v>5800424</v>
      </c>
      <c r="D611" t="s">
        <v>131</v>
      </c>
      <c r="E611" s="8" t="s">
        <v>82</v>
      </c>
      <c r="F611" s="8" t="s">
        <v>1343</v>
      </c>
      <c r="G611" s="13">
        <v>4522.7589153438976</v>
      </c>
      <c r="H611" s="13">
        <v>581.00289236728554</v>
      </c>
      <c r="I611" s="13">
        <v>3366.94</v>
      </c>
      <c r="J611" s="13">
        <v>431.96411824250214</v>
      </c>
      <c r="K611" s="19">
        <v>1</v>
      </c>
      <c r="L611" s="13">
        <v>1</v>
      </c>
      <c r="M611" s="8"/>
    </row>
    <row r="612" spans="1:13" x14ac:dyDescent="0.25">
      <c r="A612" s="8" t="s">
        <v>1372</v>
      </c>
      <c r="B612" t="s">
        <v>314</v>
      </c>
      <c r="C612">
        <v>5001898</v>
      </c>
      <c r="D612" t="s">
        <v>880</v>
      </c>
      <c r="E612" s="8" t="s">
        <v>85</v>
      </c>
      <c r="F612" s="8" t="s">
        <v>1343</v>
      </c>
      <c r="G612" s="13">
        <v>5036.3817724867549</v>
      </c>
      <c r="H612" s="13">
        <v>646.9839387090534</v>
      </c>
      <c r="I612" s="13">
        <v>4012.5299999999997</v>
      </c>
      <c r="J612" s="13">
        <v>514.79057642000953</v>
      </c>
      <c r="K612" s="19">
        <v>1</v>
      </c>
      <c r="L612" s="13">
        <v>1</v>
      </c>
      <c r="M612" s="8"/>
    </row>
    <row r="613" spans="1:13" x14ac:dyDescent="0.25">
      <c r="A613" s="8" t="s">
        <v>1372</v>
      </c>
      <c r="B613" t="s">
        <v>314</v>
      </c>
      <c r="C613">
        <v>5000998</v>
      </c>
      <c r="D613" t="s">
        <v>865</v>
      </c>
      <c r="E613" s="8" t="s">
        <v>330</v>
      </c>
      <c r="F613" s="8" t="s">
        <v>1343</v>
      </c>
      <c r="G613" s="13">
        <v>7799.7174867724698</v>
      </c>
      <c r="H613" s="13">
        <v>1001.967715787019</v>
      </c>
      <c r="I613" s="13" t="s">
        <v>1601</v>
      </c>
      <c r="J613" s="13" t="s">
        <v>1601</v>
      </c>
      <c r="K613" s="19">
        <v>1</v>
      </c>
      <c r="M613" s="8"/>
    </row>
    <row r="614" spans="1:13" x14ac:dyDescent="0.25">
      <c r="A614" s="8" t="s">
        <v>1372</v>
      </c>
      <c r="B614" t="s">
        <v>314</v>
      </c>
      <c r="C614">
        <v>5000253</v>
      </c>
      <c r="D614" t="s">
        <v>882</v>
      </c>
      <c r="E614" s="8" t="s">
        <v>82</v>
      </c>
      <c r="F614" s="8" t="s">
        <v>1343</v>
      </c>
      <c r="G614" s="13">
        <v>4949.4789153438978</v>
      </c>
      <c r="H614" s="13">
        <v>635.82021932890109</v>
      </c>
      <c r="I614" s="13">
        <v>4104.51</v>
      </c>
      <c r="J614" s="13">
        <v>526.5912202081214</v>
      </c>
      <c r="K614" s="19">
        <v>1</v>
      </c>
      <c r="L614" s="13">
        <v>1</v>
      </c>
      <c r="M614" s="8"/>
    </row>
    <row r="615" spans="1:13" x14ac:dyDescent="0.25">
      <c r="A615" s="8" t="s">
        <v>1372</v>
      </c>
      <c r="B615" t="s">
        <v>314</v>
      </c>
      <c r="C615">
        <v>5001862</v>
      </c>
      <c r="D615" t="s">
        <v>883</v>
      </c>
      <c r="E615" s="8" t="s">
        <v>82</v>
      </c>
      <c r="F615" s="8" t="s">
        <v>1343</v>
      </c>
      <c r="G615" s="13">
        <v>4556.9546296296121</v>
      </c>
      <c r="H615" s="13">
        <v>585.39574400462618</v>
      </c>
      <c r="I615" s="13">
        <v>8733.2000000000007</v>
      </c>
      <c r="J615" s="13">
        <v>1120.43251065817</v>
      </c>
      <c r="K615" s="19">
        <v>1</v>
      </c>
      <c r="L615" s="13">
        <v>1</v>
      </c>
      <c r="M615" s="8"/>
    </row>
    <row r="616" spans="1:13" x14ac:dyDescent="0.25">
      <c r="A616" s="8" t="s">
        <v>1372</v>
      </c>
      <c r="B616" t="s">
        <v>314</v>
      </c>
      <c r="C616">
        <v>5000373</v>
      </c>
      <c r="D616" t="s">
        <v>890</v>
      </c>
      <c r="E616" s="8" t="s">
        <v>85</v>
      </c>
      <c r="F616" s="8" t="s">
        <v>1343</v>
      </c>
      <c r="G616" s="13">
        <v>4522.7589153438976</v>
      </c>
      <c r="H616" s="13">
        <v>581.00289236728554</v>
      </c>
      <c r="I616" s="13" t="s">
        <v>1601</v>
      </c>
      <c r="J616" s="13" t="s">
        <v>1601</v>
      </c>
      <c r="K616" s="19">
        <v>1</v>
      </c>
      <c r="M616" s="8"/>
    </row>
    <row r="617" spans="1:13" x14ac:dyDescent="0.25">
      <c r="A617" s="8" t="s">
        <v>1372</v>
      </c>
      <c r="B617" t="s">
        <v>314</v>
      </c>
      <c r="C617">
        <v>5000602</v>
      </c>
      <c r="D617" t="s">
        <v>394</v>
      </c>
      <c r="E617" s="8" t="s">
        <v>85</v>
      </c>
      <c r="F617" s="8" t="s">
        <v>1343</v>
      </c>
      <c r="G617" s="13">
        <v>4522.7589153438976</v>
      </c>
      <c r="H617" s="13">
        <v>581.00289236728554</v>
      </c>
      <c r="I617" s="13" t="s">
        <v>1601</v>
      </c>
      <c r="J617" s="13" t="s">
        <v>1601</v>
      </c>
      <c r="K617" s="19">
        <v>1</v>
      </c>
      <c r="M617" s="8"/>
    </row>
    <row r="618" spans="1:13" x14ac:dyDescent="0.25">
      <c r="A618" s="8" t="s">
        <v>1372</v>
      </c>
      <c r="B618" t="s">
        <v>314</v>
      </c>
      <c r="C618">
        <v>5001213</v>
      </c>
      <c r="D618" t="s">
        <v>885</v>
      </c>
      <c r="E618" s="8" t="s">
        <v>85</v>
      </c>
      <c r="F618" s="8" t="s">
        <v>1396</v>
      </c>
      <c r="G618" s="13">
        <v>0</v>
      </c>
      <c r="H618" s="13">
        <v>0</v>
      </c>
      <c r="I618" s="13" t="s">
        <v>1601</v>
      </c>
      <c r="J618" s="13" t="s">
        <v>1601</v>
      </c>
      <c r="K618" s="19">
        <v>1</v>
      </c>
      <c r="M618" s="8"/>
    </row>
    <row r="619" spans="1:13" x14ac:dyDescent="0.25">
      <c r="A619" s="8" t="s">
        <v>1372</v>
      </c>
      <c r="B619" t="s">
        <v>314</v>
      </c>
      <c r="C619">
        <v>5001091</v>
      </c>
      <c r="D619" t="s">
        <v>1368</v>
      </c>
      <c r="E619" s="8" t="s">
        <v>85</v>
      </c>
      <c r="F619" s="8" t="s">
        <v>1343</v>
      </c>
      <c r="G619" s="13">
        <v>4522.7589153438976</v>
      </c>
      <c r="H619" s="13">
        <v>581.00289236728554</v>
      </c>
      <c r="I619" s="13" t="s">
        <v>1601</v>
      </c>
      <c r="J619" s="13" t="s">
        <v>1601</v>
      </c>
      <c r="K619" s="19">
        <v>1</v>
      </c>
      <c r="M619" s="8"/>
    </row>
    <row r="620" spans="1:13" x14ac:dyDescent="0.25">
      <c r="A620" s="8" t="s">
        <v>1372</v>
      </c>
      <c r="B620" t="s">
        <v>314</v>
      </c>
      <c r="C620">
        <v>5001936</v>
      </c>
      <c r="D620" t="s">
        <v>326</v>
      </c>
      <c r="E620" s="8" t="s">
        <v>85</v>
      </c>
      <c r="F620" s="8" t="s">
        <v>1343</v>
      </c>
      <c r="G620" s="13">
        <v>4522.7589153438976</v>
      </c>
      <c r="H620" s="13">
        <v>581.00289236728554</v>
      </c>
      <c r="I620" s="13" t="s">
        <v>1601</v>
      </c>
      <c r="J620" s="13" t="s">
        <v>1601</v>
      </c>
      <c r="K620" s="19">
        <v>1</v>
      </c>
      <c r="M620" s="8"/>
    </row>
    <row r="621" spans="1:13" x14ac:dyDescent="0.25">
      <c r="A621" s="8" t="s">
        <v>1372</v>
      </c>
      <c r="B621" t="s">
        <v>314</v>
      </c>
      <c r="C621">
        <v>5000493</v>
      </c>
      <c r="D621" t="s">
        <v>929</v>
      </c>
      <c r="E621" s="8" t="s">
        <v>330</v>
      </c>
      <c r="F621" s="8" t="s">
        <v>1343</v>
      </c>
      <c r="G621" s="13">
        <v>4522.7589153438976</v>
      </c>
      <c r="H621" s="13">
        <v>581.00289236728554</v>
      </c>
      <c r="I621" s="13" t="s">
        <v>1601</v>
      </c>
      <c r="J621" s="13" t="s">
        <v>1601</v>
      </c>
      <c r="K621" s="19">
        <v>1</v>
      </c>
      <c r="M621" s="8"/>
    </row>
    <row r="622" spans="1:13" x14ac:dyDescent="0.25">
      <c r="A622" s="8" t="s">
        <v>1372</v>
      </c>
      <c r="B622" t="s">
        <v>314</v>
      </c>
      <c r="C622">
        <v>5000723</v>
      </c>
      <c r="D622" t="s">
        <v>887</v>
      </c>
      <c r="E622" s="8" t="s">
        <v>82</v>
      </c>
      <c r="F622" s="8" t="s">
        <v>1343</v>
      </c>
      <c r="G622" s="13">
        <v>4522.7589153438976</v>
      </c>
      <c r="H622" s="13">
        <v>581.00289236728554</v>
      </c>
      <c r="I622" s="13">
        <v>4098.76</v>
      </c>
      <c r="J622" s="13">
        <v>525.85351960166736</v>
      </c>
      <c r="K622" s="19">
        <v>1</v>
      </c>
      <c r="L622" s="13">
        <v>1</v>
      </c>
      <c r="M622" s="8"/>
    </row>
    <row r="623" spans="1:13" x14ac:dyDescent="0.25">
      <c r="A623" s="8" t="s">
        <v>1372</v>
      </c>
      <c r="B623" t="s">
        <v>314</v>
      </c>
      <c r="C623">
        <v>5800283</v>
      </c>
      <c r="D623" t="s">
        <v>322</v>
      </c>
      <c r="E623" s="8" t="s">
        <v>94</v>
      </c>
      <c r="F623" s="8" t="s">
        <v>1343</v>
      </c>
      <c r="G623" s="13">
        <v>6909.818915343898</v>
      </c>
      <c r="H623" s="13">
        <v>887.64951895379193</v>
      </c>
      <c r="I623" s="13" t="s">
        <v>1601</v>
      </c>
      <c r="J623" s="13" t="s">
        <v>1601</v>
      </c>
      <c r="K623" s="19">
        <v>1</v>
      </c>
      <c r="L623" s="8"/>
      <c r="M623" s="8"/>
    </row>
    <row r="624" spans="1:13" x14ac:dyDescent="0.25">
      <c r="A624" s="8" t="s">
        <v>1372</v>
      </c>
      <c r="B624" t="s">
        <v>314</v>
      </c>
      <c r="C624">
        <v>5000492</v>
      </c>
      <c r="D624" t="s">
        <v>888</v>
      </c>
      <c r="E624" s="8" t="s">
        <v>330</v>
      </c>
      <c r="F624" s="8" t="s">
        <v>1396</v>
      </c>
      <c r="G624" s="13">
        <v>0</v>
      </c>
      <c r="H624" s="13">
        <v>0</v>
      </c>
      <c r="I624" s="13" t="s">
        <v>1601</v>
      </c>
      <c r="J624" s="13" t="s">
        <v>1601</v>
      </c>
      <c r="K624" s="19">
        <v>1</v>
      </c>
      <c r="M624" s="8"/>
    </row>
    <row r="625" spans="1:13" x14ac:dyDescent="0.25">
      <c r="A625" s="8" t="s">
        <v>1372</v>
      </c>
      <c r="B625" t="s">
        <v>314</v>
      </c>
      <c r="C625">
        <v>5000488</v>
      </c>
      <c r="D625" t="s">
        <v>860</v>
      </c>
      <c r="E625" s="8" t="s">
        <v>330</v>
      </c>
      <c r="F625" s="8" t="s">
        <v>1343</v>
      </c>
      <c r="G625" s="13">
        <v>9391.1789153438986</v>
      </c>
      <c r="H625" s="13">
        <v>1206.4101170731076</v>
      </c>
      <c r="I625" s="13" t="s">
        <v>1601</v>
      </c>
      <c r="J625" s="13" t="s">
        <v>1601</v>
      </c>
      <c r="K625" s="19">
        <v>1</v>
      </c>
      <c r="M625" s="8"/>
    </row>
    <row r="626" spans="1:13" x14ac:dyDescent="0.25">
      <c r="A626" s="8" t="s">
        <v>1372</v>
      </c>
      <c r="B626" t="s">
        <v>314</v>
      </c>
      <c r="C626">
        <v>5800212</v>
      </c>
      <c r="D626" t="s">
        <v>340</v>
      </c>
      <c r="E626" s="8" t="s">
        <v>82</v>
      </c>
      <c r="F626" s="8" t="s">
        <v>1343</v>
      </c>
      <c r="G626" s="13">
        <v>7494.5474867724697</v>
      </c>
      <c r="H626" s="13">
        <v>962.7649512836532</v>
      </c>
      <c r="I626" s="13">
        <v>10299.549999999999</v>
      </c>
      <c r="J626" s="13">
        <v>1321.3885706441347</v>
      </c>
      <c r="K626" s="19">
        <v>1</v>
      </c>
      <c r="L626" s="13">
        <v>1</v>
      </c>
      <c r="M626" s="8"/>
    </row>
    <row r="627" spans="1:13" x14ac:dyDescent="0.25">
      <c r="A627" s="8" t="s">
        <v>1372</v>
      </c>
      <c r="B627" t="s">
        <v>314</v>
      </c>
      <c r="C627">
        <v>5000633</v>
      </c>
      <c r="D627" t="s">
        <v>338</v>
      </c>
      <c r="E627" s="8" t="s">
        <v>82</v>
      </c>
      <c r="F627" s="8" t="s">
        <v>1343</v>
      </c>
      <c r="G627" s="13">
        <v>4522.7589153438976</v>
      </c>
      <c r="H627" s="13">
        <v>581.00289236728554</v>
      </c>
      <c r="I627" s="13">
        <v>13944.17</v>
      </c>
      <c r="J627" s="13">
        <v>1788.9778548692732</v>
      </c>
      <c r="K627" s="19">
        <v>1</v>
      </c>
      <c r="L627" s="13">
        <v>1</v>
      </c>
      <c r="M627" s="8"/>
    </row>
    <row r="628" spans="1:13" x14ac:dyDescent="0.25">
      <c r="A628" s="8" t="s">
        <v>1372</v>
      </c>
      <c r="B628" t="s">
        <v>314</v>
      </c>
      <c r="C628">
        <v>5000843</v>
      </c>
      <c r="D628" t="s">
        <v>892</v>
      </c>
      <c r="E628" s="8" t="s">
        <v>330</v>
      </c>
      <c r="F628" s="8" t="s">
        <v>1343</v>
      </c>
      <c r="G628" s="13">
        <v>4522.7589153438976</v>
      </c>
      <c r="H628" s="13">
        <v>581.00289236728554</v>
      </c>
      <c r="I628" s="13" t="s">
        <v>1601</v>
      </c>
      <c r="J628" s="13" t="s">
        <v>1601</v>
      </c>
      <c r="K628" s="19">
        <v>1</v>
      </c>
      <c r="L628" s="8"/>
      <c r="M628" s="8"/>
    </row>
    <row r="629" spans="1:13" x14ac:dyDescent="0.25">
      <c r="A629" s="8" t="s">
        <v>1372</v>
      </c>
      <c r="B629" t="s">
        <v>314</v>
      </c>
      <c r="C629">
        <v>5001225</v>
      </c>
      <c r="D629" t="s">
        <v>893</v>
      </c>
      <c r="E629" s="8" t="s">
        <v>85</v>
      </c>
      <c r="F629" s="8" t="s">
        <v>1343</v>
      </c>
      <c r="G629" s="13">
        <v>4522.7589153438976</v>
      </c>
      <c r="H629" s="13">
        <v>581.00289236728554</v>
      </c>
      <c r="I629" s="13" t="s">
        <v>1601</v>
      </c>
      <c r="J629" s="13" t="s">
        <v>1601</v>
      </c>
      <c r="K629" s="19">
        <v>1</v>
      </c>
      <c r="M629" s="8"/>
    </row>
    <row r="630" spans="1:13" x14ac:dyDescent="0.25">
      <c r="A630" s="8" t="s">
        <v>1372</v>
      </c>
      <c r="B630" t="s">
        <v>314</v>
      </c>
      <c r="C630">
        <v>5000141</v>
      </c>
      <c r="D630" t="s">
        <v>333</v>
      </c>
      <c r="E630" s="8" t="s">
        <v>82</v>
      </c>
      <c r="F630" s="8" t="s">
        <v>1343</v>
      </c>
      <c r="G630" s="13">
        <v>5081.108915343897</v>
      </c>
      <c r="H630" s="13">
        <v>652.72967927443312</v>
      </c>
      <c r="I630" s="13">
        <v>7598.61</v>
      </c>
      <c r="J630" s="13">
        <v>974.86942699265774</v>
      </c>
      <c r="K630" s="19">
        <v>1</v>
      </c>
      <c r="L630" s="13">
        <v>1</v>
      </c>
      <c r="M630" s="8"/>
    </row>
    <row r="631" spans="1:13" x14ac:dyDescent="0.25">
      <c r="A631" s="8" t="s">
        <v>1372</v>
      </c>
      <c r="B631" t="s">
        <v>314</v>
      </c>
      <c r="C631">
        <v>5000422</v>
      </c>
      <c r="D631" t="s">
        <v>878</v>
      </c>
      <c r="E631" s="8" t="s">
        <v>82</v>
      </c>
      <c r="F631" s="8" t="s">
        <v>1343</v>
      </c>
      <c r="G631" s="13">
        <v>4522.7589153438976</v>
      </c>
      <c r="H631" s="13">
        <v>581.00289236728554</v>
      </c>
      <c r="I631" s="13">
        <v>1559.49</v>
      </c>
      <c r="J631" s="13">
        <v>200.07595108852536</v>
      </c>
      <c r="K631" s="19">
        <v>1</v>
      </c>
      <c r="L631" s="13">
        <v>1</v>
      </c>
      <c r="M631" s="8"/>
    </row>
    <row r="632" spans="1:13" x14ac:dyDescent="0.25">
      <c r="A632" s="8" t="s">
        <v>1372</v>
      </c>
      <c r="B632" t="s">
        <v>314</v>
      </c>
      <c r="C632">
        <v>5800244</v>
      </c>
      <c r="D632" t="s">
        <v>101</v>
      </c>
      <c r="E632" s="8" t="s">
        <v>82</v>
      </c>
      <c r="F632" s="8" t="s">
        <v>1343</v>
      </c>
      <c r="G632" s="13">
        <v>14815.638915343892</v>
      </c>
      <c r="H632" s="13">
        <v>1903.2473813452409</v>
      </c>
      <c r="I632" s="13">
        <v>23100.49</v>
      </c>
      <c r="J632" s="13">
        <v>2963.694866501849</v>
      </c>
      <c r="K632" s="19">
        <v>1</v>
      </c>
      <c r="L632" s="13">
        <v>1</v>
      </c>
      <c r="M632" s="8"/>
    </row>
    <row r="633" spans="1:13" x14ac:dyDescent="0.25">
      <c r="A633" s="8" t="s">
        <v>1372</v>
      </c>
      <c r="B633" t="s">
        <v>314</v>
      </c>
      <c r="C633">
        <v>5800015</v>
      </c>
      <c r="D633" t="s">
        <v>101</v>
      </c>
      <c r="E633" s="8" t="s">
        <v>82</v>
      </c>
      <c r="F633" s="8" t="s">
        <v>1343</v>
      </c>
      <c r="G633" s="13">
        <v>7838.0889153438984</v>
      </c>
      <c r="H633" s="13">
        <v>1006.8969882513616</v>
      </c>
      <c r="I633" s="13">
        <v>3755.57</v>
      </c>
      <c r="J633" s="13">
        <v>481.82369853576057</v>
      </c>
      <c r="K633" s="19">
        <v>1</v>
      </c>
      <c r="L633" s="13">
        <v>1</v>
      </c>
      <c r="M633" s="8"/>
    </row>
    <row r="634" spans="1:13" x14ac:dyDescent="0.25">
      <c r="A634" s="8" t="s">
        <v>1372</v>
      </c>
      <c r="B634" t="s">
        <v>314</v>
      </c>
      <c r="C634">
        <v>5002239</v>
      </c>
      <c r="D634" t="s">
        <v>897</v>
      </c>
      <c r="E634" s="8" t="s">
        <v>82</v>
      </c>
      <c r="F634" s="8" t="s">
        <v>1343</v>
      </c>
      <c r="G634" s="13">
        <v>4522.7589153438976</v>
      </c>
      <c r="H634" s="13">
        <v>581.00289236728554</v>
      </c>
      <c r="I634" s="13" t="s">
        <v>1601</v>
      </c>
      <c r="J634" s="13" t="s">
        <v>1601</v>
      </c>
      <c r="K634" s="19">
        <v>1</v>
      </c>
      <c r="M634" s="8"/>
    </row>
    <row r="635" spans="1:13" x14ac:dyDescent="0.25">
      <c r="A635" s="8" t="s">
        <v>1372</v>
      </c>
      <c r="B635" t="s">
        <v>314</v>
      </c>
      <c r="C635">
        <v>5000285</v>
      </c>
      <c r="D635" t="s">
        <v>898</v>
      </c>
      <c r="E635" s="8" t="s">
        <v>94</v>
      </c>
      <c r="F635" s="8" t="s">
        <v>1396</v>
      </c>
      <c r="G635" s="13">
        <v>0</v>
      </c>
      <c r="H635" s="13">
        <v>0</v>
      </c>
      <c r="I635" s="13" t="s">
        <v>1601</v>
      </c>
      <c r="J635" s="13" t="s">
        <v>1601</v>
      </c>
      <c r="K635" s="19">
        <v>1</v>
      </c>
      <c r="M635" s="8"/>
    </row>
    <row r="636" spans="1:13" x14ac:dyDescent="0.25">
      <c r="A636" s="8" t="s">
        <v>1372</v>
      </c>
      <c r="B636" t="s">
        <v>314</v>
      </c>
      <c r="C636">
        <v>5800210</v>
      </c>
      <c r="D636" t="s">
        <v>158</v>
      </c>
      <c r="E636" s="8" t="s">
        <v>85</v>
      </c>
      <c r="F636" s="8" t="s">
        <v>1343</v>
      </c>
      <c r="G636" s="13">
        <v>7286.5174867724691</v>
      </c>
      <c r="H636" s="13">
        <v>936.04099054165624</v>
      </c>
      <c r="I636" s="13">
        <v>7474.12</v>
      </c>
      <c r="J636" s="13">
        <v>958.89788812353356</v>
      </c>
      <c r="K636" s="19">
        <v>1</v>
      </c>
      <c r="L636" s="13">
        <v>1</v>
      </c>
      <c r="M636" s="8"/>
    </row>
    <row r="637" spans="1:13" x14ac:dyDescent="0.25">
      <c r="A637" s="8" t="s">
        <v>1372</v>
      </c>
      <c r="B637" t="s">
        <v>314</v>
      </c>
      <c r="C637">
        <v>5000280</v>
      </c>
      <c r="D637" t="s">
        <v>321</v>
      </c>
      <c r="E637" s="8" t="s">
        <v>94</v>
      </c>
      <c r="F637" s="8" t="s">
        <v>1343</v>
      </c>
      <c r="G637" s="13">
        <v>6311.2260582010404</v>
      </c>
      <c r="H637" s="13">
        <v>810.75305202726486</v>
      </c>
      <c r="I637" s="13">
        <v>5487.58</v>
      </c>
      <c r="J637" s="13">
        <v>704.03323373306011</v>
      </c>
      <c r="K637" s="19">
        <v>1</v>
      </c>
      <c r="L637" s="13">
        <v>1</v>
      </c>
      <c r="M637" s="8"/>
    </row>
    <row r="638" spans="1:13" x14ac:dyDescent="0.25">
      <c r="A638" s="8" t="s">
        <v>1372</v>
      </c>
      <c r="B638" t="s">
        <v>314</v>
      </c>
      <c r="C638">
        <v>5001243</v>
      </c>
      <c r="D638" t="s">
        <v>899</v>
      </c>
      <c r="E638" s="8" t="s">
        <v>85</v>
      </c>
      <c r="F638" s="8" t="s">
        <v>1343</v>
      </c>
      <c r="G638" s="13">
        <v>4522.7589153438976</v>
      </c>
      <c r="H638" s="13">
        <v>581.00289236728554</v>
      </c>
      <c r="I638" s="13" t="s">
        <v>1601</v>
      </c>
      <c r="J638" s="13" t="s">
        <v>1601</v>
      </c>
      <c r="K638" s="19">
        <v>1</v>
      </c>
      <c r="L638" s="8"/>
      <c r="M638" s="8"/>
    </row>
    <row r="639" spans="1:13" x14ac:dyDescent="0.25">
      <c r="A639" s="8" t="s">
        <v>1372</v>
      </c>
      <c r="B639" t="s">
        <v>314</v>
      </c>
      <c r="C639">
        <v>5001718</v>
      </c>
      <c r="D639" t="s">
        <v>900</v>
      </c>
      <c r="E639" s="8" t="s">
        <v>330</v>
      </c>
      <c r="F639" s="8" t="s">
        <v>1396</v>
      </c>
      <c r="G639" s="13">
        <v>0</v>
      </c>
      <c r="H639" s="13">
        <v>0</v>
      </c>
      <c r="I639" s="13" t="s">
        <v>1601</v>
      </c>
      <c r="J639" s="13" t="s">
        <v>1601</v>
      </c>
      <c r="K639" s="19">
        <v>1</v>
      </c>
      <c r="M639" s="8"/>
    </row>
    <row r="640" spans="1:13" x14ac:dyDescent="0.25">
      <c r="A640" s="8" t="s">
        <v>1372</v>
      </c>
      <c r="B640" t="s">
        <v>314</v>
      </c>
      <c r="C640">
        <v>5002228</v>
      </c>
      <c r="D640" t="s">
        <v>901</v>
      </c>
      <c r="E640" s="8" t="s">
        <v>85</v>
      </c>
      <c r="F640" s="8" t="s">
        <v>1343</v>
      </c>
      <c r="G640" s="13">
        <v>4522.7589153438976</v>
      </c>
      <c r="H640" s="13">
        <v>581.00289236728554</v>
      </c>
      <c r="I640" s="13" t="s">
        <v>1601</v>
      </c>
      <c r="J640" s="13" t="s">
        <v>1601</v>
      </c>
      <c r="K640" s="19">
        <v>1</v>
      </c>
      <c r="M640" s="8"/>
    </row>
    <row r="641" spans="1:13" x14ac:dyDescent="0.25">
      <c r="A641" s="8" t="s">
        <v>1372</v>
      </c>
      <c r="B641" t="s">
        <v>314</v>
      </c>
      <c r="C641">
        <v>5002188</v>
      </c>
      <c r="D641" t="s">
        <v>902</v>
      </c>
      <c r="E641" s="8" t="s">
        <v>85</v>
      </c>
      <c r="F641" s="8" t="s">
        <v>1343</v>
      </c>
      <c r="G641" s="13">
        <v>4522.7589153438976</v>
      </c>
      <c r="H641" s="13">
        <v>581.00289236728554</v>
      </c>
      <c r="I641" s="13" t="s">
        <v>1601</v>
      </c>
      <c r="J641" s="13" t="s">
        <v>1601</v>
      </c>
      <c r="K641" s="19">
        <v>1</v>
      </c>
      <c r="M641" s="8"/>
    </row>
    <row r="642" spans="1:13" x14ac:dyDescent="0.25">
      <c r="A642" s="8" t="s">
        <v>1372</v>
      </c>
      <c r="B642" t="s">
        <v>314</v>
      </c>
      <c r="C642">
        <v>5800414</v>
      </c>
      <c r="D642" t="s">
        <v>305</v>
      </c>
      <c r="E642" s="8" t="s">
        <v>82</v>
      </c>
      <c r="F642" s="8" t="s">
        <v>1343</v>
      </c>
      <c r="G642" s="13">
        <v>4522.7589153438976</v>
      </c>
      <c r="H642" s="13">
        <v>581.00289236728554</v>
      </c>
      <c r="I642" s="13" t="s">
        <v>1601</v>
      </c>
      <c r="J642" s="13" t="s">
        <v>1601</v>
      </c>
      <c r="K642" s="19">
        <v>1</v>
      </c>
      <c r="M642" s="8"/>
    </row>
    <row r="643" spans="1:13" x14ac:dyDescent="0.25">
      <c r="A643" s="8" t="s">
        <v>1372</v>
      </c>
      <c r="B643" t="s">
        <v>314</v>
      </c>
      <c r="C643">
        <v>5000066</v>
      </c>
      <c r="D643" t="s">
        <v>903</v>
      </c>
      <c r="E643" s="8" t="s">
        <v>146</v>
      </c>
      <c r="F643" s="8" t="s">
        <v>1343</v>
      </c>
      <c r="G643" s="13">
        <v>4522.7589153438976</v>
      </c>
      <c r="H643" s="13">
        <v>581.00289236728554</v>
      </c>
      <c r="I643" s="13" t="s">
        <v>1601</v>
      </c>
      <c r="J643" s="13" t="s">
        <v>1601</v>
      </c>
      <c r="K643" s="19">
        <v>1</v>
      </c>
      <c r="L643" s="8"/>
      <c r="M643" s="8"/>
    </row>
    <row r="644" spans="1:13" x14ac:dyDescent="0.25">
      <c r="A644" s="8" t="s">
        <v>1372</v>
      </c>
      <c r="B644" t="s">
        <v>314</v>
      </c>
      <c r="C644">
        <v>5000432</v>
      </c>
      <c r="D644" t="s">
        <v>869</v>
      </c>
      <c r="E644" s="8" t="s">
        <v>183</v>
      </c>
      <c r="F644" s="8" t="s">
        <v>1343</v>
      </c>
      <c r="G644" s="13">
        <v>5952.3460582010412</v>
      </c>
      <c r="H644" s="13">
        <v>764.65059069434267</v>
      </c>
      <c r="I644" s="13">
        <v>3696.21</v>
      </c>
      <c r="J644" s="13">
        <v>474.2080623620019</v>
      </c>
      <c r="K644" s="19">
        <v>1</v>
      </c>
      <c r="L644" s="13">
        <v>1</v>
      </c>
      <c r="M644" s="8"/>
    </row>
    <row r="645" spans="1:13" x14ac:dyDescent="0.25">
      <c r="A645" s="8" t="s">
        <v>1372</v>
      </c>
      <c r="B645" t="s">
        <v>314</v>
      </c>
      <c r="C645">
        <v>5800079</v>
      </c>
      <c r="D645" t="s">
        <v>905</v>
      </c>
      <c r="E645" s="8" t="s">
        <v>82</v>
      </c>
      <c r="F645" s="8" t="s">
        <v>1396</v>
      </c>
      <c r="G645" s="13">
        <v>0</v>
      </c>
      <c r="H645" s="13">
        <v>0</v>
      </c>
      <c r="I645" s="13" t="s">
        <v>1601</v>
      </c>
      <c r="J645" s="13" t="s">
        <v>1601</v>
      </c>
      <c r="K645" s="19">
        <v>1</v>
      </c>
      <c r="M645" s="8"/>
    </row>
    <row r="646" spans="1:13" x14ac:dyDescent="0.25">
      <c r="A646" s="8" t="s">
        <v>1372</v>
      </c>
      <c r="B646" t="s">
        <v>314</v>
      </c>
      <c r="C646">
        <v>5800183</v>
      </c>
      <c r="D646" t="s">
        <v>180</v>
      </c>
      <c r="E646" s="8" t="s">
        <v>82</v>
      </c>
      <c r="F646" s="8" t="s">
        <v>1343</v>
      </c>
      <c r="G646" s="13">
        <v>14151.648915343898</v>
      </c>
      <c r="H646" s="13">
        <v>1817.9498632320922</v>
      </c>
      <c r="I646" s="13">
        <v>11648.07</v>
      </c>
      <c r="J646" s="13">
        <v>1494.3979657424668</v>
      </c>
      <c r="K646" s="19">
        <v>1</v>
      </c>
      <c r="L646" s="13">
        <v>1</v>
      </c>
      <c r="M646" s="8"/>
    </row>
    <row r="647" spans="1:13" x14ac:dyDescent="0.25">
      <c r="A647" s="8" t="s">
        <v>1372</v>
      </c>
      <c r="B647" t="s">
        <v>314</v>
      </c>
      <c r="C647">
        <v>5001507</v>
      </c>
      <c r="D647" t="s">
        <v>907</v>
      </c>
      <c r="E647" s="8" t="s">
        <v>85</v>
      </c>
      <c r="F647" s="8" t="s">
        <v>1396</v>
      </c>
      <c r="G647" s="13">
        <v>0</v>
      </c>
      <c r="H647" s="13">
        <v>0</v>
      </c>
      <c r="I647" s="13">
        <v>3096.86</v>
      </c>
      <c r="J647" s="13">
        <v>397.31400001796146</v>
      </c>
      <c r="K647" s="19">
        <v>1</v>
      </c>
      <c r="L647" s="13">
        <v>1</v>
      </c>
      <c r="M647" s="8"/>
    </row>
    <row r="648" spans="1:13" x14ac:dyDescent="0.25">
      <c r="A648" s="8" t="s">
        <v>1372</v>
      </c>
      <c r="B648" t="s">
        <v>314</v>
      </c>
      <c r="C648">
        <v>5000900</v>
      </c>
      <c r="D648" t="s">
        <v>908</v>
      </c>
      <c r="E648" s="8" t="s">
        <v>183</v>
      </c>
      <c r="F648" s="8" t="s">
        <v>1396</v>
      </c>
      <c r="G648" s="13">
        <v>0</v>
      </c>
      <c r="H648" s="13">
        <v>0</v>
      </c>
      <c r="I648" s="13" t="s">
        <v>1601</v>
      </c>
      <c r="J648" s="13" t="s">
        <v>1601</v>
      </c>
      <c r="K648" s="19">
        <v>1</v>
      </c>
      <c r="M648" s="8"/>
    </row>
    <row r="649" spans="1:13" x14ac:dyDescent="0.25">
      <c r="A649" s="8" t="s">
        <v>1372</v>
      </c>
      <c r="B649" t="s">
        <v>314</v>
      </c>
      <c r="C649">
        <v>5800065</v>
      </c>
      <c r="D649" t="s">
        <v>177</v>
      </c>
      <c r="E649" s="8" t="s">
        <v>82</v>
      </c>
      <c r="F649" s="8" t="s">
        <v>1343</v>
      </c>
      <c r="G649" s="13">
        <v>4522.7589153438976</v>
      </c>
      <c r="H649" s="13">
        <v>581.00289236728554</v>
      </c>
      <c r="I649" s="13" t="s">
        <v>1601</v>
      </c>
      <c r="J649" s="13" t="s">
        <v>1601</v>
      </c>
      <c r="K649" s="19">
        <v>1</v>
      </c>
      <c r="L649" s="8"/>
      <c r="M649" s="8"/>
    </row>
    <row r="650" spans="1:13" x14ac:dyDescent="0.25">
      <c r="A650" s="8" t="s">
        <v>1372</v>
      </c>
      <c r="B650" s="8" t="s">
        <v>314</v>
      </c>
      <c r="C650">
        <v>5800226</v>
      </c>
      <c r="D650" t="s">
        <v>101</v>
      </c>
      <c r="E650" s="8" t="s">
        <v>82</v>
      </c>
      <c r="F650" s="8" t="s">
        <v>1343</v>
      </c>
      <c r="G650" s="13">
        <v>5297.9303439153264</v>
      </c>
      <c r="H650" s="13">
        <v>680.58300497345033</v>
      </c>
      <c r="I650" s="13">
        <v>7276.05</v>
      </c>
      <c r="J650" s="13">
        <v>933.48634740695036</v>
      </c>
      <c r="K650" s="19">
        <v>1</v>
      </c>
      <c r="L650" s="13">
        <v>1</v>
      </c>
      <c r="M650" s="8"/>
    </row>
    <row r="651" spans="1:13" x14ac:dyDescent="0.25">
      <c r="A651" s="8" t="s">
        <v>1372</v>
      </c>
      <c r="B651" s="8" t="s">
        <v>314</v>
      </c>
      <c r="C651">
        <v>5000965</v>
      </c>
      <c r="D651" t="s">
        <v>895</v>
      </c>
      <c r="E651" s="8" t="s">
        <v>85</v>
      </c>
      <c r="F651" s="8" t="s">
        <v>1343</v>
      </c>
      <c r="G651" s="13">
        <v>4522.7589153438976</v>
      </c>
      <c r="H651" s="13">
        <v>581.00289236728554</v>
      </c>
      <c r="I651" s="13">
        <v>5665.51</v>
      </c>
      <c r="J651" s="13">
        <v>726.86089789068956</v>
      </c>
      <c r="K651" s="19">
        <v>1</v>
      </c>
      <c r="L651" s="13">
        <v>1</v>
      </c>
      <c r="M651" s="8"/>
    </row>
    <row r="652" spans="1:13" x14ac:dyDescent="0.25">
      <c r="A652" s="8" t="s">
        <v>1372</v>
      </c>
      <c r="B652" s="8" t="s">
        <v>314</v>
      </c>
      <c r="C652">
        <v>5000666</v>
      </c>
      <c r="D652" t="s">
        <v>891</v>
      </c>
      <c r="E652" s="8" t="s">
        <v>82</v>
      </c>
      <c r="F652" s="8" t="s">
        <v>1343</v>
      </c>
      <c r="G652" s="13">
        <v>4522.7589153438976</v>
      </c>
      <c r="H652" s="13">
        <v>581.00289236728554</v>
      </c>
      <c r="I652" s="13" t="s">
        <v>1601</v>
      </c>
      <c r="J652" s="13" t="s">
        <v>1601</v>
      </c>
      <c r="K652" s="19">
        <v>1</v>
      </c>
      <c r="M652" s="8"/>
    </row>
    <row r="653" spans="1:13" x14ac:dyDescent="0.25">
      <c r="A653" s="8" t="s">
        <v>1372</v>
      </c>
      <c r="B653" s="8" t="s">
        <v>314</v>
      </c>
      <c r="C653">
        <v>5001674</v>
      </c>
      <c r="D653" t="s">
        <v>910</v>
      </c>
      <c r="E653" s="8" t="s">
        <v>85</v>
      </c>
      <c r="F653" s="8" t="s">
        <v>1343</v>
      </c>
      <c r="G653" s="13">
        <v>4522.7589153438976</v>
      </c>
      <c r="H653" s="13">
        <v>581.00289236728554</v>
      </c>
      <c r="I653" s="13" t="s">
        <v>1601</v>
      </c>
      <c r="J653" s="13" t="s">
        <v>1601</v>
      </c>
      <c r="K653" s="19">
        <v>1</v>
      </c>
      <c r="M653" s="8"/>
    </row>
    <row r="654" spans="1:13" x14ac:dyDescent="0.25">
      <c r="A654" s="8" t="s">
        <v>1372</v>
      </c>
      <c r="B654" s="8" t="s">
        <v>314</v>
      </c>
      <c r="C654">
        <v>5000158</v>
      </c>
      <c r="D654" t="s">
        <v>884</v>
      </c>
      <c r="E654" s="8" t="s">
        <v>82</v>
      </c>
      <c r="F654" s="8" t="s">
        <v>1343</v>
      </c>
      <c r="G654" s="13">
        <v>4522.7589153438976</v>
      </c>
      <c r="H654" s="13">
        <v>581.00289236728554</v>
      </c>
      <c r="I654" s="13" t="s">
        <v>1601</v>
      </c>
      <c r="J654" s="13" t="s">
        <v>1601</v>
      </c>
      <c r="K654" s="19">
        <v>1</v>
      </c>
      <c r="M654" s="8"/>
    </row>
    <row r="655" spans="1:13" x14ac:dyDescent="0.25">
      <c r="A655" s="8" t="s">
        <v>1372</v>
      </c>
      <c r="B655" s="8" t="s">
        <v>314</v>
      </c>
      <c r="C655">
        <v>5002163</v>
      </c>
      <c r="D655" t="s">
        <v>911</v>
      </c>
      <c r="E655" s="8" t="s">
        <v>85</v>
      </c>
      <c r="F655" s="8" t="s">
        <v>1343</v>
      </c>
      <c r="G655" s="13">
        <v>4522.7589153438976</v>
      </c>
      <c r="H655" s="13">
        <v>581.00289236728554</v>
      </c>
      <c r="I655" s="13">
        <v>1514.95</v>
      </c>
      <c r="J655" s="13">
        <v>194.3616580430535</v>
      </c>
      <c r="K655" s="19">
        <v>1</v>
      </c>
      <c r="L655" s="13">
        <v>1</v>
      </c>
      <c r="M655" s="8"/>
    </row>
    <row r="656" spans="1:13" x14ac:dyDescent="0.25">
      <c r="A656" s="8" t="s">
        <v>1372</v>
      </c>
      <c r="B656" s="8" t="s">
        <v>314</v>
      </c>
      <c r="C656">
        <v>5000366</v>
      </c>
      <c r="D656" t="s">
        <v>912</v>
      </c>
      <c r="E656" s="8" t="s">
        <v>85</v>
      </c>
      <c r="F656" s="8" t="s">
        <v>1396</v>
      </c>
      <c r="G656" s="13">
        <v>0</v>
      </c>
      <c r="H656" s="13">
        <v>0</v>
      </c>
      <c r="I656" s="13" t="s">
        <v>1601</v>
      </c>
      <c r="J656" s="13" t="s">
        <v>1601</v>
      </c>
      <c r="K656" s="19">
        <v>1</v>
      </c>
      <c r="M656" s="8"/>
    </row>
    <row r="657" spans="1:13" x14ac:dyDescent="0.25">
      <c r="A657" s="8" t="s">
        <v>1372</v>
      </c>
      <c r="B657" s="8" t="s">
        <v>314</v>
      </c>
      <c r="C657">
        <v>5001357</v>
      </c>
      <c r="D657" t="s">
        <v>913</v>
      </c>
      <c r="E657" s="8" t="s">
        <v>330</v>
      </c>
      <c r="F657" s="8" t="s">
        <v>1396</v>
      </c>
      <c r="G657" s="13">
        <v>0</v>
      </c>
      <c r="H657" s="13">
        <v>0</v>
      </c>
      <c r="I657" s="13" t="s">
        <v>1601</v>
      </c>
      <c r="J657" s="13" t="s">
        <v>1601</v>
      </c>
      <c r="K657" s="19">
        <v>1</v>
      </c>
      <c r="M657" s="8"/>
    </row>
    <row r="658" spans="1:13" x14ac:dyDescent="0.25">
      <c r="A658" s="8" t="s">
        <v>1372</v>
      </c>
      <c r="B658" s="8" t="s">
        <v>314</v>
      </c>
      <c r="C658">
        <v>5000812</v>
      </c>
      <c r="D658" t="s">
        <v>914</v>
      </c>
      <c r="E658" s="8" t="s">
        <v>85</v>
      </c>
      <c r="F658" s="8" t="s">
        <v>1396</v>
      </c>
      <c r="G658" s="13">
        <v>0</v>
      </c>
      <c r="H658" s="13">
        <v>0</v>
      </c>
      <c r="I658" s="13" t="s">
        <v>1601</v>
      </c>
      <c r="J658" s="13" t="s">
        <v>1601</v>
      </c>
      <c r="K658" s="19">
        <v>1</v>
      </c>
      <c r="L658" s="8"/>
      <c r="M658" s="8"/>
    </row>
    <row r="659" spans="1:13" x14ac:dyDescent="0.25">
      <c r="A659" s="8" t="s">
        <v>1372</v>
      </c>
      <c r="B659" s="8" t="s">
        <v>314</v>
      </c>
      <c r="C659">
        <v>5002242</v>
      </c>
      <c r="D659" t="s">
        <v>915</v>
      </c>
      <c r="E659" s="8" t="s">
        <v>85</v>
      </c>
      <c r="F659" s="8" t="s">
        <v>1343</v>
      </c>
      <c r="G659" s="13">
        <v>4522.7589153438976</v>
      </c>
      <c r="H659" s="13">
        <v>581.00289236728554</v>
      </c>
      <c r="I659" s="13" t="s">
        <v>1601</v>
      </c>
      <c r="J659" s="13" t="s">
        <v>1601</v>
      </c>
      <c r="K659" s="19">
        <v>1</v>
      </c>
      <c r="L659" s="8"/>
      <c r="M659" s="8"/>
    </row>
    <row r="660" spans="1:13" x14ac:dyDescent="0.25">
      <c r="A660" s="8" t="s">
        <v>1372</v>
      </c>
      <c r="B660" s="8" t="s">
        <v>314</v>
      </c>
      <c r="C660">
        <v>5000237</v>
      </c>
      <c r="D660" t="s">
        <v>319</v>
      </c>
      <c r="E660" s="8" t="s">
        <v>82</v>
      </c>
      <c r="F660" s="8" t="s">
        <v>1343</v>
      </c>
      <c r="G660" s="13">
        <v>9209.7660582010394</v>
      </c>
      <c r="H660" s="13">
        <v>1183.1054491291609</v>
      </c>
      <c r="I660" s="13">
        <v>6724.01</v>
      </c>
      <c r="J660" s="13">
        <v>862.66195735705605</v>
      </c>
      <c r="K660" s="19">
        <v>1</v>
      </c>
      <c r="L660" s="13">
        <v>1</v>
      </c>
      <c r="M660" s="8"/>
    </row>
    <row r="661" spans="1:13" x14ac:dyDescent="0.25">
      <c r="A661" s="8" t="s">
        <v>1372</v>
      </c>
      <c r="B661" s="8" t="s">
        <v>314</v>
      </c>
      <c r="C661">
        <v>5000861</v>
      </c>
      <c r="D661" t="s">
        <v>917</v>
      </c>
      <c r="E661" s="8" t="s">
        <v>85</v>
      </c>
      <c r="F661" s="8" t="s">
        <v>1396</v>
      </c>
      <c r="G661" s="13">
        <v>0</v>
      </c>
      <c r="H661" s="13">
        <v>0</v>
      </c>
      <c r="I661" s="13" t="s">
        <v>1601</v>
      </c>
      <c r="J661" s="13" t="s">
        <v>1601</v>
      </c>
      <c r="K661" s="19">
        <v>1</v>
      </c>
      <c r="L661" s="8"/>
      <c r="M661" s="8"/>
    </row>
    <row r="662" spans="1:13" x14ac:dyDescent="0.25">
      <c r="A662" s="8" t="s">
        <v>1372</v>
      </c>
      <c r="B662" s="8" t="s">
        <v>314</v>
      </c>
      <c r="C662">
        <v>5000186</v>
      </c>
      <c r="D662" t="s">
        <v>918</v>
      </c>
      <c r="E662" s="8" t="s">
        <v>82</v>
      </c>
      <c r="F662" s="8" t="s">
        <v>1396</v>
      </c>
      <c r="G662" s="13">
        <v>0</v>
      </c>
      <c r="H662" s="13">
        <v>0</v>
      </c>
      <c r="I662" s="13" t="s">
        <v>1601</v>
      </c>
      <c r="J662" s="13" t="s">
        <v>1601</v>
      </c>
      <c r="K662" s="19">
        <v>1</v>
      </c>
      <c r="L662" s="8"/>
      <c r="M662" s="8"/>
    </row>
    <row r="663" spans="1:13" x14ac:dyDescent="0.25">
      <c r="A663" s="8" t="s">
        <v>1372</v>
      </c>
      <c r="B663" s="8" t="s">
        <v>314</v>
      </c>
      <c r="C663">
        <v>5001899</v>
      </c>
      <c r="D663" t="s">
        <v>919</v>
      </c>
      <c r="E663" s="8" t="s">
        <v>85</v>
      </c>
      <c r="F663" s="8" t="s">
        <v>1396</v>
      </c>
      <c r="G663" s="13">
        <v>0</v>
      </c>
      <c r="H663" s="13">
        <v>0</v>
      </c>
      <c r="I663" s="13" t="s">
        <v>1601</v>
      </c>
      <c r="J663" s="13" t="s">
        <v>1601</v>
      </c>
      <c r="K663" s="19">
        <v>1</v>
      </c>
      <c r="L663" s="8"/>
      <c r="M663" s="8"/>
    </row>
    <row r="664" spans="1:13" x14ac:dyDescent="0.25">
      <c r="A664" s="8" t="s">
        <v>1372</v>
      </c>
      <c r="B664" s="8" t="s">
        <v>314</v>
      </c>
      <c r="C664">
        <v>5000552</v>
      </c>
      <c r="D664" t="s">
        <v>920</v>
      </c>
      <c r="E664" s="8" t="s">
        <v>85</v>
      </c>
      <c r="F664" s="8" t="s">
        <v>1343</v>
      </c>
      <c r="G664" s="13">
        <v>4522.7589153438976</v>
      </c>
      <c r="H664" s="13">
        <v>581.00289236728554</v>
      </c>
      <c r="I664" s="13" t="s">
        <v>1601</v>
      </c>
      <c r="J664" s="13" t="s">
        <v>1601</v>
      </c>
      <c r="K664" s="19">
        <v>1</v>
      </c>
      <c r="M664" s="8"/>
    </row>
    <row r="665" spans="1:13" x14ac:dyDescent="0.25">
      <c r="A665" s="8" t="s">
        <v>1372</v>
      </c>
      <c r="B665" s="8" t="s">
        <v>314</v>
      </c>
      <c r="C665">
        <v>5000814</v>
      </c>
      <c r="D665" t="s">
        <v>906</v>
      </c>
      <c r="E665" s="8" t="s">
        <v>85</v>
      </c>
      <c r="F665" s="8" t="s">
        <v>1343</v>
      </c>
      <c r="G665" s="13">
        <v>4522.7589153438976</v>
      </c>
      <c r="H665" s="13">
        <v>581.00289236728554</v>
      </c>
      <c r="I665" s="13">
        <v>3029.89</v>
      </c>
      <c r="J665" s="13">
        <v>388.72203312853054</v>
      </c>
      <c r="K665" s="19">
        <v>1</v>
      </c>
      <c r="L665" s="13">
        <v>1</v>
      </c>
      <c r="M665" s="8"/>
    </row>
    <row r="666" spans="1:13" x14ac:dyDescent="0.25">
      <c r="A666" s="8" t="s">
        <v>1372</v>
      </c>
      <c r="B666" s="8" t="s">
        <v>314</v>
      </c>
      <c r="C666">
        <v>5001943</v>
      </c>
      <c r="D666" t="s">
        <v>921</v>
      </c>
      <c r="E666" s="8" t="s">
        <v>85</v>
      </c>
      <c r="F666" s="8" t="s">
        <v>1343</v>
      </c>
      <c r="G666" s="13">
        <v>4522.7589153438976</v>
      </c>
      <c r="H666" s="13">
        <v>581.00289236728554</v>
      </c>
      <c r="I666" s="13" t="s">
        <v>1601</v>
      </c>
      <c r="J666" s="13" t="s">
        <v>1601</v>
      </c>
      <c r="K666" s="19">
        <v>1</v>
      </c>
      <c r="L666" s="8"/>
      <c r="M666" s="8"/>
    </row>
    <row r="667" spans="1:13" x14ac:dyDescent="0.25">
      <c r="A667" s="8" t="s">
        <v>1372</v>
      </c>
      <c r="B667" s="8" t="s">
        <v>314</v>
      </c>
      <c r="C667">
        <v>5000282</v>
      </c>
      <c r="D667" t="s">
        <v>922</v>
      </c>
      <c r="E667" s="8" t="s">
        <v>94</v>
      </c>
      <c r="F667" s="8" t="s">
        <v>1396</v>
      </c>
      <c r="G667" s="13">
        <v>0</v>
      </c>
      <c r="H667" s="13">
        <v>0</v>
      </c>
      <c r="I667" s="13" t="s">
        <v>1601</v>
      </c>
      <c r="J667" s="13" t="s">
        <v>1601</v>
      </c>
      <c r="K667" s="19">
        <v>1</v>
      </c>
      <c r="M667" s="8"/>
    </row>
    <row r="668" spans="1:13" x14ac:dyDescent="0.25">
      <c r="A668" s="8" t="s">
        <v>1372</v>
      </c>
      <c r="B668" s="8" t="s">
        <v>314</v>
      </c>
      <c r="C668">
        <v>5002039</v>
      </c>
      <c r="D668" t="s">
        <v>923</v>
      </c>
      <c r="E668" s="8" t="s">
        <v>82</v>
      </c>
      <c r="F668" s="8" t="s">
        <v>1343</v>
      </c>
      <c r="G668" s="13">
        <v>4522.7589153438976</v>
      </c>
      <c r="H668" s="13">
        <v>581.00289236728554</v>
      </c>
      <c r="I668" s="13">
        <v>973.46</v>
      </c>
      <c r="J668" s="13">
        <v>124.8907882363054</v>
      </c>
      <c r="K668" s="19">
        <v>1</v>
      </c>
      <c r="L668" s="13">
        <v>1</v>
      </c>
      <c r="M668" s="8"/>
    </row>
    <row r="669" spans="1:13" x14ac:dyDescent="0.25">
      <c r="A669" s="8" t="s">
        <v>1372</v>
      </c>
      <c r="B669" s="8" t="s">
        <v>314</v>
      </c>
      <c r="C669">
        <v>5001111</v>
      </c>
      <c r="D669" t="s">
        <v>924</v>
      </c>
      <c r="E669" s="8" t="s">
        <v>183</v>
      </c>
      <c r="F669" s="8" t="s">
        <v>1396</v>
      </c>
      <c r="G669" s="13">
        <v>0</v>
      </c>
      <c r="H669" s="13">
        <v>0</v>
      </c>
      <c r="I669" s="13" t="s">
        <v>1601</v>
      </c>
      <c r="J669" s="13" t="s">
        <v>1601</v>
      </c>
      <c r="K669" s="19">
        <v>1</v>
      </c>
      <c r="L669" s="8"/>
      <c r="M669" s="8"/>
    </row>
    <row r="670" spans="1:13" x14ac:dyDescent="0.25">
      <c r="A670" s="8" t="s">
        <v>1372</v>
      </c>
      <c r="B670" s="8" t="s">
        <v>314</v>
      </c>
      <c r="C670">
        <v>5000417</v>
      </c>
      <c r="D670" t="s">
        <v>925</v>
      </c>
      <c r="E670" s="8" t="s">
        <v>82</v>
      </c>
      <c r="F670" s="8" t="s">
        <v>1343</v>
      </c>
      <c r="G670" s="13">
        <v>4522.7589153438976</v>
      </c>
      <c r="H670" s="13">
        <v>581.00289236728554</v>
      </c>
      <c r="I670" s="13" t="s">
        <v>1601</v>
      </c>
      <c r="J670" s="13" t="s">
        <v>1601</v>
      </c>
      <c r="K670" s="19">
        <v>1</v>
      </c>
      <c r="L670" s="8"/>
      <c r="M670" s="8"/>
    </row>
    <row r="671" spans="1:13" x14ac:dyDescent="0.25">
      <c r="A671" s="8" t="s">
        <v>1372</v>
      </c>
      <c r="B671" s="8" t="s">
        <v>314</v>
      </c>
      <c r="C671">
        <v>5000859</v>
      </c>
      <c r="D671" t="s">
        <v>879</v>
      </c>
      <c r="E671" s="8" t="s">
        <v>85</v>
      </c>
      <c r="F671" s="8" t="s">
        <v>1343</v>
      </c>
      <c r="G671" s="13">
        <v>5060.6217724867538</v>
      </c>
      <c r="H671" s="13">
        <v>650.0978588570415</v>
      </c>
      <c r="I671" s="13" t="s">
        <v>1601</v>
      </c>
      <c r="J671" s="13" t="s">
        <v>1601</v>
      </c>
      <c r="K671" s="19">
        <v>1</v>
      </c>
      <c r="M671" s="8"/>
    </row>
    <row r="672" spans="1:13" x14ac:dyDescent="0.25">
      <c r="A672" s="8" t="s">
        <v>1372</v>
      </c>
      <c r="B672" s="8" t="s">
        <v>314</v>
      </c>
      <c r="C672">
        <v>5000845</v>
      </c>
      <c r="D672" t="s">
        <v>927</v>
      </c>
      <c r="E672" s="8" t="s">
        <v>85</v>
      </c>
      <c r="F672" s="8" t="s">
        <v>1396</v>
      </c>
      <c r="G672" s="13">
        <v>0</v>
      </c>
      <c r="H672" s="13">
        <v>0</v>
      </c>
      <c r="I672" s="13" t="s">
        <v>1601</v>
      </c>
      <c r="J672" s="13" t="s">
        <v>1601</v>
      </c>
      <c r="K672" s="19">
        <v>1</v>
      </c>
      <c r="L672" s="8"/>
      <c r="M672" s="8"/>
    </row>
    <row r="673" spans="1:13" x14ac:dyDescent="0.25">
      <c r="A673" s="8" t="s">
        <v>1372</v>
      </c>
      <c r="B673" s="8" t="s">
        <v>314</v>
      </c>
      <c r="C673">
        <v>5800285</v>
      </c>
      <c r="D673" t="s">
        <v>321</v>
      </c>
      <c r="E673" s="8" t="s">
        <v>94</v>
      </c>
      <c r="F673" s="8" t="s">
        <v>1343</v>
      </c>
      <c r="G673" s="13">
        <v>4522.7589153438976</v>
      </c>
      <c r="H673" s="13">
        <v>581.00289236728554</v>
      </c>
      <c r="I673" s="13">
        <v>2399.46</v>
      </c>
      <c r="J673" s="13">
        <v>307.84053863690889</v>
      </c>
      <c r="K673" s="19">
        <v>1</v>
      </c>
      <c r="L673" s="13">
        <v>1</v>
      </c>
      <c r="M673" s="8"/>
    </row>
    <row r="674" spans="1:13" x14ac:dyDescent="0.25">
      <c r="A674" s="8" t="s">
        <v>1372</v>
      </c>
      <c r="B674" s="8" t="s">
        <v>314</v>
      </c>
      <c r="C674">
        <v>5000487</v>
      </c>
      <c r="D674" t="s">
        <v>939</v>
      </c>
      <c r="E674" s="8" t="s">
        <v>330</v>
      </c>
      <c r="F674" s="8" t="s">
        <v>1343</v>
      </c>
      <c r="G674" s="13">
        <v>4522.7589153438976</v>
      </c>
      <c r="H674" s="13">
        <v>581.00289236728554</v>
      </c>
      <c r="I674" s="13">
        <v>7789.21</v>
      </c>
      <c r="J674" s="13">
        <v>999.32259839963876</v>
      </c>
      <c r="K674" s="19">
        <v>1</v>
      </c>
      <c r="L674" s="13">
        <v>1</v>
      </c>
      <c r="M674" s="8"/>
    </row>
    <row r="675" spans="1:13" x14ac:dyDescent="0.25">
      <c r="A675" s="8" t="s">
        <v>1372</v>
      </c>
      <c r="B675" s="8" t="s">
        <v>314</v>
      </c>
      <c r="C675">
        <v>5000740</v>
      </c>
      <c r="D675" t="s">
        <v>926</v>
      </c>
      <c r="E675" s="8" t="s">
        <v>85</v>
      </c>
      <c r="F675" s="8" t="s">
        <v>1343</v>
      </c>
      <c r="G675" s="13">
        <v>4522.7589153438976</v>
      </c>
      <c r="H675" s="13">
        <v>581.00289236728554</v>
      </c>
      <c r="I675" s="13" t="s">
        <v>1601</v>
      </c>
      <c r="J675" s="13" t="s">
        <v>1601</v>
      </c>
      <c r="K675" s="19">
        <v>1</v>
      </c>
      <c r="M675" s="8"/>
    </row>
    <row r="676" spans="1:13" x14ac:dyDescent="0.25">
      <c r="A676" s="8" t="s">
        <v>1372</v>
      </c>
      <c r="B676" s="8" t="s">
        <v>314</v>
      </c>
      <c r="C676">
        <v>5800276</v>
      </c>
      <c r="D676" t="s">
        <v>724</v>
      </c>
      <c r="E676" s="8" t="s">
        <v>82</v>
      </c>
      <c r="F676" s="8" t="s">
        <v>1343</v>
      </c>
      <c r="G676" s="13">
        <v>4522.7589153438976</v>
      </c>
      <c r="H676" s="13">
        <v>581.00289236728554</v>
      </c>
      <c r="I676" s="13" t="s">
        <v>1601</v>
      </c>
      <c r="J676" s="13" t="s">
        <v>1601</v>
      </c>
      <c r="K676" s="19">
        <v>1</v>
      </c>
      <c r="L676" s="8"/>
      <c r="M676" s="8"/>
    </row>
    <row r="677" spans="1:13" x14ac:dyDescent="0.25">
      <c r="A677" s="8" t="s">
        <v>1372</v>
      </c>
      <c r="B677" s="8" t="s">
        <v>314</v>
      </c>
      <c r="C677">
        <v>5000252</v>
      </c>
      <c r="D677" t="s">
        <v>336</v>
      </c>
      <c r="E677" s="8" t="s">
        <v>82</v>
      </c>
      <c r="F677" s="8" t="s">
        <v>1343</v>
      </c>
      <c r="G677" s="13">
        <v>7547.1346296296124</v>
      </c>
      <c r="H677" s="13">
        <v>969.52040358018769</v>
      </c>
      <c r="I677" s="13">
        <v>2241.73</v>
      </c>
      <c r="J677" s="13">
        <v>287.60444878369208</v>
      </c>
      <c r="K677" s="19">
        <v>1</v>
      </c>
      <c r="L677" s="13">
        <v>1</v>
      </c>
      <c r="M677" s="8"/>
    </row>
    <row r="678" spans="1:13" x14ac:dyDescent="0.25">
      <c r="A678" s="8" t="s">
        <v>1372</v>
      </c>
      <c r="B678" s="8" t="s">
        <v>314</v>
      </c>
      <c r="C678">
        <v>5000376</v>
      </c>
      <c r="D678" t="s">
        <v>930</v>
      </c>
      <c r="E678" s="8" t="s">
        <v>85</v>
      </c>
      <c r="F678" s="8" t="s">
        <v>1343</v>
      </c>
      <c r="G678" s="13">
        <v>4522.7589153438976</v>
      </c>
      <c r="H678" s="13">
        <v>581.00289236728554</v>
      </c>
      <c r="I678" s="13" t="s">
        <v>1601</v>
      </c>
      <c r="J678" s="13" t="s">
        <v>1601</v>
      </c>
      <c r="K678" s="19">
        <v>1</v>
      </c>
      <c r="L678" s="8"/>
      <c r="M678" s="8"/>
    </row>
    <row r="679" spans="1:13" x14ac:dyDescent="0.25">
      <c r="A679" s="8" t="s">
        <v>1372</v>
      </c>
      <c r="B679" s="8" t="s">
        <v>314</v>
      </c>
      <c r="C679">
        <v>5001224</v>
      </c>
      <c r="D679" t="s">
        <v>931</v>
      </c>
      <c r="E679" s="8" t="s">
        <v>94</v>
      </c>
      <c r="F679" s="8" t="s">
        <v>1396</v>
      </c>
      <c r="G679" s="13">
        <v>0</v>
      </c>
      <c r="H679" s="13">
        <v>0</v>
      </c>
      <c r="I679" s="13" t="s">
        <v>1601</v>
      </c>
      <c r="J679" s="13" t="s">
        <v>1601</v>
      </c>
      <c r="K679" s="19">
        <v>1</v>
      </c>
      <c r="M679" s="8"/>
    </row>
    <row r="680" spans="1:13" x14ac:dyDescent="0.25">
      <c r="A680" s="8" t="s">
        <v>1372</v>
      </c>
      <c r="B680" s="8" t="s">
        <v>314</v>
      </c>
      <c r="C680">
        <v>5000841</v>
      </c>
      <c r="D680" t="s">
        <v>932</v>
      </c>
      <c r="E680" s="8" t="s">
        <v>330</v>
      </c>
      <c r="F680" s="8" t="s">
        <v>1396</v>
      </c>
      <c r="G680" s="13">
        <v>0</v>
      </c>
      <c r="H680" s="13">
        <v>0</v>
      </c>
      <c r="I680" s="13" t="s">
        <v>1601</v>
      </c>
      <c r="J680" s="13" t="s">
        <v>1601</v>
      </c>
      <c r="K680" s="19">
        <v>1</v>
      </c>
      <c r="L680" s="8"/>
      <c r="M680" s="8"/>
    </row>
    <row r="681" spans="1:13" x14ac:dyDescent="0.25">
      <c r="A681" s="8" t="s">
        <v>1372</v>
      </c>
      <c r="B681" s="8" t="s">
        <v>314</v>
      </c>
      <c r="C681">
        <v>5001555</v>
      </c>
      <c r="D681" t="s">
        <v>933</v>
      </c>
      <c r="E681" s="8" t="s">
        <v>183</v>
      </c>
      <c r="F681" s="8" t="s">
        <v>1396</v>
      </c>
      <c r="G681" s="13">
        <v>0</v>
      </c>
      <c r="H681" s="13">
        <v>0</v>
      </c>
      <c r="I681" s="13" t="s">
        <v>1601</v>
      </c>
      <c r="J681" s="13" t="s">
        <v>1601</v>
      </c>
      <c r="K681" s="19">
        <v>1</v>
      </c>
      <c r="L681" s="8"/>
      <c r="M681" s="8"/>
    </row>
    <row r="682" spans="1:13" x14ac:dyDescent="0.25">
      <c r="A682" s="8" t="s">
        <v>1372</v>
      </c>
      <c r="B682" s="8" t="s">
        <v>314</v>
      </c>
      <c r="C682">
        <v>5800111</v>
      </c>
      <c r="D682" t="s">
        <v>934</v>
      </c>
      <c r="E682" s="8" t="s">
        <v>183</v>
      </c>
      <c r="F682" s="8" t="s">
        <v>1343</v>
      </c>
      <c r="G682" s="13">
        <v>4522.7589153438976</v>
      </c>
      <c r="H682" s="13">
        <v>581.00289236728554</v>
      </c>
      <c r="I682" s="13" t="s">
        <v>1601</v>
      </c>
      <c r="J682" s="13" t="s">
        <v>1601</v>
      </c>
      <c r="K682" s="19">
        <v>1</v>
      </c>
      <c r="L682" s="8"/>
      <c r="M682" s="8"/>
    </row>
    <row r="683" spans="1:13" x14ac:dyDescent="0.25">
      <c r="A683" s="8" t="s">
        <v>1372</v>
      </c>
      <c r="B683" s="8" t="s">
        <v>314</v>
      </c>
      <c r="C683">
        <v>5001120</v>
      </c>
      <c r="D683" t="s">
        <v>935</v>
      </c>
      <c r="E683" s="8" t="s">
        <v>85</v>
      </c>
      <c r="F683" s="8" t="s">
        <v>1396</v>
      </c>
      <c r="G683" s="13">
        <v>0</v>
      </c>
      <c r="H683" s="13">
        <v>0</v>
      </c>
      <c r="I683" s="13" t="s">
        <v>1601</v>
      </c>
      <c r="J683" s="13" t="s">
        <v>1601</v>
      </c>
      <c r="K683" s="19">
        <v>1</v>
      </c>
      <c r="L683" s="8"/>
      <c r="M683" s="8"/>
    </row>
    <row r="684" spans="1:13" x14ac:dyDescent="0.25">
      <c r="A684" s="8" t="s">
        <v>1372</v>
      </c>
      <c r="B684" s="8" t="s">
        <v>314</v>
      </c>
      <c r="C684">
        <v>5002235</v>
      </c>
      <c r="D684" t="s">
        <v>936</v>
      </c>
      <c r="E684" s="8" t="s">
        <v>183</v>
      </c>
      <c r="F684" s="8" t="s">
        <v>1343</v>
      </c>
      <c r="G684" s="13">
        <v>4522.7589153438976</v>
      </c>
      <c r="H684" s="13">
        <v>581.00289236728554</v>
      </c>
      <c r="I684" s="13" t="s">
        <v>1601</v>
      </c>
      <c r="J684" s="13" t="s">
        <v>1601</v>
      </c>
      <c r="K684" s="19">
        <v>1</v>
      </c>
      <c r="M684" s="8"/>
    </row>
    <row r="685" spans="1:13" x14ac:dyDescent="0.25">
      <c r="A685" s="8" t="s">
        <v>1372</v>
      </c>
      <c r="B685" s="8" t="s">
        <v>314</v>
      </c>
      <c r="C685">
        <v>5000490</v>
      </c>
      <c r="D685" t="s">
        <v>937</v>
      </c>
      <c r="E685" s="8" t="s">
        <v>330</v>
      </c>
      <c r="F685" s="8" t="s">
        <v>1396</v>
      </c>
      <c r="G685" s="13">
        <v>0</v>
      </c>
      <c r="H685" s="13">
        <v>0</v>
      </c>
      <c r="I685" s="13" t="s">
        <v>1601</v>
      </c>
      <c r="J685" s="13" t="s">
        <v>1601</v>
      </c>
      <c r="K685" s="19">
        <v>1</v>
      </c>
      <c r="M685" s="8"/>
    </row>
    <row r="686" spans="1:13" x14ac:dyDescent="0.25">
      <c r="A686" s="8" t="s">
        <v>1372</v>
      </c>
      <c r="B686" s="8" t="s">
        <v>314</v>
      </c>
      <c r="C686">
        <v>5800273</v>
      </c>
      <c r="D686" t="s">
        <v>177</v>
      </c>
      <c r="E686" s="8" t="s">
        <v>82</v>
      </c>
      <c r="F686" s="8" t="s">
        <v>1343</v>
      </c>
      <c r="G686" s="13">
        <v>4522.7589153438976</v>
      </c>
      <c r="H686" s="13">
        <v>581.00289236728554</v>
      </c>
      <c r="I686" s="13" t="s">
        <v>1601</v>
      </c>
      <c r="J686" s="13" t="s">
        <v>1601</v>
      </c>
      <c r="K686" s="19">
        <v>1</v>
      </c>
      <c r="M686" s="8"/>
    </row>
    <row r="687" spans="1:13" x14ac:dyDescent="0.25">
      <c r="A687" s="8" t="s">
        <v>1372</v>
      </c>
      <c r="B687" s="8" t="s">
        <v>314</v>
      </c>
      <c r="C687">
        <v>5002178</v>
      </c>
      <c r="D687" t="s">
        <v>938</v>
      </c>
      <c r="E687" s="8" t="s">
        <v>330</v>
      </c>
      <c r="F687" s="8" t="s">
        <v>1396</v>
      </c>
      <c r="G687" s="13">
        <v>0</v>
      </c>
      <c r="H687" s="13">
        <v>0</v>
      </c>
      <c r="I687" s="13" t="s">
        <v>1601</v>
      </c>
      <c r="J687" s="13" t="s">
        <v>1601</v>
      </c>
      <c r="K687" s="19">
        <v>1</v>
      </c>
      <c r="M687" s="8"/>
    </row>
    <row r="688" spans="1:13" x14ac:dyDescent="0.25">
      <c r="A688" s="8" t="s">
        <v>1372</v>
      </c>
      <c r="B688" s="8" t="s">
        <v>314</v>
      </c>
      <c r="C688">
        <v>5000889</v>
      </c>
      <c r="D688" t="s">
        <v>894</v>
      </c>
      <c r="E688" s="8" t="s">
        <v>183</v>
      </c>
      <c r="F688" s="8" t="s">
        <v>1343</v>
      </c>
      <c r="G688" s="13">
        <v>4522.7589153438976</v>
      </c>
      <c r="H688" s="13">
        <v>581.00289236728554</v>
      </c>
      <c r="I688" s="13" t="s">
        <v>1601</v>
      </c>
      <c r="J688" s="13" t="s">
        <v>1601</v>
      </c>
      <c r="K688" s="19">
        <v>1</v>
      </c>
      <c r="M688" s="8"/>
    </row>
    <row r="689" spans="1:13" x14ac:dyDescent="0.25">
      <c r="A689" s="8" t="s">
        <v>1372</v>
      </c>
      <c r="B689" s="8" t="s">
        <v>314</v>
      </c>
      <c r="C689">
        <v>5001823</v>
      </c>
      <c r="D689" t="s">
        <v>940</v>
      </c>
      <c r="E689" s="8" t="s">
        <v>82</v>
      </c>
      <c r="F689" s="8" t="s">
        <v>1396</v>
      </c>
      <c r="G689" s="13">
        <v>0</v>
      </c>
      <c r="H689" s="13">
        <v>0</v>
      </c>
      <c r="I689" s="13" t="s">
        <v>1601</v>
      </c>
      <c r="J689" s="13" t="s">
        <v>1601</v>
      </c>
      <c r="K689" s="19">
        <v>1</v>
      </c>
      <c r="M689" s="8"/>
    </row>
    <row r="690" spans="1:13" x14ac:dyDescent="0.25">
      <c r="A690" s="8" t="s">
        <v>1372</v>
      </c>
      <c r="B690" s="8" t="s">
        <v>314</v>
      </c>
      <c r="C690">
        <v>5001164</v>
      </c>
      <c r="D690" t="s">
        <v>941</v>
      </c>
      <c r="E690" s="8" t="s">
        <v>82</v>
      </c>
      <c r="F690" s="8" t="s">
        <v>1343</v>
      </c>
      <c r="G690" s="13">
        <v>4522.7589153438976</v>
      </c>
      <c r="H690" s="13">
        <v>581.00289236728554</v>
      </c>
      <c r="I690" s="13">
        <v>188.45</v>
      </c>
      <c r="J690" s="13">
        <v>24.177335528046093</v>
      </c>
      <c r="K690" s="19">
        <v>1</v>
      </c>
      <c r="L690" s="13">
        <v>1</v>
      </c>
      <c r="M690" s="8"/>
    </row>
    <row r="691" spans="1:13" x14ac:dyDescent="0.25">
      <c r="A691" s="8" t="s">
        <v>1372</v>
      </c>
      <c r="B691" s="8" t="s">
        <v>314</v>
      </c>
      <c r="C691">
        <v>5000739</v>
      </c>
      <c r="D691" t="s">
        <v>942</v>
      </c>
      <c r="E691" s="8" t="s">
        <v>82</v>
      </c>
      <c r="F691" s="8" t="s">
        <v>1396</v>
      </c>
      <c r="G691" s="13">
        <v>0</v>
      </c>
      <c r="H691" s="13">
        <v>0</v>
      </c>
      <c r="I691" s="13" t="s">
        <v>1601</v>
      </c>
      <c r="J691" s="13" t="s">
        <v>1601</v>
      </c>
      <c r="K691" s="19">
        <v>1</v>
      </c>
      <c r="M691" s="8"/>
    </row>
    <row r="692" spans="1:13" x14ac:dyDescent="0.25">
      <c r="A692" s="8" t="s">
        <v>1372</v>
      </c>
      <c r="B692" s="8" t="s">
        <v>314</v>
      </c>
      <c r="C692">
        <v>5000423</v>
      </c>
      <c r="D692" t="s">
        <v>943</v>
      </c>
      <c r="E692" s="8" t="s">
        <v>82</v>
      </c>
      <c r="F692" s="8" t="s">
        <v>1396</v>
      </c>
      <c r="G692" s="13">
        <v>0</v>
      </c>
      <c r="H692" s="13">
        <v>0</v>
      </c>
      <c r="I692" s="13">
        <v>3111.07</v>
      </c>
      <c r="J692" s="13">
        <v>399.13708273408525</v>
      </c>
      <c r="K692" s="19">
        <v>1</v>
      </c>
      <c r="L692" s="13">
        <v>1</v>
      </c>
      <c r="M692" s="8"/>
    </row>
    <row r="693" spans="1:13" x14ac:dyDescent="0.25">
      <c r="A693" s="8" t="s">
        <v>1372</v>
      </c>
      <c r="B693" s="8" t="s">
        <v>314</v>
      </c>
      <c r="C693">
        <v>5000815</v>
      </c>
      <c r="D693" t="s">
        <v>944</v>
      </c>
      <c r="E693" s="8" t="s">
        <v>85</v>
      </c>
      <c r="F693" s="8" t="s">
        <v>1396</v>
      </c>
      <c r="G693" s="13">
        <v>0</v>
      </c>
      <c r="H693" s="13">
        <v>0</v>
      </c>
      <c r="I693" s="13">
        <v>1873.13</v>
      </c>
      <c r="J693" s="13">
        <v>240.3146325160466</v>
      </c>
      <c r="K693" s="19">
        <v>1</v>
      </c>
      <c r="L693" s="13">
        <v>1</v>
      </c>
      <c r="M693" s="8"/>
    </row>
    <row r="694" spans="1:13" x14ac:dyDescent="0.25">
      <c r="A694" s="8" t="s">
        <v>1372</v>
      </c>
      <c r="B694" s="8" t="s">
        <v>87</v>
      </c>
      <c r="C694">
        <v>5000784</v>
      </c>
      <c r="D694" t="s">
        <v>100</v>
      </c>
      <c r="E694" s="8" t="s">
        <v>98</v>
      </c>
      <c r="F694" s="8" t="s">
        <v>1344</v>
      </c>
      <c r="G694" s="13">
        <v>30300.76</v>
      </c>
      <c r="H694" s="13">
        <v>3892.4978161451108</v>
      </c>
      <c r="I694" s="13">
        <v>27630.25</v>
      </c>
      <c r="J694" s="13">
        <v>3544.8438576481594</v>
      </c>
      <c r="K694" s="19">
        <v>1</v>
      </c>
      <c r="L694" s="13">
        <v>1</v>
      </c>
      <c r="M694" s="8"/>
    </row>
    <row r="695" spans="1:13" x14ac:dyDescent="0.25">
      <c r="A695" s="8" t="s">
        <v>1372</v>
      </c>
      <c r="B695" s="8" t="s">
        <v>87</v>
      </c>
      <c r="C695">
        <v>5000785</v>
      </c>
      <c r="D695" t="s">
        <v>1301</v>
      </c>
      <c r="E695" s="8" t="s">
        <v>98</v>
      </c>
      <c r="F695" s="8" t="s">
        <v>1344</v>
      </c>
      <c r="G695" s="13">
        <v>30300.76</v>
      </c>
      <c r="H695" s="13">
        <v>3892.4978161451108</v>
      </c>
      <c r="I695" s="13" t="s">
        <v>1601</v>
      </c>
      <c r="J695" s="13" t="s">
        <v>1601</v>
      </c>
      <c r="K695" s="19">
        <v>1</v>
      </c>
      <c r="M695" s="8"/>
    </row>
    <row r="696" spans="1:13" x14ac:dyDescent="0.25">
      <c r="A696" s="8" t="s">
        <v>1372</v>
      </c>
      <c r="B696" s="8" t="s">
        <v>87</v>
      </c>
      <c r="C696">
        <v>5000466</v>
      </c>
      <c r="D696" t="s">
        <v>99</v>
      </c>
      <c r="E696" s="8" t="s">
        <v>98</v>
      </c>
      <c r="F696" s="8" t="s">
        <v>1344</v>
      </c>
      <c r="G696" s="13">
        <v>11030.72</v>
      </c>
      <c r="H696" s="13">
        <v>1417.02892965418</v>
      </c>
      <c r="I696" s="13">
        <v>18603.909999999996</v>
      </c>
      <c r="J696" s="13">
        <v>2386.8027285941735</v>
      </c>
      <c r="K696" s="19">
        <v>1</v>
      </c>
      <c r="L696" s="13">
        <v>1</v>
      </c>
      <c r="M696" s="8"/>
    </row>
    <row r="697" spans="1:13" x14ac:dyDescent="0.25">
      <c r="A697" s="8" t="s">
        <v>1372</v>
      </c>
      <c r="B697" s="8" t="s">
        <v>87</v>
      </c>
      <c r="C697">
        <v>5000385</v>
      </c>
      <c r="D697" t="s">
        <v>103</v>
      </c>
      <c r="E697" s="8" t="s">
        <v>88</v>
      </c>
      <c r="F697" s="8" t="s">
        <v>1344</v>
      </c>
      <c r="G697" s="13">
        <v>7888</v>
      </c>
      <c r="H697" s="13">
        <v>1013.3086686192898</v>
      </c>
      <c r="I697" s="13">
        <v>3255.29</v>
      </c>
      <c r="J697" s="13">
        <v>417.63989690152914</v>
      </c>
      <c r="K697" s="19">
        <v>1</v>
      </c>
      <c r="L697" s="13">
        <v>1</v>
      </c>
      <c r="M697" s="8"/>
    </row>
    <row r="698" spans="1:13" x14ac:dyDescent="0.25">
      <c r="A698" s="8" t="s">
        <v>1372</v>
      </c>
      <c r="B698" s="8" t="s">
        <v>87</v>
      </c>
      <c r="C698">
        <v>5000406</v>
      </c>
      <c r="D698" t="s">
        <v>1306</v>
      </c>
      <c r="E698" s="8" t="s">
        <v>88</v>
      </c>
      <c r="F698" s="8" t="s">
        <v>1344</v>
      </c>
      <c r="G698" s="13">
        <v>12911.12</v>
      </c>
      <c r="H698" s="13">
        <v>1658.58897281743</v>
      </c>
      <c r="I698" s="13">
        <v>25220.16</v>
      </c>
      <c r="J698" s="13">
        <v>3235.639535107493</v>
      </c>
      <c r="K698" s="19">
        <v>1</v>
      </c>
      <c r="L698" s="13">
        <v>1</v>
      </c>
      <c r="M698" s="8"/>
    </row>
    <row r="699" spans="1:13" x14ac:dyDescent="0.25">
      <c r="A699" s="8" t="s">
        <v>1372</v>
      </c>
      <c r="B699" s="8" t="s">
        <v>87</v>
      </c>
      <c r="C699">
        <v>5000762</v>
      </c>
      <c r="D699" t="s">
        <v>1296</v>
      </c>
      <c r="E699" s="8" t="s">
        <v>88</v>
      </c>
      <c r="F699" s="8" t="s">
        <v>1344</v>
      </c>
      <c r="G699" s="13">
        <v>10507.72</v>
      </c>
      <c r="H699" s="13">
        <v>1349.843276296182</v>
      </c>
      <c r="I699" s="13">
        <v>8565.86</v>
      </c>
      <c r="J699" s="13">
        <v>1098.9634985739926</v>
      </c>
      <c r="K699" s="19">
        <v>1</v>
      </c>
      <c r="L699" s="13">
        <v>1</v>
      </c>
      <c r="M699" s="8"/>
    </row>
    <row r="700" spans="1:13" x14ac:dyDescent="0.25">
      <c r="A700" s="8" t="s">
        <v>1372</v>
      </c>
      <c r="B700" s="8" t="s">
        <v>87</v>
      </c>
      <c r="C700">
        <v>5002136</v>
      </c>
      <c r="D700" t="s">
        <v>93</v>
      </c>
      <c r="E700" s="8" t="s">
        <v>88</v>
      </c>
      <c r="F700" s="8" t="s">
        <v>1344</v>
      </c>
      <c r="G700" s="13">
        <v>12709.64</v>
      </c>
      <c r="H700" s="13">
        <v>1632.7064385180618</v>
      </c>
      <c r="I700" s="13" t="s">
        <v>1601</v>
      </c>
      <c r="J700" s="13" t="s">
        <v>1601</v>
      </c>
      <c r="K700" s="19">
        <v>1</v>
      </c>
      <c r="M700" s="8"/>
    </row>
    <row r="701" spans="1:13" x14ac:dyDescent="0.25">
      <c r="A701" s="8" t="s">
        <v>1372</v>
      </c>
      <c r="B701" s="8" t="s">
        <v>87</v>
      </c>
      <c r="C701">
        <v>5001255</v>
      </c>
      <c r="D701" t="s">
        <v>1307</v>
      </c>
      <c r="E701" s="8" t="s">
        <v>88</v>
      </c>
      <c r="F701" s="8" t="s">
        <v>1344</v>
      </c>
      <c r="G701" s="13">
        <v>7693.36</v>
      </c>
      <c r="H701" s="13">
        <v>988.30481475772058</v>
      </c>
      <c r="I701" s="13">
        <v>14128.2</v>
      </c>
      <c r="J701" s="13">
        <v>1812.5881231485321</v>
      </c>
      <c r="K701" s="19">
        <v>1</v>
      </c>
      <c r="L701" s="13">
        <v>1</v>
      </c>
      <c r="M701" s="8"/>
    </row>
    <row r="702" spans="1:13" x14ac:dyDescent="0.25">
      <c r="A702" s="8" t="s">
        <v>1372</v>
      </c>
      <c r="B702" s="8" t="s">
        <v>87</v>
      </c>
      <c r="C702">
        <v>5000847</v>
      </c>
      <c r="D702" t="s">
        <v>1308</v>
      </c>
      <c r="E702" s="8" t="s">
        <v>98</v>
      </c>
      <c r="F702" s="8" t="s">
        <v>1344</v>
      </c>
      <c r="G702" s="13">
        <v>9363.8799999999992</v>
      </c>
      <c r="H702" s="13">
        <v>1202.9032423822002</v>
      </c>
      <c r="I702" s="13">
        <v>1241.67</v>
      </c>
      <c r="J702" s="13">
        <v>159.30099339405146</v>
      </c>
      <c r="K702" s="19">
        <v>1</v>
      </c>
      <c r="L702" s="13">
        <v>1</v>
      </c>
      <c r="M702" s="8"/>
    </row>
    <row r="703" spans="1:13" x14ac:dyDescent="0.25">
      <c r="A703" s="8" t="s">
        <v>1372</v>
      </c>
      <c r="B703" s="8" t="s">
        <v>87</v>
      </c>
      <c r="C703">
        <v>5000389</v>
      </c>
      <c r="D703" t="s">
        <v>1309</v>
      </c>
      <c r="E703" s="8" t="s">
        <v>88</v>
      </c>
      <c r="F703" s="8" t="s">
        <v>1344</v>
      </c>
      <c r="G703" s="13">
        <v>10702.32</v>
      </c>
      <c r="H703" s="13">
        <v>1374.8419916756591</v>
      </c>
      <c r="I703" s="13" t="s">
        <v>1601</v>
      </c>
      <c r="J703" s="13" t="s">
        <v>1601</v>
      </c>
      <c r="K703" s="19">
        <v>1</v>
      </c>
      <c r="M703" s="8"/>
    </row>
    <row r="704" spans="1:13" x14ac:dyDescent="0.25">
      <c r="A704" s="8" t="s">
        <v>1372</v>
      </c>
      <c r="B704" s="8" t="s">
        <v>87</v>
      </c>
      <c r="C704">
        <v>5000403</v>
      </c>
      <c r="D704" t="s">
        <v>1310</v>
      </c>
      <c r="E704" s="8" t="s">
        <v>88</v>
      </c>
      <c r="F704" s="8" t="s">
        <v>1344</v>
      </c>
      <c r="G704" s="13">
        <v>15004.44</v>
      </c>
      <c r="H704" s="13">
        <v>1927.5011561584708</v>
      </c>
      <c r="I704" s="13">
        <v>14082.98</v>
      </c>
      <c r="J704" s="13">
        <v>1806.7865889878622</v>
      </c>
      <c r="K704" s="19">
        <v>1</v>
      </c>
      <c r="L704" s="13">
        <v>1</v>
      </c>
      <c r="M704" s="8"/>
    </row>
    <row r="705" spans="1:13" x14ac:dyDescent="0.25">
      <c r="A705" s="8" t="s">
        <v>1372</v>
      </c>
      <c r="B705" s="8" t="s">
        <v>182</v>
      </c>
      <c r="C705">
        <v>5000591</v>
      </c>
      <c r="D705" t="s">
        <v>184</v>
      </c>
      <c r="E705" s="8" t="s">
        <v>183</v>
      </c>
      <c r="F705" s="8" t="s">
        <v>1344</v>
      </c>
      <c r="G705" s="13">
        <v>21583.759999999998</v>
      </c>
      <c r="H705" s="13">
        <v>2772.6941061610401</v>
      </c>
      <c r="I705" s="13">
        <v>19222.13</v>
      </c>
      <c r="J705" s="13">
        <v>2466.11773188496</v>
      </c>
      <c r="K705" s="19">
        <v>1</v>
      </c>
      <c r="L705" s="13">
        <v>1</v>
      </c>
      <c r="M705" s="8"/>
    </row>
    <row r="706" spans="1:13" x14ac:dyDescent="0.25">
      <c r="A706" s="8" t="s">
        <v>1372</v>
      </c>
      <c r="B706" s="8" t="s">
        <v>182</v>
      </c>
      <c r="C706">
        <v>5000782</v>
      </c>
      <c r="D706" t="s">
        <v>1311</v>
      </c>
      <c r="E706" s="8" t="s">
        <v>183</v>
      </c>
      <c r="F706" s="8" t="s">
        <v>1344</v>
      </c>
      <c r="G706" s="13">
        <v>8037.08</v>
      </c>
      <c r="H706" s="13">
        <v>1032.459791377627</v>
      </c>
      <c r="I706" s="13">
        <v>3791.6400000000003</v>
      </c>
      <c r="J706" s="13">
        <v>486.4513265139862</v>
      </c>
      <c r="K706" s="19">
        <v>1</v>
      </c>
      <c r="L706" s="13">
        <v>1</v>
      </c>
      <c r="M706" s="8"/>
    </row>
    <row r="707" spans="1:13" x14ac:dyDescent="0.25">
      <c r="A707" s="8" t="s">
        <v>1372</v>
      </c>
      <c r="B707" s="8" t="s">
        <v>182</v>
      </c>
      <c r="C707">
        <v>5000368</v>
      </c>
      <c r="D707" t="s">
        <v>1312</v>
      </c>
      <c r="E707" s="8" t="s">
        <v>85</v>
      </c>
      <c r="F707" s="8" t="s">
        <v>1344</v>
      </c>
      <c r="G707" s="13">
        <v>7299.36</v>
      </c>
      <c r="H707" s="13">
        <v>937.69076614767994</v>
      </c>
      <c r="I707" s="13">
        <v>936.48</v>
      </c>
      <c r="J707" s="13">
        <v>120.14641111862355</v>
      </c>
      <c r="K707" s="19">
        <v>1</v>
      </c>
      <c r="L707" s="13">
        <v>1</v>
      </c>
      <c r="M707" s="8"/>
    </row>
    <row r="708" spans="1:13" x14ac:dyDescent="0.25">
      <c r="A708" s="8" t="s">
        <v>1372</v>
      </c>
      <c r="B708" s="8" t="s">
        <v>182</v>
      </c>
      <c r="C708">
        <v>5000381</v>
      </c>
      <c r="D708" t="s">
        <v>187</v>
      </c>
      <c r="E708" s="8" t="s">
        <v>85</v>
      </c>
      <c r="F708" s="8" t="s">
        <v>1344</v>
      </c>
      <c r="G708" s="13">
        <v>10815.92</v>
      </c>
      <c r="H708" s="13">
        <v>1389.4352808180463</v>
      </c>
      <c r="I708" s="13">
        <v>23591.759999999998</v>
      </c>
      <c r="J708" s="13">
        <v>3026.7227233597068</v>
      </c>
      <c r="K708" s="19">
        <v>1</v>
      </c>
      <c r="L708" s="13">
        <v>1</v>
      </c>
      <c r="M708" s="8"/>
    </row>
    <row r="709" spans="1:13" x14ac:dyDescent="0.25">
      <c r="A709" s="8" t="s">
        <v>1372</v>
      </c>
      <c r="B709" s="8" t="s">
        <v>182</v>
      </c>
      <c r="C709">
        <v>5001644</v>
      </c>
      <c r="D709" t="s">
        <v>1313</v>
      </c>
      <c r="E709" s="8" t="s">
        <v>183</v>
      </c>
      <c r="F709" s="8" t="s">
        <v>1344</v>
      </c>
      <c r="G709" s="13">
        <v>5245.2</v>
      </c>
      <c r="H709" s="13">
        <v>673.80915677508858</v>
      </c>
      <c r="I709" s="13">
        <v>18555.41</v>
      </c>
      <c r="J709" s="13">
        <v>2380.5803843484309</v>
      </c>
      <c r="K709" s="19">
        <v>1</v>
      </c>
      <c r="L709" s="13">
        <v>1</v>
      </c>
      <c r="M709" s="8"/>
    </row>
    <row r="710" spans="1:13" x14ac:dyDescent="0.25">
      <c r="A710" s="8" t="s">
        <v>1372</v>
      </c>
      <c r="B710" s="8" t="s">
        <v>182</v>
      </c>
      <c r="C710">
        <v>5000439</v>
      </c>
      <c r="D710" t="s">
        <v>1314</v>
      </c>
      <c r="E710" s="8" t="s">
        <v>183</v>
      </c>
      <c r="F710" s="8" t="s">
        <v>1344</v>
      </c>
      <c r="G710" s="13">
        <v>9214</v>
      </c>
      <c r="H710" s="13">
        <v>1183.6493499820153</v>
      </c>
      <c r="I710" s="13" t="s">
        <v>1601</v>
      </c>
      <c r="J710" s="13" t="s">
        <v>1601</v>
      </c>
      <c r="K710" s="19">
        <v>1</v>
      </c>
      <c r="M710" s="8"/>
    </row>
    <row r="711" spans="1:13" x14ac:dyDescent="0.25">
      <c r="A711" s="8" t="s">
        <v>1372</v>
      </c>
      <c r="B711" s="8" t="s">
        <v>182</v>
      </c>
      <c r="C711">
        <v>5001889</v>
      </c>
      <c r="D711" t="s">
        <v>1303</v>
      </c>
      <c r="E711" s="8" t="s">
        <v>183</v>
      </c>
      <c r="F711" s="8" t="s">
        <v>1344</v>
      </c>
      <c r="G711" s="13">
        <v>6613.28</v>
      </c>
      <c r="H711" s="13">
        <v>849.55552129900832</v>
      </c>
      <c r="I711" s="13">
        <v>4638.8500000000004</v>
      </c>
      <c r="J711" s="13">
        <v>595.14477534771368</v>
      </c>
      <c r="K711" s="19">
        <v>1</v>
      </c>
      <c r="L711" s="13">
        <v>1</v>
      </c>
      <c r="M711" s="8"/>
    </row>
    <row r="712" spans="1:13" x14ac:dyDescent="0.25">
      <c r="A712" s="8" t="s">
        <v>1372</v>
      </c>
      <c r="B712" s="8" t="s">
        <v>182</v>
      </c>
      <c r="C712">
        <v>5000430</v>
      </c>
      <c r="D712" t="s">
        <v>1315</v>
      </c>
      <c r="E712" s="8" t="s">
        <v>183</v>
      </c>
      <c r="F712" s="8" t="s">
        <v>1344</v>
      </c>
      <c r="G712" s="13">
        <v>20000</v>
      </c>
      <c r="H712" s="13">
        <v>2569.2410461949539</v>
      </c>
      <c r="I712" s="13">
        <v>17970.66</v>
      </c>
      <c r="J712" s="13">
        <v>2305.5594400659957</v>
      </c>
      <c r="K712" s="19">
        <v>1</v>
      </c>
      <c r="L712" s="13">
        <v>1</v>
      </c>
      <c r="M712" s="8"/>
    </row>
    <row r="713" spans="1:13" x14ac:dyDescent="0.25">
      <c r="A713" s="8" t="s">
        <v>1372</v>
      </c>
      <c r="B713" s="8" t="s">
        <v>114</v>
      </c>
      <c r="C713">
        <v>5000687</v>
      </c>
      <c r="D713" t="s">
        <v>1316</v>
      </c>
      <c r="E713" s="8" t="s">
        <v>9</v>
      </c>
      <c r="F713" s="8" t="s">
        <v>1344</v>
      </c>
      <c r="G713" s="13">
        <v>15519.64</v>
      </c>
      <c r="H713" s="13">
        <v>1993.6848055084529</v>
      </c>
      <c r="I713" s="13">
        <v>2263.88</v>
      </c>
      <c r="J713" s="13">
        <v>290.44619981551068</v>
      </c>
      <c r="K713" s="19">
        <v>1</v>
      </c>
      <c r="L713" s="13">
        <v>1</v>
      </c>
      <c r="M713" s="8"/>
    </row>
    <row r="714" spans="1:13" x14ac:dyDescent="0.25">
      <c r="A714" s="8" t="s">
        <v>1372</v>
      </c>
      <c r="B714" s="8" t="s">
        <v>114</v>
      </c>
      <c r="C714">
        <v>5000348</v>
      </c>
      <c r="D714" t="s">
        <v>1317</v>
      </c>
      <c r="E714" s="8" t="s">
        <v>120</v>
      </c>
      <c r="F714" s="8" t="s">
        <v>1344</v>
      </c>
      <c r="G714" s="13">
        <v>15324.92</v>
      </c>
      <c r="H714" s="13">
        <v>1968.6706746826987</v>
      </c>
      <c r="I714" s="13">
        <v>15259.49</v>
      </c>
      <c r="J714" s="13">
        <v>1957.7278308138184</v>
      </c>
      <c r="K714" s="19">
        <v>1</v>
      </c>
      <c r="L714" s="13">
        <v>1</v>
      </c>
      <c r="M714" s="8"/>
    </row>
    <row r="715" spans="1:13" x14ac:dyDescent="0.25">
      <c r="A715" s="8" t="s">
        <v>1372</v>
      </c>
      <c r="B715" s="8" t="s">
        <v>114</v>
      </c>
      <c r="C715">
        <v>5000047</v>
      </c>
      <c r="D715" t="s">
        <v>118</v>
      </c>
      <c r="E715" s="8" t="s">
        <v>7</v>
      </c>
      <c r="F715" s="8" t="s">
        <v>1344</v>
      </c>
      <c r="G715" s="13">
        <v>12661.92</v>
      </c>
      <c r="H715" s="13">
        <v>1626.5762293818407</v>
      </c>
      <c r="I715" s="13">
        <v>21538.34</v>
      </c>
      <c r="J715" s="13">
        <v>2763.2776486979906</v>
      </c>
      <c r="K715" s="19">
        <v>1</v>
      </c>
      <c r="L715" s="13">
        <v>1</v>
      </c>
      <c r="M715" s="8"/>
    </row>
    <row r="716" spans="1:13" x14ac:dyDescent="0.25">
      <c r="A716" s="8" t="s">
        <v>1372</v>
      </c>
      <c r="B716" s="8" t="s">
        <v>114</v>
      </c>
      <c r="C716">
        <v>5000502</v>
      </c>
      <c r="D716" t="s">
        <v>1318</v>
      </c>
      <c r="E716" s="8" t="s">
        <v>9</v>
      </c>
      <c r="F716" s="8" t="s">
        <v>1344</v>
      </c>
      <c r="G716" s="13">
        <v>13700.12</v>
      </c>
      <c r="H716" s="13">
        <v>1759.9455320898207</v>
      </c>
      <c r="I716" s="13">
        <v>21205.75</v>
      </c>
      <c r="J716" s="13">
        <v>2720.6077626631122</v>
      </c>
      <c r="K716" s="19">
        <v>1</v>
      </c>
      <c r="L716" s="13">
        <v>1</v>
      </c>
      <c r="M716" s="8"/>
    </row>
    <row r="717" spans="1:13" x14ac:dyDescent="0.25">
      <c r="A717" s="8" t="s">
        <v>1372</v>
      </c>
      <c r="B717" s="8" t="s">
        <v>114</v>
      </c>
      <c r="C717">
        <v>5000053</v>
      </c>
      <c r="D717" t="s">
        <v>119</v>
      </c>
      <c r="E717" s="8" t="s">
        <v>7</v>
      </c>
      <c r="F717" s="8" t="s">
        <v>1344</v>
      </c>
      <c r="G717" s="13">
        <v>10793.08</v>
      </c>
      <c r="H717" s="13">
        <v>1386.5012075432917</v>
      </c>
      <c r="I717" s="13">
        <v>9194.27</v>
      </c>
      <c r="J717" s="13">
        <v>1179.585835635173</v>
      </c>
      <c r="K717" s="19">
        <v>1</v>
      </c>
      <c r="L717" s="13">
        <v>1</v>
      </c>
      <c r="M717" s="8"/>
    </row>
    <row r="718" spans="1:13" x14ac:dyDescent="0.25">
      <c r="A718" s="8" t="s">
        <v>1372</v>
      </c>
      <c r="B718" s="8" t="s">
        <v>114</v>
      </c>
      <c r="C718">
        <v>5000648</v>
      </c>
      <c r="D718" t="s">
        <v>1302</v>
      </c>
      <c r="E718" s="8" t="s">
        <v>115</v>
      </c>
      <c r="F718" s="8" t="s">
        <v>1344</v>
      </c>
      <c r="G718" s="13">
        <v>5436.2</v>
      </c>
      <c r="H718" s="13">
        <v>698.34540876625044</v>
      </c>
      <c r="I718" s="13" t="s">
        <v>1601</v>
      </c>
      <c r="J718" s="13" t="s">
        <v>1601</v>
      </c>
      <c r="K718" s="19">
        <v>1</v>
      </c>
      <c r="M718" s="8"/>
    </row>
    <row r="719" spans="1:13" x14ac:dyDescent="0.25">
      <c r="A719" s="8" t="s">
        <v>1372</v>
      </c>
      <c r="B719" s="8" t="s">
        <v>114</v>
      </c>
      <c r="C719">
        <v>5800209</v>
      </c>
      <c r="D719" t="s">
        <v>1302</v>
      </c>
      <c r="E719" s="8" t="s">
        <v>115</v>
      </c>
      <c r="F719" s="8" t="s">
        <v>1344</v>
      </c>
      <c r="G719" s="13">
        <v>5436.2</v>
      </c>
      <c r="H719" s="13">
        <v>698.34540876625044</v>
      </c>
      <c r="I719" s="13" t="s">
        <v>1601</v>
      </c>
      <c r="J719" s="13" t="s">
        <v>1601</v>
      </c>
      <c r="K719" s="19">
        <v>1</v>
      </c>
      <c r="M719" s="8"/>
    </row>
    <row r="720" spans="1:13" x14ac:dyDescent="0.25">
      <c r="A720" s="8" t="s">
        <v>1372</v>
      </c>
      <c r="B720" t="s">
        <v>114</v>
      </c>
      <c r="C720">
        <v>5800388</v>
      </c>
      <c r="D720" t="s">
        <v>1319</v>
      </c>
      <c r="E720" s="8" t="s">
        <v>82</v>
      </c>
      <c r="F720" s="8" t="s">
        <v>1344</v>
      </c>
      <c r="G720" s="13">
        <v>12690.88</v>
      </c>
      <c r="H720" s="13">
        <v>1630.2964904167309</v>
      </c>
      <c r="I720" s="13">
        <v>2947.17</v>
      </c>
      <c r="J720" s="13">
        <v>378.10940805620385</v>
      </c>
      <c r="K720" s="19">
        <v>1</v>
      </c>
      <c r="L720" s="13">
        <v>1</v>
      </c>
      <c r="M720" s="8"/>
    </row>
    <row r="721" spans="1:13" x14ac:dyDescent="0.25">
      <c r="A721" s="8" t="s">
        <v>1372</v>
      </c>
      <c r="B721" t="s">
        <v>114</v>
      </c>
      <c r="C721">
        <v>5001135</v>
      </c>
      <c r="D721" t="s">
        <v>1320</v>
      </c>
      <c r="E721" s="8" t="s">
        <v>116</v>
      </c>
      <c r="F721" s="8" t="s">
        <v>1344</v>
      </c>
      <c r="G721" s="13">
        <v>6231.08</v>
      </c>
      <c r="H721" s="13">
        <v>800.45732490622277</v>
      </c>
      <c r="I721" s="13" t="s">
        <v>1601</v>
      </c>
      <c r="J721" s="13" t="s">
        <v>1601</v>
      </c>
      <c r="K721" s="19">
        <v>1</v>
      </c>
      <c r="L721" s="8"/>
      <c r="M721" s="8"/>
    </row>
    <row r="722" spans="1:13" x14ac:dyDescent="0.25">
      <c r="A722" s="8" t="s">
        <v>1372</v>
      </c>
      <c r="B722" t="s">
        <v>114</v>
      </c>
      <c r="C722">
        <v>5001282</v>
      </c>
      <c r="D722" t="s">
        <v>121</v>
      </c>
      <c r="E722" s="8" t="s">
        <v>120</v>
      </c>
      <c r="F722" s="8" t="s">
        <v>1344</v>
      </c>
      <c r="G722" s="13">
        <v>7971.9600000000009</v>
      </c>
      <c r="H722" s="13">
        <v>1024.0943425312164</v>
      </c>
      <c r="I722" s="13">
        <v>2063.2399999999998</v>
      </c>
      <c r="J722" s="13">
        <v>264.70493900178201</v>
      </c>
      <c r="K722" s="19">
        <v>1</v>
      </c>
      <c r="L722" s="13">
        <v>1</v>
      </c>
      <c r="M722" s="8"/>
    </row>
    <row r="723" spans="1:13" x14ac:dyDescent="0.25">
      <c r="A723" s="8" t="s">
        <v>1372</v>
      </c>
      <c r="B723" t="s">
        <v>114</v>
      </c>
      <c r="C723">
        <v>5000345</v>
      </c>
      <c r="D723" t="s">
        <v>1321</v>
      </c>
      <c r="E723" s="8" t="s">
        <v>120</v>
      </c>
      <c r="F723" s="8" t="s">
        <v>1344</v>
      </c>
      <c r="G723" s="13">
        <v>8956.52</v>
      </c>
      <c r="H723" s="13">
        <v>1150.5729407533015</v>
      </c>
      <c r="I723" s="13">
        <v>12584.01</v>
      </c>
      <c r="J723" s="13">
        <v>1614.4750971519625</v>
      </c>
      <c r="K723" s="19">
        <v>1</v>
      </c>
      <c r="L723" s="13">
        <v>1</v>
      </c>
      <c r="M723" s="8"/>
    </row>
    <row r="724" spans="1:13" x14ac:dyDescent="0.25">
      <c r="A724" s="8" t="s">
        <v>1372</v>
      </c>
      <c r="B724" t="s">
        <v>139</v>
      </c>
      <c r="C724">
        <v>5000476</v>
      </c>
      <c r="D724" t="s">
        <v>156</v>
      </c>
      <c r="E724" s="8" t="s">
        <v>143</v>
      </c>
      <c r="F724" s="8" t="s">
        <v>1344</v>
      </c>
      <c r="G724" s="13">
        <v>31124.799999999999</v>
      </c>
      <c r="H724" s="13">
        <v>3998.3556857304352</v>
      </c>
      <c r="I724" s="13">
        <v>34764.579999999994</v>
      </c>
      <c r="J724" s="13">
        <v>4460.1481302817756</v>
      </c>
      <c r="K724" s="19">
        <v>1</v>
      </c>
      <c r="L724" s="13">
        <v>1</v>
      </c>
      <c r="M724" s="8"/>
    </row>
    <row r="725" spans="1:13" x14ac:dyDescent="0.25">
      <c r="A725" s="8" t="s">
        <v>1372</v>
      </c>
      <c r="B725" t="s">
        <v>139</v>
      </c>
      <c r="C725">
        <v>5000597</v>
      </c>
      <c r="D725" t="s">
        <v>142</v>
      </c>
      <c r="E725" s="8" t="s">
        <v>140</v>
      </c>
      <c r="F725" s="8" t="s">
        <v>1344</v>
      </c>
      <c r="G725" s="13">
        <v>9812.5733333333337</v>
      </c>
      <c r="H725" s="13">
        <v>1260.543308839902</v>
      </c>
      <c r="I725" s="13" t="s">
        <v>1601</v>
      </c>
      <c r="J725" s="13" t="s">
        <v>1601</v>
      </c>
      <c r="K725" s="19">
        <v>1</v>
      </c>
      <c r="L725" s="8"/>
      <c r="M725" s="8"/>
    </row>
    <row r="726" spans="1:13" x14ac:dyDescent="0.25">
      <c r="A726" s="8" t="s">
        <v>1372</v>
      </c>
      <c r="B726" t="s">
        <v>139</v>
      </c>
      <c r="C726">
        <v>5800120</v>
      </c>
      <c r="D726" t="s">
        <v>142</v>
      </c>
      <c r="E726" s="8" t="s">
        <v>140</v>
      </c>
      <c r="F726" s="8" t="s">
        <v>1344</v>
      </c>
      <c r="G726" s="13">
        <v>9812.5733333333337</v>
      </c>
      <c r="H726" s="13">
        <v>1260.543308839902</v>
      </c>
      <c r="I726" s="13">
        <v>9087.11</v>
      </c>
      <c r="J726" s="13">
        <v>1165.8376622460225</v>
      </c>
      <c r="K726" s="19">
        <v>1</v>
      </c>
      <c r="L726" s="13">
        <v>1</v>
      </c>
      <c r="M726" s="8"/>
    </row>
    <row r="727" spans="1:13" x14ac:dyDescent="0.25">
      <c r="A727" s="8" t="s">
        <v>1372</v>
      </c>
      <c r="B727" t="s">
        <v>139</v>
      </c>
      <c r="C727">
        <v>5800121</v>
      </c>
      <c r="D727" t="s">
        <v>142</v>
      </c>
      <c r="E727" s="8" t="s">
        <v>140</v>
      </c>
      <c r="F727" s="8" t="s">
        <v>1344</v>
      </c>
      <c r="G727" s="13">
        <v>9812.5733333333337</v>
      </c>
      <c r="H727" s="13">
        <v>1260.543308839902</v>
      </c>
      <c r="I727" s="13">
        <v>25009.339999999997</v>
      </c>
      <c r="J727" s="13">
        <v>3208.5922234809464</v>
      </c>
      <c r="K727" s="19">
        <v>1</v>
      </c>
      <c r="L727" s="13">
        <v>1</v>
      </c>
      <c r="M727" s="8"/>
    </row>
    <row r="728" spans="1:13" x14ac:dyDescent="0.25">
      <c r="A728" s="8" t="s">
        <v>1372</v>
      </c>
      <c r="B728" t="s">
        <v>139</v>
      </c>
      <c r="C728">
        <v>5000589</v>
      </c>
      <c r="D728" t="s">
        <v>1319</v>
      </c>
      <c r="E728" s="8" t="s">
        <v>82</v>
      </c>
      <c r="F728" s="8" t="s">
        <v>1344</v>
      </c>
      <c r="G728" s="13">
        <v>14074.68</v>
      </c>
      <c r="H728" s="13">
        <v>1808.0622784029599</v>
      </c>
      <c r="I728" s="13">
        <v>8119.2099999999991</v>
      </c>
      <c r="J728" s="13">
        <v>1041.6601984222189</v>
      </c>
      <c r="K728" s="19">
        <v>1</v>
      </c>
      <c r="L728" s="13">
        <v>1</v>
      </c>
      <c r="M728" s="8"/>
    </row>
    <row r="729" spans="1:13" x14ac:dyDescent="0.25">
      <c r="A729" s="8" t="s">
        <v>1372</v>
      </c>
      <c r="B729" t="s">
        <v>139</v>
      </c>
      <c r="C729">
        <v>5800101</v>
      </c>
      <c r="D729" t="s">
        <v>1319</v>
      </c>
      <c r="E729" s="8" t="s">
        <v>82</v>
      </c>
      <c r="F729" s="8" t="s">
        <v>1344</v>
      </c>
      <c r="G729" s="13">
        <v>14074.68</v>
      </c>
      <c r="H729" s="13">
        <v>1808.0622784029599</v>
      </c>
      <c r="I729" s="13">
        <v>28410.67</v>
      </c>
      <c r="J729" s="13">
        <v>3644.9684328288313</v>
      </c>
      <c r="K729" s="19">
        <v>1</v>
      </c>
      <c r="L729" s="13">
        <v>1</v>
      </c>
      <c r="M729" s="8"/>
    </row>
    <row r="730" spans="1:13" x14ac:dyDescent="0.25">
      <c r="A730" s="8" t="s">
        <v>1372</v>
      </c>
      <c r="B730" t="s">
        <v>139</v>
      </c>
      <c r="C730">
        <v>5000586</v>
      </c>
      <c r="D730" t="s">
        <v>1322</v>
      </c>
      <c r="E730" s="8" t="s">
        <v>140</v>
      </c>
      <c r="F730" s="8" t="s">
        <v>1344</v>
      </c>
      <c r="G730" s="13">
        <v>7923.2133333333331</v>
      </c>
      <c r="H730" s="13">
        <v>1017.8322456879571</v>
      </c>
      <c r="I730" s="13" t="s">
        <v>1601</v>
      </c>
      <c r="J730" s="13" t="s">
        <v>1601</v>
      </c>
      <c r="K730" s="19">
        <v>1</v>
      </c>
      <c r="L730" s="8"/>
      <c r="M730" s="8"/>
    </row>
    <row r="731" spans="1:13" x14ac:dyDescent="0.25">
      <c r="A731" s="8" t="s">
        <v>1372</v>
      </c>
      <c r="B731" t="s">
        <v>139</v>
      </c>
      <c r="C731">
        <v>5800090</v>
      </c>
      <c r="D731" t="s">
        <v>1322</v>
      </c>
      <c r="E731" s="8" t="s">
        <v>140</v>
      </c>
      <c r="F731" s="8" t="s">
        <v>1344</v>
      </c>
      <c r="G731" s="13">
        <v>7923.2133333333331</v>
      </c>
      <c r="H731" s="13">
        <v>1017.8322456879571</v>
      </c>
      <c r="I731" s="13" t="s">
        <v>1601</v>
      </c>
      <c r="J731" s="13" t="s">
        <v>1601</v>
      </c>
      <c r="K731" s="19">
        <v>1</v>
      </c>
      <c r="L731" s="8"/>
      <c r="M731" s="8"/>
    </row>
    <row r="732" spans="1:13" x14ac:dyDescent="0.25">
      <c r="A732" s="8" t="s">
        <v>1372</v>
      </c>
      <c r="B732" t="s">
        <v>139</v>
      </c>
      <c r="C732">
        <v>5800092</v>
      </c>
      <c r="D732" t="s">
        <v>1322</v>
      </c>
      <c r="E732" s="8" t="s">
        <v>140</v>
      </c>
      <c r="F732" s="8" t="s">
        <v>1344</v>
      </c>
      <c r="G732" s="13">
        <v>7923.2133333333331</v>
      </c>
      <c r="H732" s="13">
        <v>1017.8322456879571</v>
      </c>
      <c r="I732" s="13">
        <v>12336.85</v>
      </c>
      <c r="J732" s="13">
        <v>1582.7655176926266</v>
      </c>
      <c r="K732" s="19">
        <v>1</v>
      </c>
      <c r="L732" s="13">
        <v>1</v>
      </c>
      <c r="M732" s="8"/>
    </row>
    <row r="733" spans="1:13" x14ac:dyDescent="0.25">
      <c r="A733" s="8" t="s">
        <v>1372</v>
      </c>
      <c r="B733" t="s">
        <v>139</v>
      </c>
      <c r="C733">
        <v>5000410</v>
      </c>
      <c r="D733" t="s">
        <v>153</v>
      </c>
      <c r="E733" s="8" t="s">
        <v>152</v>
      </c>
      <c r="F733" s="8" t="s">
        <v>1344</v>
      </c>
      <c r="G733" s="13">
        <v>14341.6</v>
      </c>
      <c r="H733" s="13">
        <v>1842.3513694054777</v>
      </c>
      <c r="I733" s="13">
        <v>32183.820000000003</v>
      </c>
      <c r="J733" s="13">
        <v>4129.0475707839769</v>
      </c>
      <c r="K733" s="19">
        <v>1</v>
      </c>
      <c r="L733" s="13">
        <v>1</v>
      </c>
      <c r="M733" s="8"/>
    </row>
    <row r="734" spans="1:13" x14ac:dyDescent="0.25">
      <c r="A734" s="8" t="s">
        <v>1372</v>
      </c>
      <c r="B734" t="s">
        <v>139</v>
      </c>
      <c r="C734">
        <v>5000129</v>
      </c>
      <c r="D734" t="s">
        <v>163</v>
      </c>
      <c r="E734" s="8" t="s">
        <v>82</v>
      </c>
      <c r="F734" s="8" t="s">
        <v>1344</v>
      </c>
      <c r="G734" s="13">
        <v>12796.18</v>
      </c>
      <c r="H734" s="13">
        <v>1643.8235445249475</v>
      </c>
      <c r="I734" s="13" t="s">
        <v>1601</v>
      </c>
      <c r="J734" s="13" t="s">
        <v>1601</v>
      </c>
      <c r="K734" s="19">
        <v>1</v>
      </c>
      <c r="M734" s="8"/>
    </row>
    <row r="735" spans="1:13" x14ac:dyDescent="0.25">
      <c r="A735" s="8" t="s">
        <v>1372</v>
      </c>
      <c r="B735" t="s">
        <v>139</v>
      </c>
      <c r="C735">
        <v>5000151</v>
      </c>
      <c r="D735" t="s">
        <v>166</v>
      </c>
      <c r="E735" s="8" t="s">
        <v>82</v>
      </c>
      <c r="F735" s="8" t="s">
        <v>1344</v>
      </c>
      <c r="G735" s="13">
        <v>12796.18</v>
      </c>
      <c r="H735" s="13">
        <v>1643.8235445249475</v>
      </c>
      <c r="I735" s="13">
        <v>27806.91</v>
      </c>
      <c r="J735" s="13">
        <v>3567.5085861935809</v>
      </c>
      <c r="K735" s="19">
        <v>1</v>
      </c>
      <c r="L735" s="13">
        <v>1</v>
      </c>
      <c r="M735" s="8"/>
    </row>
    <row r="736" spans="1:13" x14ac:dyDescent="0.25">
      <c r="A736" s="8" t="s">
        <v>1372</v>
      </c>
      <c r="B736" t="s">
        <v>139</v>
      </c>
      <c r="C736">
        <v>5000413</v>
      </c>
      <c r="D736" t="s">
        <v>154</v>
      </c>
      <c r="E736" s="8" t="s">
        <v>152</v>
      </c>
      <c r="F736" s="8" t="s">
        <v>1344</v>
      </c>
      <c r="G736" s="13">
        <v>14827.28</v>
      </c>
      <c r="H736" s="13">
        <v>1904.7428189712759</v>
      </c>
      <c r="I736" s="13">
        <v>18190.3</v>
      </c>
      <c r="J736" s="13">
        <v>2333.7383202749634</v>
      </c>
      <c r="K736" s="19">
        <v>1</v>
      </c>
      <c r="L736" s="13">
        <v>1</v>
      </c>
      <c r="M736" s="8"/>
    </row>
    <row r="737" spans="1:13" x14ac:dyDescent="0.25">
      <c r="A737" s="8" t="s">
        <v>1372</v>
      </c>
      <c r="B737" t="s">
        <v>139</v>
      </c>
      <c r="C737">
        <v>5000364</v>
      </c>
      <c r="D737" t="s">
        <v>151</v>
      </c>
      <c r="E737" s="8" t="s">
        <v>85</v>
      </c>
      <c r="F737" s="8" t="s">
        <v>1344</v>
      </c>
      <c r="G737" s="13">
        <v>11817.72</v>
      </c>
      <c r="H737" s="13">
        <v>1518.1285648219516</v>
      </c>
      <c r="I737" s="13">
        <v>5891.27</v>
      </c>
      <c r="J737" s="13">
        <v>755.82494813643996</v>
      </c>
      <c r="K737" s="19">
        <v>1</v>
      </c>
      <c r="L737" s="13">
        <v>1</v>
      </c>
      <c r="M737" s="8"/>
    </row>
    <row r="738" spans="1:13" x14ac:dyDescent="0.25">
      <c r="A738" s="8" t="s">
        <v>1372</v>
      </c>
      <c r="B738" t="s">
        <v>139</v>
      </c>
      <c r="C738">
        <v>5000001</v>
      </c>
      <c r="D738" t="s">
        <v>160</v>
      </c>
      <c r="E738" s="8" t="s">
        <v>82</v>
      </c>
      <c r="F738" s="8" t="s">
        <v>1344</v>
      </c>
      <c r="G738" s="13">
        <v>12799.12</v>
      </c>
      <c r="H738" s="13">
        <v>1644.2012229587381</v>
      </c>
      <c r="I738" s="13">
        <v>12696.23</v>
      </c>
      <c r="J738" s="13">
        <v>1628.8724470747925</v>
      </c>
      <c r="K738" s="19">
        <v>1</v>
      </c>
      <c r="L738" s="13">
        <v>1</v>
      </c>
      <c r="M738" s="8"/>
    </row>
    <row r="739" spans="1:13" x14ac:dyDescent="0.25">
      <c r="A739" s="8" t="s">
        <v>1372</v>
      </c>
      <c r="B739" t="s">
        <v>139</v>
      </c>
      <c r="C739">
        <v>5000577</v>
      </c>
      <c r="D739" t="s">
        <v>1323</v>
      </c>
      <c r="E739" s="8" t="s">
        <v>143</v>
      </c>
      <c r="F739" s="8" t="s">
        <v>1344</v>
      </c>
      <c r="G739" s="13">
        <v>1553.5672727272729</v>
      </c>
      <c r="H739" s="13">
        <v>199.57444025580301</v>
      </c>
      <c r="I739" s="13" t="s">
        <v>1601</v>
      </c>
      <c r="J739" s="13" t="s">
        <v>1601</v>
      </c>
      <c r="K739" s="19">
        <v>1</v>
      </c>
      <c r="M739" s="8"/>
    </row>
    <row r="740" spans="1:13" x14ac:dyDescent="0.25">
      <c r="A740" s="8" t="s">
        <v>1372</v>
      </c>
      <c r="B740" t="s">
        <v>139</v>
      </c>
      <c r="C740">
        <v>5800051</v>
      </c>
      <c r="D740" t="s">
        <v>1323</v>
      </c>
      <c r="E740" s="8" t="s">
        <v>143</v>
      </c>
      <c r="F740" s="8" t="s">
        <v>1344</v>
      </c>
      <c r="G740" s="13">
        <v>1553.5672727272729</v>
      </c>
      <c r="H740" s="13">
        <v>199.57444025580301</v>
      </c>
      <c r="I740" s="13">
        <v>10150.39</v>
      </c>
      <c r="J740" s="13">
        <v>1302.2519754339285</v>
      </c>
      <c r="K740" s="19">
        <v>1</v>
      </c>
      <c r="L740" s="13">
        <v>1</v>
      </c>
      <c r="M740" s="8"/>
    </row>
    <row r="741" spans="1:13" x14ac:dyDescent="0.25">
      <c r="A741" s="8" t="s">
        <v>1372</v>
      </c>
      <c r="B741" t="s">
        <v>139</v>
      </c>
      <c r="C741">
        <v>5800052</v>
      </c>
      <c r="D741" t="s">
        <v>1323</v>
      </c>
      <c r="E741" s="8" t="s">
        <v>143</v>
      </c>
      <c r="F741" s="8" t="s">
        <v>1344</v>
      </c>
      <c r="G741" s="13">
        <v>1553.5672727272729</v>
      </c>
      <c r="H741" s="13">
        <v>199.57444025580301</v>
      </c>
      <c r="I741" s="13" t="s">
        <v>1601</v>
      </c>
      <c r="J741" s="13" t="s">
        <v>1601</v>
      </c>
      <c r="K741" s="19">
        <v>1</v>
      </c>
      <c r="M741" s="8"/>
    </row>
    <row r="742" spans="1:13" x14ac:dyDescent="0.25">
      <c r="A742" s="8" t="s">
        <v>1372</v>
      </c>
      <c r="B742" t="s">
        <v>139</v>
      </c>
      <c r="C742">
        <v>5800053</v>
      </c>
      <c r="D742" t="s">
        <v>1323</v>
      </c>
      <c r="E742" s="8" t="s">
        <v>143</v>
      </c>
      <c r="F742" s="8" t="s">
        <v>1344</v>
      </c>
      <c r="G742" s="13">
        <v>1553.5672727272729</v>
      </c>
      <c r="H742" s="13">
        <v>199.57444025580301</v>
      </c>
      <c r="I742" s="13">
        <v>7249.01</v>
      </c>
      <c r="J742" s="13">
        <v>930.01723012025172</v>
      </c>
      <c r="K742" s="19">
        <v>1</v>
      </c>
      <c r="L742" s="13">
        <v>1</v>
      </c>
      <c r="M742" s="8"/>
    </row>
    <row r="743" spans="1:13" x14ac:dyDescent="0.25">
      <c r="A743" s="8" t="s">
        <v>1372</v>
      </c>
      <c r="B743" t="s">
        <v>139</v>
      </c>
      <c r="C743">
        <v>5800054</v>
      </c>
      <c r="D743" t="s">
        <v>1323</v>
      </c>
      <c r="E743" s="8" t="s">
        <v>143</v>
      </c>
      <c r="F743" s="8" t="s">
        <v>1344</v>
      </c>
      <c r="G743" s="13">
        <v>1553.5672727272729</v>
      </c>
      <c r="H743" s="13">
        <v>199.57444025580301</v>
      </c>
      <c r="I743" s="13">
        <v>9021.18</v>
      </c>
      <c r="J743" s="13">
        <v>1157.3791229445417</v>
      </c>
      <c r="K743" s="19">
        <v>1</v>
      </c>
      <c r="L743" s="13">
        <v>1</v>
      </c>
      <c r="M743" s="8"/>
    </row>
    <row r="744" spans="1:13" x14ac:dyDescent="0.25">
      <c r="A744" s="8" t="s">
        <v>1372</v>
      </c>
      <c r="B744" t="s">
        <v>139</v>
      </c>
      <c r="C744">
        <v>5800055</v>
      </c>
      <c r="D744" t="s">
        <v>1323</v>
      </c>
      <c r="E744" s="8" t="s">
        <v>143</v>
      </c>
      <c r="F744" s="8" t="s">
        <v>1344</v>
      </c>
      <c r="G744" s="13">
        <v>1553.5672727272729</v>
      </c>
      <c r="H744" s="13">
        <v>199.57444025580301</v>
      </c>
      <c r="I744" s="13">
        <v>10220.24</v>
      </c>
      <c r="J744" s="13">
        <v>1311.2134341053745</v>
      </c>
      <c r="K744" s="19">
        <v>1</v>
      </c>
      <c r="L744" s="13">
        <v>1</v>
      </c>
      <c r="M744" s="8"/>
    </row>
    <row r="745" spans="1:13" x14ac:dyDescent="0.25">
      <c r="A745" s="8" t="s">
        <v>1372</v>
      </c>
      <c r="B745" t="s">
        <v>139</v>
      </c>
      <c r="C745">
        <v>5800056</v>
      </c>
      <c r="D745" t="s">
        <v>1323</v>
      </c>
      <c r="E745" s="8" t="s">
        <v>143</v>
      </c>
      <c r="F745" s="8" t="s">
        <v>1344</v>
      </c>
      <c r="G745" s="13">
        <v>1553.5672727272729</v>
      </c>
      <c r="H745" s="13">
        <v>199.57444025580301</v>
      </c>
      <c r="I745" s="13">
        <v>904.97</v>
      </c>
      <c r="J745" s="13">
        <v>116.10381179525537</v>
      </c>
      <c r="K745" s="19">
        <v>1</v>
      </c>
      <c r="L745" s="13">
        <v>1</v>
      </c>
      <c r="M745" s="8"/>
    </row>
    <row r="746" spans="1:13" x14ac:dyDescent="0.25">
      <c r="A746" s="8" t="s">
        <v>1372</v>
      </c>
      <c r="B746" t="s">
        <v>139</v>
      </c>
      <c r="C746">
        <v>5800057</v>
      </c>
      <c r="D746" t="s">
        <v>1323</v>
      </c>
      <c r="E746" s="8" t="s">
        <v>143</v>
      </c>
      <c r="F746" s="8" t="s">
        <v>1344</v>
      </c>
      <c r="G746" s="13">
        <v>1553.5672727272729</v>
      </c>
      <c r="H746" s="13">
        <v>199.57444025580301</v>
      </c>
      <c r="I746" s="13">
        <v>0.06</v>
      </c>
      <c r="J746" s="13">
        <v>7.6977454586509182E-3</v>
      </c>
      <c r="K746" s="19">
        <v>1</v>
      </c>
      <c r="L746" s="8"/>
      <c r="M746" s="8"/>
    </row>
    <row r="747" spans="1:13" x14ac:dyDescent="0.25">
      <c r="A747" s="8" t="s">
        <v>1372</v>
      </c>
      <c r="B747" t="s">
        <v>139</v>
      </c>
      <c r="C747">
        <v>5800058</v>
      </c>
      <c r="D747" t="s">
        <v>1323</v>
      </c>
      <c r="E747" s="8" t="s">
        <v>143</v>
      </c>
      <c r="F747" s="8" t="s">
        <v>1344</v>
      </c>
      <c r="G747" s="13">
        <v>1553.5672727272729</v>
      </c>
      <c r="H747" s="13">
        <v>199.57444025580301</v>
      </c>
      <c r="I747" s="13">
        <v>8750.67</v>
      </c>
      <c r="J747" s="13">
        <v>1122.6738375442139</v>
      </c>
      <c r="K747" s="19">
        <v>1</v>
      </c>
      <c r="L747" s="13">
        <v>1</v>
      </c>
      <c r="M747" s="8"/>
    </row>
    <row r="748" spans="1:13" x14ac:dyDescent="0.25">
      <c r="A748" s="8" t="s">
        <v>1372</v>
      </c>
      <c r="B748" t="s">
        <v>139</v>
      </c>
      <c r="C748">
        <v>5800059</v>
      </c>
      <c r="D748" t="s">
        <v>1323</v>
      </c>
      <c r="E748" s="8" t="s">
        <v>143</v>
      </c>
      <c r="F748" s="8" t="s">
        <v>1344</v>
      </c>
      <c r="G748" s="13">
        <v>1553.5672727272729</v>
      </c>
      <c r="H748" s="13">
        <v>199.57444025580301</v>
      </c>
      <c r="I748" s="13" t="s">
        <v>1601</v>
      </c>
      <c r="J748" s="13" t="s">
        <v>1601</v>
      </c>
      <c r="K748" s="19">
        <v>1</v>
      </c>
      <c r="L748" s="8"/>
      <c r="M748" s="8"/>
    </row>
    <row r="749" spans="1:13" x14ac:dyDescent="0.25">
      <c r="A749" s="8" t="s">
        <v>1372</v>
      </c>
      <c r="B749" t="s">
        <v>139</v>
      </c>
      <c r="C749">
        <v>5800393</v>
      </c>
      <c r="D749" t="s">
        <v>1323</v>
      </c>
      <c r="E749" s="8" t="s">
        <v>143</v>
      </c>
      <c r="F749" s="8" t="s">
        <v>1344</v>
      </c>
      <c r="G749" s="13">
        <v>1553.5672727272729</v>
      </c>
      <c r="H749" s="13">
        <v>199.57444025580301</v>
      </c>
      <c r="I749" s="13">
        <v>2514.11</v>
      </c>
      <c r="J749" s="13">
        <v>322.54964725081436</v>
      </c>
      <c r="K749" s="19">
        <v>1</v>
      </c>
      <c r="L749" s="13">
        <v>1</v>
      </c>
      <c r="M749" s="8"/>
    </row>
    <row r="750" spans="1:13" x14ac:dyDescent="0.25">
      <c r="A750" s="8" t="s">
        <v>1372</v>
      </c>
      <c r="B750" t="s">
        <v>314</v>
      </c>
      <c r="C750">
        <v>5000383</v>
      </c>
      <c r="D750" t="s">
        <v>1324</v>
      </c>
      <c r="E750" s="8" t="s">
        <v>85</v>
      </c>
      <c r="F750" s="8" t="s">
        <v>1344</v>
      </c>
      <c r="G750" s="13">
        <v>20945.48</v>
      </c>
      <c r="H750" s="13">
        <v>2690.6993474127744</v>
      </c>
      <c r="I750" s="13">
        <v>55344.67</v>
      </c>
      <c r="J750" s="13">
        <v>7100.4863692172303</v>
      </c>
      <c r="K750" s="19">
        <v>1</v>
      </c>
      <c r="L750" s="13">
        <v>1</v>
      </c>
      <c r="M750" s="8"/>
    </row>
    <row r="751" spans="1:13" x14ac:dyDescent="0.25">
      <c r="A751" s="8" t="s">
        <v>1372</v>
      </c>
      <c r="B751" t="s">
        <v>314</v>
      </c>
      <c r="C751">
        <v>5000231</v>
      </c>
      <c r="D751" t="s">
        <v>334</v>
      </c>
      <c r="E751" s="8" t="s">
        <v>82</v>
      </c>
      <c r="F751" s="8" t="s">
        <v>1343</v>
      </c>
      <c r="G751" s="13">
        <v>4522.7589153438976</v>
      </c>
      <c r="H751" s="13">
        <v>581.00289236728554</v>
      </c>
      <c r="I751" s="13">
        <v>4037.1400000000003</v>
      </c>
      <c r="J751" s="13">
        <v>517.94793501563288</v>
      </c>
      <c r="K751" s="19">
        <v>1</v>
      </c>
      <c r="L751" s="13">
        <v>1</v>
      </c>
      <c r="M751" s="8"/>
    </row>
    <row r="752" spans="1:13" x14ac:dyDescent="0.25">
      <c r="A752" s="8" t="s">
        <v>1372</v>
      </c>
      <c r="B752" t="s">
        <v>314</v>
      </c>
      <c r="C752">
        <v>5000656</v>
      </c>
      <c r="D752" t="s">
        <v>916</v>
      </c>
      <c r="E752" s="8" t="s">
        <v>330</v>
      </c>
      <c r="F752" s="8" t="s">
        <v>1343</v>
      </c>
      <c r="G752" s="13">
        <v>4522.7589153438976</v>
      </c>
      <c r="H752" s="13">
        <v>581.00289236728554</v>
      </c>
      <c r="I752" s="13" t="s">
        <v>1601</v>
      </c>
      <c r="J752" s="13" t="s">
        <v>1601</v>
      </c>
      <c r="K752" s="19">
        <v>1</v>
      </c>
      <c r="L752" s="8"/>
      <c r="M752" s="8"/>
    </row>
    <row r="753" spans="1:13" x14ac:dyDescent="0.25">
      <c r="A753" s="8" t="s">
        <v>1372</v>
      </c>
      <c r="B753" t="s">
        <v>314</v>
      </c>
      <c r="C753">
        <v>5000192</v>
      </c>
      <c r="D753" t="s">
        <v>896</v>
      </c>
      <c r="E753" s="8" t="s">
        <v>82</v>
      </c>
      <c r="F753" s="8" t="s">
        <v>1343</v>
      </c>
      <c r="G753" s="13">
        <v>4522.7589153438976</v>
      </c>
      <c r="H753" s="13">
        <v>581.00289236728554</v>
      </c>
      <c r="I753" s="13" t="s">
        <v>1601</v>
      </c>
      <c r="J753" s="13" t="s">
        <v>1601</v>
      </c>
      <c r="K753" s="19">
        <v>1</v>
      </c>
      <c r="L753" s="8"/>
      <c r="M753" s="8"/>
    </row>
    <row r="754" spans="1:13" x14ac:dyDescent="0.25">
      <c r="A754" s="8" t="s">
        <v>1372</v>
      </c>
      <c r="B754" t="s">
        <v>314</v>
      </c>
      <c r="C754">
        <v>5800102</v>
      </c>
      <c r="D754" t="s">
        <v>1319</v>
      </c>
      <c r="E754" s="8" t="s">
        <v>82</v>
      </c>
      <c r="F754" s="8" t="s">
        <v>1344</v>
      </c>
      <c r="G754" s="13">
        <v>13973.04</v>
      </c>
      <c r="H754" s="13">
        <v>1795.0053954061971</v>
      </c>
      <c r="I754" s="13">
        <v>15369.59</v>
      </c>
      <c r="J754" s="13">
        <v>1971.8531937304429</v>
      </c>
      <c r="K754" s="19">
        <v>1</v>
      </c>
      <c r="L754" s="13">
        <v>1</v>
      </c>
      <c r="M754" s="8"/>
    </row>
    <row r="755" spans="1:13" x14ac:dyDescent="0.25">
      <c r="A755" s="8" t="s">
        <v>1372</v>
      </c>
      <c r="B755" t="s">
        <v>314</v>
      </c>
      <c r="C755">
        <v>5800289</v>
      </c>
      <c r="D755" t="s">
        <v>638</v>
      </c>
      <c r="E755" s="8" t="s">
        <v>85</v>
      </c>
      <c r="F755" s="8" t="s">
        <v>1343</v>
      </c>
      <c r="G755" s="13">
        <v>4522.7589153438976</v>
      </c>
      <c r="H755" s="13">
        <v>581.00289236728554</v>
      </c>
      <c r="I755" s="13" t="s">
        <v>1601</v>
      </c>
      <c r="J755" s="13" t="s">
        <v>1601</v>
      </c>
      <c r="K755" s="19">
        <v>1</v>
      </c>
      <c r="M755" s="8"/>
    </row>
    <row r="756" spans="1:13" x14ac:dyDescent="0.25">
      <c r="A756" s="8" t="s">
        <v>1372</v>
      </c>
      <c r="B756" t="s">
        <v>314</v>
      </c>
      <c r="C756">
        <v>5000133</v>
      </c>
      <c r="D756" t="s">
        <v>889</v>
      </c>
      <c r="E756" s="8" t="s">
        <v>82</v>
      </c>
      <c r="F756" s="8" t="s">
        <v>1343</v>
      </c>
      <c r="G756" s="13">
        <v>4522.7589153438976</v>
      </c>
      <c r="H756" s="13">
        <v>581.00289236728554</v>
      </c>
      <c r="I756" s="13" t="s">
        <v>1601</v>
      </c>
      <c r="J756" s="13" t="s">
        <v>1601</v>
      </c>
      <c r="K756" s="19">
        <v>1</v>
      </c>
      <c r="L756" s="8"/>
      <c r="M756" s="8"/>
    </row>
    <row r="757" spans="1:13" x14ac:dyDescent="0.25">
      <c r="A757" s="8" t="s">
        <v>1372</v>
      </c>
      <c r="B757" t="s">
        <v>314</v>
      </c>
      <c r="C757">
        <v>5000570</v>
      </c>
      <c r="D757" t="s">
        <v>1305</v>
      </c>
      <c r="E757" s="8" t="s">
        <v>82</v>
      </c>
      <c r="F757" s="8" t="s">
        <v>1344</v>
      </c>
      <c r="G757" s="13">
        <v>3749.83</v>
      </c>
      <c r="H757" s="13">
        <v>578.06484764400602</v>
      </c>
      <c r="I757" s="13" t="s">
        <v>1601</v>
      </c>
      <c r="J757" s="13" t="s">
        <v>1601</v>
      </c>
      <c r="K757" s="19">
        <v>1</v>
      </c>
      <c r="L757" s="8"/>
      <c r="M757" s="8"/>
    </row>
    <row r="758" spans="1:13" x14ac:dyDescent="0.25">
      <c r="A758" s="8" t="s">
        <v>1372</v>
      </c>
      <c r="B758" t="s">
        <v>314</v>
      </c>
      <c r="C758">
        <v>5800033</v>
      </c>
      <c r="D758" t="s">
        <v>1305</v>
      </c>
      <c r="E758" s="8" t="s">
        <v>82</v>
      </c>
      <c r="F758" s="8" t="s">
        <v>1344</v>
      </c>
      <c r="G758" s="13">
        <v>3749.83</v>
      </c>
      <c r="H758" s="13">
        <v>578.06484764400602</v>
      </c>
      <c r="I758" s="13" t="s">
        <v>1601</v>
      </c>
      <c r="J758" s="13" t="s">
        <v>1601</v>
      </c>
      <c r="K758" s="19">
        <v>1</v>
      </c>
      <c r="M758" s="8"/>
    </row>
    <row r="759" spans="1:13" x14ac:dyDescent="0.25">
      <c r="A759" s="8" t="s">
        <v>1372</v>
      </c>
      <c r="B759" t="s">
        <v>314</v>
      </c>
      <c r="C759">
        <v>5800034</v>
      </c>
      <c r="D759" t="s">
        <v>1305</v>
      </c>
      <c r="E759" s="8" t="s">
        <v>146</v>
      </c>
      <c r="F759" s="8" t="s">
        <v>1344</v>
      </c>
      <c r="G759" s="13">
        <v>3749.83</v>
      </c>
      <c r="H759" s="13">
        <v>578.06484764400602</v>
      </c>
      <c r="I759" s="13" t="s">
        <v>1601</v>
      </c>
      <c r="J759" s="13" t="s">
        <v>1601</v>
      </c>
      <c r="K759" s="19">
        <v>1</v>
      </c>
      <c r="M759" s="8"/>
    </row>
    <row r="760" spans="1:13" x14ac:dyDescent="0.25">
      <c r="A760" s="8" t="s">
        <v>1372</v>
      </c>
      <c r="B760" t="s">
        <v>314</v>
      </c>
      <c r="C760">
        <v>5001431</v>
      </c>
      <c r="D760" t="s">
        <v>325</v>
      </c>
      <c r="E760" s="8" t="s">
        <v>85</v>
      </c>
      <c r="F760" s="8" t="s">
        <v>1343</v>
      </c>
      <c r="G760" s="13">
        <v>4522.7589153438976</v>
      </c>
      <c r="H760" s="13">
        <v>581.00289236728554</v>
      </c>
      <c r="I760" s="13" t="s">
        <v>1601</v>
      </c>
      <c r="J760" s="13" t="s">
        <v>1601</v>
      </c>
      <c r="K760" s="19">
        <v>1</v>
      </c>
      <c r="L760" s="8"/>
      <c r="M760" s="8"/>
    </row>
    <row r="761" spans="1:13" x14ac:dyDescent="0.25">
      <c r="A761" s="8" t="s">
        <v>1372</v>
      </c>
      <c r="B761" t="s">
        <v>314</v>
      </c>
      <c r="C761">
        <v>5800036</v>
      </c>
      <c r="D761" t="s">
        <v>1305</v>
      </c>
      <c r="E761" s="8" t="s">
        <v>82</v>
      </c>
      <c r="F761" s="8" t="s">
        <v>1344</v>
      </c>
      <c r="G761" s="13">
        <v>3749.83</v>
      </c>
      <c r="H761" s="13">
        <v>578.06484764400602</v>
      </c>
      <c r="I761" s="13">
        <v>6639.08</v>
      </c>
      <c r="J761" s="13">
        <v>851.76579866033569</v>
      </c>
      <c r="K761" s="19">
        <v>1</v>
      </c>
      <c r="L761" s="13">
        <v>1</v>
      </c>
      <c r="M761" s="8"/>
    </row>
    <row r="762" spans="1:13" x14ac:dyDescent="0.25">
      <c r="A762" s="8" t="s">
        <v>1372</v>
      </c>
      <c r="B762" t="s">
        <v>314</v>
      </c>
      <c r="C762">
        <v>5000365</v>
      </c>
      <c r="D762" t="s">
        <v>886</v>
      </c>
      <c r="E762" s="8" t="s">
        <v>85</v>
      </c>
      <c r="F762" s="8" t="s">
        <v>1343</v>
      </c>
      <c r="G762" s="13">
        <v>4522.7589153438976</v>
      </c>
      <c r="H762" s="13">
        <v>581.00289236728554</v>
      </c>
      <c r="I762" s="13">
        <v>5005.03</v>
      </c>
      <c r="J762" s="13">
        <v>642.12411588186012</v>
      </c>
      <c r="K762" s="19">
        <v>1</v>
      </c>
      <c r="L762" s="13">
        <v>1</v>
      </c>
      <c r="M762" s="8"/>
    </row>
    <row r="763" spans="1:13" x14ac:dyDescent="0.25">
      <c r="A763" s="8" t="s">
        <v>1372</v>
      </c>
      <c r="B763" t="s">
        <v>314</v>
      </c>
      <c r="C763">
        <v>5000617</v>
      </c>
      <c r="D763" t="s">
        <v>317</v>
      </c>
      <c r="E763" s="8" t="s">
        <v>183</v>
      </c>
      <c r="F763" s="8" t="s">
        <v>1344</v>
      </c>
      <c r="G763" s="13">
        <v>5347.413333333333</v>
      </c>
      <c r="H763" s="13">
        <v>686.93969134850897</v>
      </c>
      <c r="I763" s="13" t="s">
        <v>1601</v>
      </c>
      <c r="J763" s="13" t="s">
        <v>1601</v>
      </c>
      <c r="K763" s="19">
        <v>1</v>
      </c>
      <c r="M763" s="8"/>
    </row>
    <row r="764" spans="1:13" x14ac:dyDescent="0.25">
      <c r="A764" s="8" t="s">
        <v>1372</v>
      </c>
      <c r="B764" t="s">
        <v>314</v>
      </c>
      <c r="C764">
        <v>5800175</v>
      </c>
      <c r="D764" t="s">
        <v>317</v>
      </c>
      <c r="E764" s="8" t="s">
        <v>183</v>
      </c>
      <c r="F764" s="8" t="s">
        <v>1344</v>
      </c>
      <c r="G764" s="13">
        <v>5347.413333333333</v>
      </c>
      <c r="H764" s="13">
        <v>686.93969134850897</v>
      </c>
      <c r="I764" s="13">
        <v>907.78000000000009</v>
      </c>
      <c r="J764" s="13">
        <v>116.46432287423552</v>
      </c>
      <c r="K764" s="19">
        <v>1</v>
      </c>
      <c r="L764" s="13">
        <v>1</v>
      </c>
      <c r="M764" s="8"/>
    </row>
    <row r="765" spans="1:13" x14ac:dyDescent="0.25">
      <c r="A765" s="8" t="s">
        <v>1372</v>
      </c>
      <c r="B765" t="s">
        <v>314</v>
      </c>
      <c r="C765">
        <v>5000236</v>
      </c>
      <c r="D765" t="s">
        <v>318</v>
      </c>
      <c r="E765" s="8" t="s">
        <v>82</v>
      </c>
      <c r="F765" s="8" t="s">
        <v>1343</v>
      </c>
      <c r="G765" s="13">
        <v>4522.7589153438976</v>
      </c>
      <c r="H765" s="13">
        <v>581.00289236728554</v>
      </c>
      <c r="I765" s="13">
        <v>2718.1899999999996</v>
      </c>
      <c r="J765" s="13">
        <v>348.73224547083896</v>
      </c>
      <c r="K765" s="19">
        <v>1</v>
      </c>
      <c r="L765" s="13">
        <v>1</v>
      </c>
      <c r="M765" s="8"/>
    </row>
    <row r="766" spans="1:13" x14ac:dyDescent="0.25">
      <c r="A766" s="8" t="s">
        <v>1372</v>
      </c>
      <c r="B766" t="s">
        <v>256</v>
      </c>
      <c r="C766">
        <v>5000732</v>
      </c>
      <c r="D766" t="s">
        <v>306</v>
      </c>
      <c r="E766" s="8" t="s">
        <v>267</v>
      </c>
      <c r="F766" s="8" t="s">
        <v>1344</v>
      </c>
      <c r="G766" s="13">
        <v>11484.72</v>
      </c>
      <c r="H766" s="13">
        <v>1475.3507014028055</v>
      </c>
      <c r="I766" s="13">
        <v>13669.68</v>
      </c>
      <c r="J766" s="13">
        <v>1753.7619523535216</v>
      </c>
      <c r="K766" s="19">
        <v>1</v>
      </c>
      <c r="L766" s="13">
        <v>1</v>
      </c>
      <c r="M766" s="8"/>
    </row>
    <row r="767" spans="1:13" x14ac:dyDescent="0.25">
      <c r="A767" s="8" t="s">
        <v>1372</v>
      </c>
      <c r="B767" t="s">
        <v>256</v>
      </c>
      <c r="C767">
        <v>5000301</v>
      </c>
      <c r="D767" t="s">
        <v>1325</v>
      </c>
      <c r="E767" s="8" t="s">
        <v>273</v>
      </c>
      <c r="F767" s="8" t="s">
        <v>1344</v>
      </c>
      <c r="G767" s="13">
        <v>30977.759999999998</v>
      </c>
      <c r="H767" s="13">
        <v>3979.4666255588099</v>
      </c>
      <c r="I767" s="13">
        <v>56076.17</v>
      </c>
      <c r="J767" s="13">
        <v>7194.3347159339482</v>
      </c>
      <c r="K767" s="19">
        <v>1</v>
      </c>
      <c r="L767" s="13">
        <v>1</v>
      </c>
      <c r="M767" s="8"/>
    </row>
    <row r="768" spans="1:13" x14ac:dyDescent="0.25">
      <c r="A768" s="8" t="s">
        <v>1372</v>
      </c>
      <c r="B768" t="s">
        <v>256</v>
      </c>
      <c r="C768">
        <v>5800103</v>
      </c>
      <c r="D768" t="s">
        <v>1304</v>
      </c>
      <c r="E768" s="8" t="s">
        <v>82</v>
      </c>
      <c r="F768" s="8" t="s">
        <v>1344</v>
      </c>
      <c r="G768" s="13">
        <v>15813.44</v>
      </c>
      <c r="H768" s="13">
        <v>2031.4269564770568</v>
      </c>
      <c r="I768" s="13">
        <v>37384.159999999996</v>
      </c>
      <c r="J768" s="13">
        <v>4796.2291310913224</v>
      </c>
      <c r="K768" s="19">
        <v>1</v>
      </c>
      <c r="L768" s="13">
        <v>1</v>
      </c>
      <c r="M768" s="8"/>
    </row>
    <row r="769" spans="1:13" x14ac:dyDescent="0.25">
      <c r="A769" s="8" t="s">
        <v>1372</v>
      </c>
      <c r="B769" t="s">
        <v>256</v>
      </c>
      <c r="C769">
        <v>5800104</v>
      </c>
      <c r="D769" t="s">
        <v>1304</v>
      </c>
      <c r="E769" s="8" t="s">
        <v>82</v>
      </c>
      <c r="F769" s="8" t="s">
        <v>1344</v>
      </c>
      <c r="G769" s="13">
        <v>15813.44</v>
      </c>
      <c r="H769" s="13">
        <v>2031.4269564770568</v>
      </c>
      <c r="I769" s="13" t="s">
        <v>1601</v>
      </c>
      <c r="J769" s="13" t="s">
        <v>1601</v>
      </c>
      <c r="K769" s="19">
        <v>1</v>
      </c>
      <c r="L769" s="8"/>
      <c r="M769" s="8"/>
    </row>
    <row r="770" spans="1:13" x14ac:dyDescent="0.25">
      <c r="A770" s="8" t="s">
        <v>1372</v>
      </c>
      <c r="B770" t="s">
        <v>256</v>
      </c>
      <c r="C770">
        <v>5000595</v>
      </c>
      <c r="D770" t="s">
        <v>271</v>
      </c>
      <c r="E770" s="8" t="s">
        <v>257</v>
      </c>
      <c r="F770" s="8" t="s">
        <v>1344</v>
      </c>
      <c r="G770" s="13">
        <v>12778.86</v>
      </c>
      <c r="H770" s="13">
        <v>1641.5985817789426</v>
      </c>
      <c r="I770" s="13">
        <v>42718.880000000005</v>
      </c>
      <c r="J770" s="13">
        <v>5480.6510753108923</v>
      </c>
      <c r="K770" s="19">
        <v>1</v>
      </c>
      <c r="L770" s="13">
        <v>1</v>
      </c>
      <c r="M770" s="8"/>
    </row>
    <row r="771" spans="1:13" x14ac:dyDescent="0.25">
      <c r="A771" s="8" t="s">
        <v>1372</v>
      </c>
      <c r="B771" t="s">
        <v>256</v>
      </c>
      <c r="C771">
        <v>5800117</v>
      </c>
      <c r="D771" t="s">
        <v>271</v>
      </c>
      <c r="E771" s="8" t="s">
        <v>257</v>
      </c>
      <c r="F771" s="8" t="s">
        <v>1344</v>
      </c>
      <c r="G771" s="13">
        <v>12778.86</v>
      </c>
      <c r="H771" s="13">
        <v>1641.5985817789426</v>
      </c>
      <c r="I771" s="13" t="s">
        <v>1601</v>
      </c>
      <c r="J771" s="13" t="s">
        <v>1601</v>
      </c>
      <c r="K771" s="19">
        <v>1</v>
      </c>
      <c r="M771" s="8"/>
    </row>
    <row r="772" spans="1:13" x14ac:dyDescent="0.25">
      <c r="A772" s="8" t="s">
        <v>1372</v>
      </c>
      <c r="B772" t="s">
        <v>256</v>
      </c>
      <c r="C772">
        <v>5000314</v>
      </c>
      <c r="D772" t="s">
        <v>1326</v>
      </c>
      <c r="E772" s="8" t="s">
        <v>285</v>
      </c>
      <c r="F772" s="8" t="s">
        <v>1344</v>
      </c>
      <c r="G772" s="13">
        <v>16982.68</v>
      </c>
      <c r="H772" s="13">
        <v>2181.6299265197063</v>
      </c>
      <c r="I772" s="13">
        <v>11400.75</v>
      </c>
      <c r="J772" s="13">
        <v>1462.6678589619075</v>
      </c>
      <c r="K772" s="19">
        <v>1</v>
      </c>
      <c r="L772" s="13">
        <v>1</v>
      </c>
      <c r="M772" s="8"/>
    </row>
    <row r="773" spans="1:13" x14ac:dyDescent="0.25">
      <c r="A773" s="8" t="s">
        <v>1372</v>
      </c>
      <c r="B773" t="s">
        <v>256</v>
      </c>
      <c r="C773">
        <v>5000454</v>
      </c>
      <c r="D773" t="s">
        <v>289</v>
      </c>
      <c r="E773" s="8" t="s">
        <v>258</v>
      </c>
      <c r="F773" s="8" t="s">
        <v>1344</v>
      </c>
      <c r="G773" s="13">
        <v>13843.12</v>
      </c>
      <c r="H773" s="13">
        <v>1778.3156055701147</v>
      </c>
      <c r="I773" s="13">
        <v>5290.1299999999992</v>
      </c>
      <c r="J773" s="13">
        <v>678.70123638621646</v>
      </c>
      <c r="K773" s="19">
        <v>1</v>
      </c>
      <c r="L773" s="13">
        <v>1</v>
      </c>
      <c r="M773" s="8"/>
    </row>
    <row r="774" spans="1:13" x14ac:dyDescent="0.25">
      <c r="A774" s="8" t="s">
        <v>1372</v>
      </c>
      <c r="B774" t="s">
        <v>256</v>
      </c>
      <c r="C774">
        <v>5000575</v>
      </c>
      <c r="D774" t="s">
        <v>1327</v>
      </c>
      <c r="E774" s="8" t="s">
        <v>273</v>
      </c>
      <c r="F774" s="8" t="s">
        <v>1344</v>
      </c>
      <c r="G774" s="13">
        <v>12182.9</v>
      </c>
      <c r="H774" s="13">
        <v>1565.0403370844253</v>
      </c>
      <c r="I774" s="13">
        <v>15042.359999999997</v>
      </c>
      <c r="J774" s="13">
        <v>1929.8709729565373</v>
      </c>
      <c r="K774" s="19">
        <v>1</v>
      </c>
      <c r="L774" s="13">
        <v>1</v>
      </c>
      <c r="M774" s="8"/>
    </row>
    <row r="775" spans="1:13" x14ac:dyDescent="0.25">
      <c r="A775" s="8" t="s">
        <v>1372</v>
      </c>
      <c r="B775" t="s">
        <v>256</v>
      </c>
      <c r="C775">
        <v>5800048</v>
      </c>
      <c r="D775" t="s">
        <v>1327</v>
      </c>
      <c r="E775" s="8" t="s">
        <v>273</v>
      </c>
      <c r="F775" s="8" t="s">
        <v>1344</v>
      </c>
      <c r="G775" s="13">
        <v>12182.9</v>
      </c>
      <c r="H775" s="13">
        <v>1565.0403370844253</v>
      </c>
      <c r="I775" s="13" t="s">
        <v>1601</v>
      </c>
      <c r="J775" s="13" t="s">
        <v>1601</v>
      </c>
      <c r="K775" s="19">
        <v>1</v>
      </c>
      <c r="L775" s="8"/>
      <c r="M775" s="8"/>
    </row>
    <row r="776" spans="1:13" x14ac:dyDescent="0.25">
      <c r="A776" s="8" t="s">
        <v>1372</v>
      </c>
      <c r="B776" t="s">
        <v>256</v>
      </c>
      <c r="C776">
        <v>5000696</v>
      </c>
      <c r="D776" t="s">
        <v>1328</v>
      </c>
      <c r="E776" s="8" t="s">
        <v>267</v>
      </c>
      <c r="F776" s="8" t="s">
        <v>1344</v>
      </c>
      <c r="G776" s="13">
        <v>17371.439999999999</v>
      </c>
      <c r="H776" s="13">
        <v>2231.5708339756434</v>
      </c>
      <c r="I776" s="13">
        <v>34304.92</v>
      </c>
      <c r="J776" s="13">
        <v>4401.1757023230521</v>
      </c>
      <c r="K776" s="19">
        <v>1</v>
      </c>
      <c r="L776" s="13">
        <v>1</v>
      </c>
      <c r="M776" s="8"/>
    </row>
    <row r="777" spans="1:13" x14ac:dyDescent="0.25">
      <c r="A777" s="8" t="s">
        <v>1372</v>
      </c>
      <c r="B777" t="s">
        <v>256</v>
      </c>
      <c r="C777">
        <v>5000795</v>
      </c>
      <c r="D777" t="s">
        <v>288</v>
      </c>
      <c r="E777" s="8" t="s">
        <v>286</v>
      </c>
      <c r="F777" s="8" t="s">
        <v>1344</v>
      </c>
      <c r="G777" s="13">
        <v>12068.8</v>
      </c>
      <c r="H777" s="13">
        <v>1550.382816915883</v>
      </c>
      <c r="I777" s="13">
        <v>45863.25</v>
      </c>
      <c r="J777" s="13">
        <v>5884.060406774528</v>
      </c>
      <c r="K777" s="19">
        <v>1</v>
      </c>
      <c r="L777" s="13">
        <v>1</v>
      </c>
      <c r="M777" s="8"/>
    </row>
    <row r="778" spans="1:13" x14ac:dyDescent="0.25">
      <c r="A778" s="8" t="s">
        <v>1372</v>
      </c>
      <c r="B778" t="s">
        <v>256</v>
      </c>
      <c r="C778">
        <v>5000609</v>
      </c>
      <c r="D778" t="s">
        <v>1329</v>
      </c>
      <c r="E778" s="8" t="s">
        <v>267</v>
      </c>
      <c r="F778" s="8" t="s">
        <v>1344</v>
      </c>
      <c r="G778" s="13">
        <v>6061.2</v>
      </c>
      <c r="H778" s="13">
        <v>778.63419145984278</v>
      </c>
      <c r="I778" s="13">
        <v>16676.09</v>
      </c>
      <c r="J778" s="13">
        <v>2139.4716010925667</v>
      </c>
      <c r="K778" s="19">
        <v>1</v>
      </c>
      <c r="L778" s="13">
        <v>1</v>
      </c>
      <c r="M778" s="8"/>
    </row>
    <row r="779" spans="1:13" x14ac:dyDescent="0.25">
      <c r="A779" s="8" t="s">
        <v>1372</v>
      </c>
      <c r="B779" t="s">
        <v>256</v>
      </c>
      <c r="C779">
        <v>5800148</v>
      </c>
      <c r="D779" t="s">
        <v>1329</v>
      </c>
      <c r="E779" s="8" t="s">
        <v>267</v>
      </c>
      <c r="F779" s="8" t="s">
        <v>1344</v>
      </c>
      <c r="G779" s="13">
        <v>6061.2</v>
      </c>
      <c r="H779" s="13">
        <v>778.63419145984278</v>
      </c>
      <c r="I779" s="13" t="s">
        <v>1601</v>
      </c>
      <c r="J779" s="13" t="s">
        <v>1601</v>
      </c>
      <c r="K779" s="19">
        <v>1</v>
      </c>
      <c r="M779" s="8"/>
    </row>
    <row r="780" spans="1:13" x14ac:dyDescent="0.25">
      <c r="A780" s="8" t="s">
        <v>1372</v>
      </c>
      <c r="B780" t="s">
        <v>87</v>
      </c>
      <c r="C780">
        <v>5800013</v>
      </c>
      <c r="D780" t="s">
        <v>101</v>
      </c>
      <c r="E780" s="8" t="s">
        <v>82</v>
      </c>
      <c r="F780" s="8" t="s">
        <v>1343</v>
      </c>
      <c r="G780" s="13">
        <v>6920.6626233766201</v>
      </c>
      <c r="H780" s="13">
        <v>889.0425239423231</v>
      </c>
      <c r="I780" s="13">
        <v>1604.97</v>
      </c>
      <c r="J780" s="13">
        <v>205.91084214618277</v>
      </c>
      <c r="K780" s="19">
        <v>1</v>
      </c>
      <c r="L780" s="13">
        <v>1</v>
      </c>
      <c r="M780" s="8"/>
    </row>
    <row r="781" spans="1:13" x14ac:dyDescent="0.25">
      <c r="A781" s="8" t="s">
        <v>1372</v>
      </c>
      <c r="B781" t="s">
        <v>87</v>
      </c>
      <c r="C781">
        <v>5800281</v>
      </c>
      <c r="D781" t="s">
        <v>102</v>
      </c>
      <c r="E781" s="8" t="s">
        <v>82</v>
      </c>
      <c r="F781" s="8" t="s">
        <v>1343</v>
      </c>
      <c r="G781" s="13">
        <v>34534.498337662342</v>
      </c>
      <c r="H781" s="13">
        <v>4436.3725319436753</v>
      </c>
      <c r="I781" s="13">
        <v>13391.61</v>
      </c>
      <c r="J781" s="13">
        <v>1718.0867510254038</v>
      </c>
      <c r="K781" s="19">
        <v>1</v>
      </c>
      <c r="L781" s="13">
        <v>1</v>
      </c>
      <c r="M781" s="8"/>
    </row>
    <row r="782" spans="1:13" x14ac:dyDescent="0.25">
      <c r="A782" s="8" t="s">
        <v>1372</v>
      </c>
      <c r="B782" t="s">
        <v>87</v>
      </c>
      <c r="C782">
        <v>5800308</v>
      </c>
      <c r="D782" t="s">
        <v>102</v>
      </c>
      <c r="E782" s="8" t="s">
        <v>82</v>
      </c>
      <c r="F782" s="8" t="s">
        <v>1343</v>
      </c>
      <c r="G782" s="13">
        <v>9100.5054805194777</v>
      </c>
      <c r="H782" s="13">
        <v>1169.0696110836388</v>
      </c>
      <c r="I782" s="13" t="s">
        <v>1601</v>
      </c>
      <c r="J782" s="13" t="s">
        <v>1601</v>
      </c>
      <c r="K782" s="19">
        <v>1</v>
      </c>
      <c r="L782" s="8"/>
      <c r="M782" s="8"/>
    </row>
    <row r="783" spans="1:13" x14ac:dyDescent="0.25">
      <c r="A783" s="8" t="s">
        <v>1372</v>
      </c>
      <c r="B783" t="s">
        <v>87</v>
      </c>
      <c r="C783">
        <v>5800419</v>
      </c>
      <c r="D783" t="s">
        <v>102</v>
      </c>
      <c r="E783" s="8" t="s">
        <v>82</v>
      </c>
      <c r="F783" s="8" t="s">
        <v>1343</v>
      </c>
      <c r="G783" s="13">
        <v>6921.946909090906</v>
      </c>
      <c r="H783" s="13">
        <v>889.20750592093236</v>
      </c>
      <c r="I783" s="13" t="s">
        <v>1601</v>
      </c>
      <c r="J783" s="13" t="s">
        <v>1601</v>
      </c>
      <c r="K783" s="19">
        <v>1</v>
      </c>
      <c r="M783" s="8"/>
    </row>
    <row r="784" spans="1:13" x14ac:dyDescent="0.25">
      <c r="A784" s="8" t="s">
        <v>1372</v>
      </c>
      <c r="B784" t="s">
        <v>87</v>
      </c>
      <c r="C784">
        <v>5000394</v>
      </c>
      <c r="D784" t="s">
        <v>1297</v>
      </c>
      <c r="E784" s="8" t="s">
        <v>88</v>
      </c>
      <c r="F784" s="8" t="s">
        <v>1343</v>
      </c>
      <c r="G784" s="13">
        <v>8620.5383376623358</v>
      </c>
      <c r="H784" s="13">
        <v>1107.4120468709646</v>
      </c>
      <c r="I784" s="13">
        <v>11675.03</v>
      </c>
      <c r="J784" s="13">
        <v>1497.8568193685542</v>
      </c>
      <c r="K784" s="19">
        <v>1</v>
      </c>
      <c r="L784" s="13">
        <v>1</v>
      </c>
      <c r="M784" s="8"/>
    </row>
    <row r="785" spans="1:13" x14ac:dyDescent="0.25">
      <c r="A785" s="8" t="s">
        <v>1372</v>
      </c>
      <c r="B785" t="s">
        <v>87</v>
      </c>
      <c r="C785">
        <v>5000286</v>
      </c>
      <c r="D785" t="s">
        <v>1336</v>
      </c>
      <c r="E785" s="8" t="s">
        <v>94</v>
      </c>
      <c r="F785" s="8" t="s">
        <v>1343</v>
      </c>
      <c r="G785" s="13">
        <v>6370.5411948051915</v>
      </c>
      <c r="H785" s="13">
        <v>818.37279620846709</v>
      </c>
      <c r="I785" s="13">
        <v>802.38</v>
      </c>
      <c r="J785" s="13">
        <v>102.94195001853875</v>
      </c>
      <c r="K785" s="19">
        <v>1</v>
      </c>
      <c r="L785" s="13">
        <v>1</v>
      </c>
      <c r="M785" s="8"/>
    </row>
    <row r="786" spans="1:13" x14ac:dyDescent="0.25">
      <c r="A786" s="8" t="s">
        <v>1372</v>
      </c>
      <c r="B786" t="s">
        <v>87</v>
      </c>
      <c r="C786">
        <v>5000598</v>
      </c>
      <c r="D786" t="s">
        <v>1337</v>
      </c>
      <c r="E786" s="8" t="s">
        <v>94</v>
      </c>
      <c r="F786" s="8" t="s">
        <v>1343</v>
      </c>
      <c r="G786" s="13">
        <v>6370.5411948051915</v>
      </c>
      <c r="H786" s="13">
        <v>818.37279620846709</v>
      </c>
      <c r="I786" s="13" t="s">
        <v>1601</v>
      </c>
      <c r="J786" s="13" t="s">
        <v>1601</v>
      </c>
      <c r="K786" s="19">
        <v>1</v>
      </c>
      <c r="L786" s="8"/>
      <c r="M786" s="8"/>
    </row>
    <row r="787" spans="1:13" x14ac:dyDescent="0.25">
      <c r="A787" s="8" t="s">
        <v>1372</v>
      </c>
      <c r="B787" t="s">
        <v>114</v>
      </c>
      <c r="C787">
        <v>5000050</v>
      </c>
      <c r="D787" t="s">
        <v>128</v>
      </c>
      <c r="E787" s="8" t="s">
        <v>7</v>
      </c>
      <c r="F787" s="8" t="s">
        <v>1343</v>
      </c>
      <c r="G787" s="13">
        <v>4386.6123363095212</v>
      </c>
      <c r="H787" s="13">
        <v>563.51322340957825</v>
      </c>
      <c r="I787" s="13" t="s">
        <v>1601</v>
      </c>
      <c r="J787" s="13" t="s">
        <v>1601</v>
      </c>
      <c r="K787" s="19">
        <v>1</v>
      </c>
      <c r="M787" s="8"/>
    </row>
    <row r="788" spans="1:13" x14ac:dyDescent="0.25">
      <c r="A788" s="8" t="s">
        <v>1372</v>
      </c>
      <c r="B788" t="s">
        <v>114</v>
      </c>
      <c r="C788">
        <v>5000848</v>
      </c>
      <c r="D788" t="s">
        <v>133</v>
      </c>
      <c r="E788" s="8" t="s">
        <v>120</v>
      </c>
      <c r="F788" s="8" t="s">
        <v>1343</v>
      </c>
      <c r="G788" s="13">
        <v>4386.6123363095212</v>
      </c>
      <c r="H788" s="13">
        <v>563.51322340957825</v>
      </c>
      <c r="I788" s="13" t="s">
        <v>1601</v>
      </c>
      <c r="J788" s="13" t="s">
        <v>1601</v>
      </c>
      <c r="K788" s="19">
        <v>1</v>
      </c>
      <c r="M788" s="8"/>
    </row>
    <row r="789" spans="1:13" x14ac:dyDescent="0.25">
      <c r="A789" s="8" t="s">
        <v>1372</v>
      </c>
      <c r="B789" t="s">
        <v>114</v>
      </c>
      <c r="C789">
        <v>5001459</v>
      </c>
      <c r="D789" t="s">
        <v>136</v>
      </c>
      <c r="E789" s="8" t="s">
        <v>120</v>
      </c>
      <c r="F789" s="8" t="s">
        <v>1343</v>
      </c>
      <c r="G789" s="13">
        <v>4386.6123363095212</v>
      </c>
      <c r="H789" s="13">
        <v>563.51322340957825</v>
      </c>
      <c r="I789" s="13" t="s">
        <v>1601</v>
      </c>
      <c r="J789" s="13" t="s">
        <v>1601</v>
      </c>
      <c r="K789" s="19">
        <v>1</v>
      </c>
      <c r="L789" s="8"/>
      <c r="M789" s="8"/>
    </row>
    <row r="790" spans="1:13" x14ac:dyDescent="0.25">
      <c r="A790" s="8" t="s">
        <v>1372</v>
      </c>
      <c r="B790" t="s">
        <v>114</v>
      </c>
      <c r="C790">
        <v>5800011</v>
      </c>
      <c r="D790" t="s">
        <v>101</v>
      </c>
      <c r="E790" s="8" t="s">
        <v>82</v>
      </c>
      <c r="F790" s="8" t="s">
        <v>1343</v>
      </c>
      <c r="G790" s="13">
        <v>26330.968050595231</v>
      </c>
      <c r="H790" s="13">
        <v>3382.5301950818603</v>
      </c>
      <c r="I790" s="13">
        <v>36297.270000000004</v>
      </c>
      <c r="J790" s="13">
        <v>4656.7857550654371</v>
      </c>
      <c r="K790" s="19">
        <v>1</v>
      </c>
      <c r="L790" s="13">
        <v>1</v>
      </c>
      <c r="M790" s="8"/>
    </row>
    <row r="791" spans="1:13" x14ac:dyDescent="0.25">
      <c r="A791" s="8" t="s">
        <v>1372</v>
      </c>
      <c r="B791" t="s">
        <v>114</v>
      </c>
      <c r="C791">
        <v>5800186</v>
      </c>
      <c r="D791" t="s">
        <v>102</v>
      </c>
      <c r="E791" s="8" t="s">
        <v>82</v>
      </c>
      <c r="F791" s="8" t="s">
        <v>1343</v>
      </c>
      <c r="G791" s="13">
        <v>20491.158050595237</v>
      </c>
      <c r="H791" s="13">
        <v>2632.3362173828732</v>
      </c>
      <c r="I791" s="13">
        <v>30086.199999999997</v>
      </c>
      <c r="J791" s="13">
        <v>3859.9318236343879</v>
      </c>
      <c r="K791" s="19">
        <v>1</v>
      </c>
      <c r="L791" s="13">
        <v>1</v>
      </c>
      <c r="M791" s="8"/>
    </row>
    <row r="792" spans="1:13" x14ac:dyDescent="0.25">
      <c r="A792" s="8" t="s">
        <v>1372</v>
      </c>
      <c r="B792" t="s">
        <v>114</v>
      </c>
      <c r="C792">
        <v>5800187</v>
      </c>
      <c r="D792" t="s">
        <v>102</v>
      </c>
      <c r="E792" s="8" t="s">
        <v>82</v>
      </c>
      <c r="F792" s="8" t="s">
        <v>1343</v>
      </c>
      <c r="G792" s="13">
        <v>10620.135193452379</v>
      </c>
      <c r="H792" s="13">
        <v>1364.284362757872</v>
      </c>
      <c r="I792" s="13">
        <v>11727.34</v>
      </c>
      <c r="J792" s="13">
        <v>1504.5679704509212</v>
      </c>
      <c r="K792" s="19">
        <v>1</v>
      </c>
      <c r="L792" s="13">
        <v>1</v>
      </c>
      <c r="M792" s="8"/>
    </row>
    <row r="793" spans="1:13" x14ac:dyDescent="0.25">
      <c r="A793" s="8" t="s">
        <v>1372</v>
      </c>
      <c r="B793" t="s">
        <v>114</v>
      </c>
      <c r="C793">
        <v>5800191</v>
      </c>
      <c r="D793" t="s">
        <v>102</v>
      </c>
      <c r="E793" s="8" t="s">
        <v>82</v>
      </c>
      <c r="F793" s="8" t="s">
        <v>1343</v>
      </c>
      <c r="G793" s="13">
        <v>8978.7751934523767</v>
      </c>
      <c r="H793" s="13">
        <v>1153.4318885787443</v>
      </c>
      <c r="I793" s="13">
        <v>13721.509999999998</v>
      </c>
      <c r="J793" s="13">
        <v>1760.4115214722196</v>
      </c>
      <c r="K793" s="19">
        <v>1</v>
      </c>
      <c r="L793" s="13">
        <v>1</v>
      </c>
      <c r="M793" s="8"/>
    </row>
    <row r="794" spans="1:13" x14ac:dyDescent="0.25">
      <c r="A794" s="8" t="s">
        <v>1372</v>
      </c>
      <c r="B794" t="s">
        <v>114</v>
      </c>
      <c r="C794">
        <v>5800216</v>
      </c>
      <c r="D794" t="s">
        <v>117</v>
      </c>
      <c r="E794" s="8" t="s">
        <v>116</v>
      </c>
      <c r="F794" s="8" t="s">
        <v>1343</v>
      </c>
      <c r="G794" s="13">
        <v>8467.2666220238079</v>
      </c>
      <c r="H794" s="13">
        <v>1087.7224477190032</v>
      </c>
      <c r="I794" s="13">
        <v>1463.65</v>
      </c>
      <c r="J794" s="13">
        <v>187.78008567590695</v>
      </c>
      <c r="K794" s="19">
        <v>1</v>
      </c>
      <c r="L794" s="13">
        <v>1</v>
      </c>
      <c r="M794" s="8"/>
    </row>
    <row r="795" spans="1:13" x14ac:dyDescent="0.25">
      <c r="A795" s="8" t="s">
        <v>1372</v>
      </c>
      <c r="B795" t="s">
        <v>114</v>
      </c>
      <c r="C795">
        <v>5800225</v>
      </c>
      <c r="D795" t="s">
        <v>131</v>
      </c>
      <c r="E795" s="8" t="s">
        <v>82</v>
      </c>
      <c r="F795" s="8" t="s">
        <v>1343</v>
      </c>
      <c r="G795" s="13">
        <v>4493.6423363095209</v>
      </c>
      <c r="H795" s="13">
        <v>577.26251686829062</v>
      </c>
      <c r="I795" s="13">
        <v>3942.83</v>
      </c>
      <c r="J795" s="13">
        <v>505.84836211221005</v>
      </c>
      <c r="K795" s="19">
        <v>1</v>
      </c>
      <c r="L795" s="13">
        <v>1</v>
      </c>
      <c r="M795" s="8"/>
    </row>
    <row r="796" spans="1:13" x14ac:dyDescent="0.25">
      <c r="A796" s="8" t="s">
        <v>1372</v>
      </c>
      <c r="B796" t="s">
        <v>114</v>
      </c>
      <c r="C796">
        <v>5800229</v>
      </c>
      <c r="D796" t="s">
        <v>101</v>
      </c>
      <c r="E796" s="8" t="s">
        <v>82</v>
      </c>
      <c r="F796" s="8" t="s">
        <v>1343</v>
      </c>
      <c r="G796" s="13">
        <v>19907.039479166669</v>
      </c>
      <c r="H796" s="13">
        <v>2557.2991469049216</v>
      </c>
      <c r="I796" s="13">
        <v>6142.62</v>
      </c>
      <c r="J796" s="13">
        <v>788.07208682030512</v>
      </c>
      <c r="K796" s="19">
        <v>1</v>
      </c>
      <c r="L796" s="13">
        <v>1</v>
      </c>
      <c r="M796" s="8"/>
    </row>
    <row r="797" spans="1:13" x14ac:dyDescent="0.25">
      <c r="A797" s="8" t="s">
        <v>1372</v>
      </c>
      <c r="B797" t="s">
        <v>114</v>
      </c>
      <c r="C797">
        <v>5800358</v>
      </c>
      <c r="D797" t="s">
        <v>102</v>
      </c>
      <c r="E797" s="8" t="s">
        <v>82</v>
      </c>
      <c r="F797" s="8" t="s">
        <v>1343</v>
      </c>
      <c r="G797" s="13">
        <v>8397.250907738091</v>
      </c>
      <c r="H797" s="13">
        <v>1078.728085367927</v>
      </c>
      <c r="I797" s="13">
        <v>5337.44</v>
      </c>
      <c r="J797" s="13">
        <v>684.77090868036271</v>
      </c>
      <c r="K797" s="19">
        <v>1</v>
      </c>
      <c r="L797" s="13">
        <v>1</v>
      </c>
      <c r="M797" s="8"/>
    </row>
    <row r="798" spans="1:13" x14ac:dyDescent="0.25">
      <c r="A798" s="8" t="s">
        <v>1372</v>
      </c>
      <c r="B798" t="s">
        <v>114</v>
      </c>
      <c r="C798">
        <v>5800368</v>
      </c>
      <c r="D798" t="s">
        <v>102</v>
      </c>
      <c r="E798" s="8" t="s">
        <v>82</v>
      </c>
      <c r="F798" s="8" t="s">
        <v>1343</v>
      </c>
      <c r="G798" s="13">
        <v>5328.7709077380923</v>
      </c>
      <c r="H798" s="13">
        <v>684.54484709651263</v>
      </c>
      <c r="I798" s="13">
        <v>1999.14</v>
      </c>
      <c r="J798" s="13">
        <v>256.48118093679</v>
      </c>
      <c r="K798" s="19">
        <v>1</v>
      </c>
      <c r="L798" s="13">
        <v>1</v>
      </c>
      <c r="M798" s="8"/>
    </row>
    <row r="799" spans="1:13" x14ac:dyDescent="0.25">
      <c r="A799" s="8" t="s">
        <v>1372</v>
      </c>
      <c r="B799" t="s">
        <v>114</v>
      </c>
      <c r="C799">
        <v>5000015</v>
      </c>
      <c r="D799" t="s">
        <v>1330</v>
      </c>
      <c r="E799" s="8" t="s">
        <v>116</v>
      </c>
      <c r="F799" s="8" t="s">
        <v>1343</v>
      </c>
      <c r="G799" s="13">
        <v>15943.832336309522</v>
      </c>
      <c r="H799" s="13">
        <v>2048.1774236048409</v>
      </c>
      <c r="I799" s="13">
        <v>12195.15</v>
      </c>
      <c r="J799" s="13">
        <v>1564.5860088344459</v>
      </c>
      <c r="K799" s="19">
        <v>1</v>
      </c>
      <c r="L799" s="13">
        <v>1</v>
      </c>
      <c r="M799" s="8"/>
    </row>
    <row r="800" spans="1:13" x14ac:dyDescent="0.25">
      <c r="A800" s="8" t="s">
        <v>1372</v>
      </c>
      <c r="B800" t="s">
        <v>114</v>
      </c>
      <c r="C800">
        <v>5800329</v>
      </c>
      <c r="D800" t="s">
        <v>102</v>
      </c>
      <c r="E800" s="8" t="s">
        <v>82</v>
      </c>
      <c r="F800" s="8" t="s">
        <v>1343</v>
      </c>
      <c r="G800" s="13">
        <v>5036.5423363095206</v>
      </c>
      <c r="H800" s="13">
        <v>647.00456506725254</v>
      </c>
      <c r="I800" s="13">
        <v>1609.44</v>
      </c>
      <c r="J800" s="13">
        <v>206.48432418285225</v>
      </c>
      <c r="K800" s="19">
        <v>1</v>
      </c>
      <c r="L800" s="13">
        <v>1</v>
      </c>
      <c r="M800" s="8"/>
    </row>
    <row r="801" spans="1:13" x14ac:dyDescent="0.25">
      <c r="A801" s="8" t="s">
        <v>1372</v>
      </c>
      <c r="B801" t="s">
        <v>114</v>
      </c>
      <c r="C801">
        <v>5800418</v>
      </c>
      <c r="D801" t="s">
        <v>102</v>
      </c>
      <c r="E801" s="8" t="s">
        <v>82</v>
      </c>
      <c r="F801" s="8" t="s">
        <v>1343</v>
      </c>
      <c r="G801" s="13">
        <v>6738.2294791666636</v>
      </c>
      <c r="H801" s="13">
        <v>865.606787827792</v>
      </c>
      <c r="I801" s="13">
        <v>1389.28</v>
      </c>
      <c r="J801" s="13">
        <v>178.23873017990917</v>
      </c>
      <c r="K801" s="19">
        <v>1</v>
      </c>
      <c r="L801" s="13">
        <v>1</v>
      </c>
      <c r="M801" s="8"/>
    </row>
    <row r="802" spans="1:13" x14ac:dyDescent="0.25">
      <c r="A802" s="8" t="s">
        <v>1372</v>
      </c>
      <c r="B802" t="s">
        <v>114</v>
      </c>
      <c r="C802">
        <v>5000344</v>
      </c>
      <c r="D802" t="s">
        <v>1331</v>
      </c>
      <c r="E802" s="8" t="s">
        <v>120</v>
      </c>
      <c r="F802" s="8" t="s">
        <v>1343</v>
      </c>
      <c r="G802" s="13">
        <v>4386.6123363095212</v>
      </c>
      <c r="H802" s="13">
        <v>563.51322340957825</v>
      </c>
      <c r="I802" s="13" t="s">
        <v>1601</v>
      </c>
      <c r="J802" s="13" t="s">
        <v>1601</v>
      </c>
      <c r="K802" s="19">
        <v>1</v>
      </c>
      <c r="L802" s="8"/>
      <c r="M802" s="8"/>
    </row>
    <row r="803" spans="1:13" x14ac:dyDescent="0.25">
      <c r="A803" s="8" t="s">
        <v>1372</v>
      </c>
      <c r="B803" t="s">
        <v>114</v>
      </c>
      <c r="C803">
        <v>5000872</v>
      </c>
      <c r="D803" t="s">
        <v>1356</v>
      </c>
      <c r="E803" s="8" t="s">
        <v>115</v>
      </c>
      <c r="F803" s="8" t="s">
        <v>1343</v>
      </c>
      <c r="G803" s="13">
        <v>4386.6123363095212</v>
      </c>
      <c r="H803" s="13">
        <v>563.51322340957825</v>
      </c>
      <c r="I803" s="13" t="s">
        <v>1601</v>
      </c>
      <c r="J803" s="13" t="s">
        <v>1601</v>
      </c>
      <c r="K803" s="19">
        <v>1</v>
      </c>
      <c r="L803" s="8"/>
      <c r="M803" s="8"/>
    </row>
    <row r="804" spans="1:13" x14ac:dyDescent="0.25">
      <c r="A804" s="8" t="s">
        <v>1372</v>
      </c>
      <c r="B804" t="s">
        <v>114</v>
      </c>
      <c r="C804">
        <v>5001099</v>
      </c>
      <c r="D804" t="s">
        <v>1392</v>
      </c>
      <c r="E804" s="8" t="s">
        <v>120</v>
      </c>
      <c r="F804" s="8" t="s">
        <v>1343</v>
      </c>
      <c r="G804" s="13">
        <v>4386.6123363095212</v>
      </c>
      <c r="H804" s="13">
        <v>563.51322340957825</v>
      </c>
      <c r="I804" s="13" t="s">
        <v>1601</v>
      </c>
      <c r="J804" s="13" t="s">
        <v>1601</v>
      </c>
      <c r="K804" s="19">
        <v>1</v>
      </c>
      <c r="L804" s="8"/>
      <c r="M804" s="8"/>
    </row>
    <row r="805" spans="1:13" x14ac:dyDescent="0.25">
      <c r="A805" s="8" t="s">
        <v>1372</v>
      </c>
      <c r="B805" t="s">
        <v>139</v>
      </c>
      <c r="C805">
        <v>5000068</v>
      </c>
      <c r="D805" t="s">
        <v>147</v>
      </c>
      <c r="E805" s="8" t="s">
        <v>146</v>
      </c>
      <c r="F805" s="8" t="s">
        <v>1343</v>
      </c>
      <c r="G805" s="13">
        <v>3767.2637514518042</v>
      </c>
      <c r="H805" s="13">
        <v>483.95043310361802</v>
      </c>
      <c r="I805" s="13" t="s">
        <v>1601</v>
      </c>
      <c r="J805" s="13" t="s">
        <v>1601</v>
      </c>
      <c r="K805" s="19">
        <v>1</v>
      </c>
      <c r="L805" s="8"/>
      <c r="M805" s="8"/>
    </row>
    <row r="806" spans="1:13" x14ac:dyDescent="0.25">
      <c r="A806" s="8" t="s">
        <v>1372</v>
      </c>
      <c r="B806" t="s">
        <v>139</v>
      </c>
      <c r="C806">
        <v>5000607</v>
      </c>
      <c r="D806" t="s">
        <v>149</v>
      </c>
      <c r="E806" s="8" t="s">
        <v>146</v>
      </c>
      <c r="F806" s="8" t="s">
        <v>1343</v>
      </c>
      <c r="G806" s="13">
        <v>115796.96518002324</v>
      </c>
      <c r="H806" s="13">
        <v>14875.515798266179</v>
      </c>
      <c r="I806" s="13">
        <v>198186.32</v>
      </c>
      <c r="J806" s="13">
        <v>25426.464079112302</v>
      </c>
      <c r="K806" s="19">
        <v>1</v>
      </c>
      <c r="L806" s="13">
        <v>1</v>
      </c>
      <c r="M806" s="8"/>
    </row>
    <row r="807" spans="1:13" x14ac:dyDescent="0.25">
      <c r="A807" s="8" t="s">
        <v>1372</v>
      </c>
      <c r="B807" t="s">
        <v>139</v>
      </c>
      <c r="C807">
        <v>5000626</v>
      </c>
      <c r="D807" t="s">
        <v>171</v>
      </c>
      <c r="E807" s="8" t="s">
        <v>82</v>
      </c>
      <c r="F807" s="8" t="s">
        <v>1343</v>
      </c>
      <c r="G807" s="13">
        <v>24701.053751451815</v>
      </c>
      <c r="H807" s="13">
        <v>3173.1480591248928</v>
      </c>
      <c r="I807" s="13">
        <v>13856.25</v>
      </c>
      <c r="J807" s="13">
        <v>1777.6980918571967</v>
      </c>
      <c r="K807" s="19">
        <v>1</v>
      </c>
      <c r="L807" s="13">
        <v>1</v>
      </c>
      <c r="M807" s="8"/>
    </row>
    <row r="808" spans="1:13" x14ac:dyDescent="0.25">
      <c r="A808" s="8" t="s">
        <v>1372</v>
      </c>
      <c r="B808" t="s">
        <v>139</v>
      </c>
      <c r="C808">
        <v>5800014</v>
      </c>
      <c r="D808" t="s">
        <v>101</v>
      </c>
      <c r="E808" s="8" t="s">
        <v>82</v>
      </c>
      <c r="F808" s="8" t="s">
        <v>1343</v>
      </c>
      <c r="G808" s="13">
        <v>5244.8780371660887</v>
      </c>
      <c r="H808" s="13">
        <v>673.76779676867693</v>
      </c>
      <c r="I808" s="13">
        <v>9999.43</v>
      </c>
      <c r="J808" s="13">
        <v>1282.8844478599626</v>
      </c>
      <c r="K808" s="19">
        <v>1</v>
      </c>
      <c r="L808" s="13">
        <v>1</v>
      </c>
      <c r="M808" s="8"/>
    </row>
    <row r="809" spans="1:13" x14ac:dyDescent="0.25">
      <c r="A809" s="8" t="s">
        <v>1372</v>
      </c>
      <c r="B809" t="s">
        <v>139</v>
      </c>
      <c r="C809">
        <v>5800089</v>
      </c>
      <c r="D809" t="s">
        <v>141</v>
      </c>
      <c r="E809" s="8" t="s">
        <v>140</v>
      </c>
      <c r="F809" s="8" t="s">
        <v>1343</v>
      </c>
      <c r="G809" s="13">
        <v>3767.2637514518042</v>
      </c>
      <c r="H809" s="13">
        <v>483.95043310361802</v>
      </c>
      <c r="I809" s="13">
        <v>16942.3</v>
      </c>
      <c r="J809" s="13">
        <v>2173.6252147350242</v>
      </c>
      <c r="K809" s="19">
        <v>1</v>
      </c>
      <c r="L809" s="13">
        <v>1</v>
      </c>
      <c r="M809" s="8"/>
    </row>
    <row r="810" spans="1:13" x14ac:dyDescent="0.25">
      <c r="A810" s="8" t="s">
        <v>1372</v>
      </c>
      <c r="B810" t="s">
        <v>139</v>
      </c>
      <c r="C810">
        <v>5800141</v>
      </c>
      <c r="D810" t="s">
        <v>149</v>
      </c>
      <c r="E810" s="8" t="s">
        <v>146</v>
      </c>
      <c r="F810" s="8" t="s">
        <v>1343</v>
      </c>
      <c r="G810" s="13">
        <v>3767.2637514518042</v>
      </c>
      <c r="H810" s="13">
        <v>483.95043310361802</v>
      </c>
      <c r="I810" s="13" t="s">
        <v>1601</v>
      </c>
      <c r="J810" s="13" t="s">
        <v>1601</v>
      </c>
      <c r="K810" s="19">
        <v>1</v>
      </c>
      <c r="L810" s="8"/>
      <c r="M810" s="8"/>
    </row>
    <row r="811" spans="1:13" x14ac:dyDescent="0.25">
      <c r="A811" s="8" t="s">
        <v>1372</v>
      </c>
      <c r="B811" t="s">
        <v>139</v>
      </c>
      <c r="C811">
        <v>5800157</v>
      </c>
      <c r="D811" t="s">
        <v>179</v>
      </c>
      <c r="E811" s="8" t="s">
        <v>82</v>
      </c>
      <c r="F811" s="8" t="s">
        <v>1343</v>
      </c>
      <c r="G811" s="13">
        <v>3767.2637514518042</v>
      </c>
      <c r="H811" s="13">
        <v>483.95043310361802</v>
      </c>
      <c r="I811" s="13" t="s">
        <v>1601</v>
      </c>
      <c r="J811" s="13" t="s">
        <v>1601</v>
      </c>
      <c r="K811" s="19">
        <v>1</v>
      </c>
      <c r="M811" s="8"/>
    </row>
    <row r="812" spans="1:13" x14ac:dyDescent="0.25">
      <c r="A812" s="8" t="s">
        <v>1372</v>
      </c>
      <c r="B812" t="s">
        <v>139</v>
      </c>
      <c r="C812">
        <v>5800159</v>
      </c>
      <c r="D812" t="s">
        <v>179</v>
      </c>
      <c r="E812" s="8" t="s">
        <v>82</v>
      </c>
      <c r="F812" s="8" t="s">
        <v>1343</v>
      </c>
      <c r="G812" s="13">
        <v>4797.466608594661</v>
      </c>
      <c r="H812" s="13">
        <v>616.29240642755531</v>
      </c>
      <c r="I812" s="13">
        <v>6926.4699999999993</v>
      </c>
      <c r="J812" s="13">
        <v>888.63671644969713</v>
      </c>
      <c r="K812" s="19">
        <v>1</v>
      </c>
      <c r="L812" s="13">
        <v>1</v>
      </c>
      <c r="M812" s="8"/>
    </row>
    <row r="813" spans="1:13" x14ac:dyDescent="0.25">
      <c r="A813" s="8" t="s">
        <v>1372</v>
      </c>
      <c r="B813" t="s">
        <v>139</v>
      </c>
      <c r="C813">
        <v>5800180</v>
      </c>
      <c r="D813" t="s">
        <v>180</v>
      </c>
      <c r="E813" s="8" t="s">
        <v>82</v>
      </c>
      <c r="F813" s="8" t="s">
        <v>1343</v>
      </c>
      <c r="G813" s="13">
        <v>11800.490894308945</v>
      </c>
      <c r="H813" s="13">
        <v>1515.9152785454171</v>
      </c>
      <c r="I813" s="13">
        <v>14450.94</v>
      </c>
      <c r="J813" s="13">
        <v>1853.9942959706154</v>
      </c>
      <c r="K813" s="19">
        <v>1</v>
      </c>
      <c r="L813" s="13">
        <v>1</v>
      </c>
      <c r="M813" s="8"/>
    </row>
    <row r="814" spans="1:13" x14ac:dyDescent="0.25">
      <c r="A814" s="8" t="s">
        <v>1372</v>
      </c>
      <c r="B814" t="s">
        <v>139</v>
      </c>
      <c r="C814">
        <v>5800181</v>
      </c>
      <c r="D814" t="s">
        <v>180</v>
      </c>
      <c r="E814" s="8" t="s">
        <v>82</v>
      </c>
      <c r="F814" s="8" t="s">
        <v>1343</v>
      </c>
      <c r="G814" s="13">
        <v>17364.920894308947</v>
      </c>
      <c r="H814" s="13">
        <v>2230.7333762793469</v>
      </c>
      <c r="I814" s="13">
        <v>22253.87</v>
      </c>
      <c r="J814" s="13">
        <v>2855.0771121651319</v>
      </c>
      <c r="K814" s="19">
        <v>1</v>
      </c>
      <c r="L814" s="13">
        <v>1</v>
      </c>
      <c r="M814" s="8"/>
    </row>
    <row r="815" spans="1:13" x14ac:dyDescent="0.25">
      <c r="A815" s="8" t="s">
        <v>1372</v>
      </c>
      <c r="B815" t="s">
        <v>139</v>
      </c>
      <c r="C815">
        <v>5800182</v>
      </c>
      <c r="D815" t="s">
        <v>180</v>
      </c>
      <c r="E815" s="8" t="s">
        <v>82</v>
      </c>
      <c r="F815" s="8" t="s">
        <v>1343</v>
      </c>
      <c r="G815" s="13">
        <v>13570.816608594658</v>
      </c>
      <c r="H815" s="13">
        <v>1743.3349530592798</v>
      </c>
      <c r="I815" s="13">
        <v>39939.67</v>
      </c>
      <c r="J815" s="13">
        <v>5124.0902227086053</v>
      </c>
      <c r="K815" s="19">
        <v>1</v>
      </c>
      <c r="L815" s="13">
        <v>1</v>
      </c>
      <c r="M815" s="8"/>
    </row>
    <row r="816" spans="1:13" x14ac:dyDescent="0.25">
      <c r="A816" s="8" t="s">
        <v>1372</v>
      </c>
      <c r="B816" t="s">
        <v>139</v>
      </c>
      <c r="C816">
        <v>5800185</v>
      </c>
      <c r="D816" t="s">
        <v>102</v>
      </c>
      <c r="E816" s="8" t="s">
        <v>82</v>
      </c>
      <c r="F816" s="8" t="s">
        <v>1343</v>
      </c>
      <c r="G816" s="13">
        <v>18671.222322880374</v>
      </c>
      <c r="H816" s="13">
        <v>2398.5435387287876</v>
      </c>
      <c r="I816" s="13">
        <v>6962.51</v>
      </c>
      <c r="J816" s="13">
        <v>893.26049555519353</v>
      </c>
      <c r="K816" s="19">
        <v>1</v>
      </c>
      <c r="L816" s="13">
        <v>1</v>
      </c>
      <c r="M816" s="8"/>
    </row>
    <row r="817" spans="1:13" x14ac:dyDescent="0.25">
      <c r="A817" s="8" t="s">
        <v>1372</v>
      </c>
      <c r="B817" t="s">
        <v>139</v>
      </c>
      <c r="C817">
        <v>5800211</v>
      </c>
      <c r="D817" t="s">
        <v>181</v>
      </c>
      <c r="E817" s="8" t="s">
        <v>82</v>
      </c>
      <c r="F817" s="8" t="s">
        <v>1343</v>
      </c>
      <c r="G817" s="13">
        <v>4236.3051800232315</v>
      </c>
      <c r="H817" s="13">
        <v>544.20445763619955</v>
      </c>
      <c r="I817" s="13">
        <v>4573.9199999999992</v>
      </c>
      <c r="J817" s="13">
        <v>586.81453180387678</v>
      </c>
      <c r="K817" s="19">
        <v>1</v>
      </c>
      <c r="L817" s="13">
        <v>1</v>
      </c>
      <c r="M817" s="8"/>
    </row>
    <row r="818" spans="1:13" x14ac:dyDescent="0.25">
      <c r="A818" s="8" t="s">
        <v>1372</v>
      </c>
      <c r="B818" t="s">
        <v>139</v>
      </c>
      <c r="C818">
        <v>5800217</v>
      </c>
      <c r="D818" t="s">
        <v>117</v>
      </c>
      <c r="E818" s="8" t="s">
        <v>146</v>
      </c>
      <c r="F818" s="8" t="s">
        <v>1343</v>
      </c>
      <c r="G818" s="13">
        <v>11127.53946573752</v>
      </c>
      <c r="H818" s="13">
        <v>1429.4665569263552</v>
      </c>
      <c r="I818" s="13">
        <v>1561.1999999999998</v>
      </c>
      <c r="J818" s="13">
        <v>200.29533683409693</v>
      </c>
      <c r="K818" s="19">
        <v>1</v>
      </c>
      <c r="L818" s="13">
        <v>1</v>
      </c>
      <c r="M818" s="8"/>
    </row>
    <row r="819" spans="1:13" x14ac:dyDescent="0.25">
      <c r="A819" s="8" t="s">
        <v>1372</v>
      </c>
      <c r="B819" t="s">
        <v>139</v>
      </c>
      <c r="C819">
        <v>5800218</v>
      </c>
      <c r="D819" t="s">
        <v>158</v>
      </c>
      <c r="E819" s="8" t="s">
        <v>143</v>
      </c>
      <c r="F819" s="8" t="s">
        <v>1343</v>
      </c>
      <c r="G819" s="13">
        <v>12462.660894308945</v>
      </c>
      <c r="H819" s="13">
        <v>1600.9789957233627</v>
      </c>
      <c r="I819" s="13">
        <v>13034.369999999999</v>
      </c>
      <c r="J819" s="13">
        <v>1672.2543745645962</v>
      </c>
      <c r="K819" s="19">
        <v>1</v>
      </c>
      <c r="L819" s="13">
        <v>1</v>
      </c>
      <c r="M819" s="8"/>
    </row>
    <row r="820" spans="1:13" x14ac:dyDescent="0.25">
      <c r="A820" s="8" t="s">
        <v>1372</v>
      </c>
      <c r="B820" t="s">
        <v>139</v>
      </c>
      <c r="C820">
        <v>5800220</v>
      </c>
      <c r="D820" t="s">
        <v>101</v>
      </c>
      <c r="E820" s="8" t="s">
        <v>82</v>
      </c>
      <c r="F820" s="8" t="s">
        <v>1343</v>
      </c>
      <c r="G820" s="13">
        <v>25314.528037166085</v>
      </c>
      <c r="H820" s="13">
        <v>3251.9562249070045</v>
      </c>
      <c r="I820" s="13">
        <v>34168.959999999999</v>
      </c>
      <c r="J820" s="13">
        <v>4383.7326111137481</v>
      </c>
      <c r="K820" s="19">
        <v>1</v>
      </c>
      <c r="L820" s="13">
        <v>1</v>
      </c>
      <c r="M820" s="8"/>
    </row>
    <row r="821" spans="1:13" x14ac:dyDescent="0.25">
      <c r="A821" s="8" t="s">
        <v>1372</v>
      </c>
      <c r="B821" t="s">
        <v>139</v>
      </c>
      <c r="C821">
        <v>5800222</v>
      </c>
      <c r="D821" t="s">
        <v>101</v>
      </c>
      <c r="E821" s="8" t="s">
        <v>82</v>
      </c>
      <c r="F821" s="8" t="s">
        <v>1343</v>
      </c>
      <c r="G821" s="13">
        <v>12898.283751451805</v>
      </c>
      <c r="H821" s="13">
        <v>1656.9400019849706</v>
      </c>
      <c r="I821" s="13">
        <v>16345.59</v>
      </c>
      <c r="J821" s="13">
        <v>2097.0698531911644</v>
      </c>
      <c r="K821" s="19">
        <v>1</v>
      </c>
      <c r="L821" s="13">
        <v>1</v>
      </c>
      <c r="M821" s="8"/>
    </row>
    <row r="822" spans="1:13" x14ac:dyDescent="0.25">
      <c r="A822" s="8" t="s">
        <v>1372</v>
      </c>
      <c r="B822" t="s">
        <v>139</v>
      </c>
      <c r="C822">
        <v>5800227</v>
      </c>
      <c r="D822" t="s">
        <v>101</v>
      </c>
      <c r="E822" s="8" t="s">
        <v>82</v>
      </c>
      <c r="F822" s="8" t="s">
        <v>1343</v>
      </c>
      <c r="G822" s="13">
        <v>11291.999465737521</v>
      </c>
      <c r="H822" s="13">
        <v>1450.5934260492165</v>
      </c>
      <c r="I822" s="13">
        <v>8161.64</v>
      </c>
      <c r="J822" s="13">
        <v>1047.1037874190615</v>
      </c>
      <c r="K822" s="19">
        <v>1</v>
      </c>
      <c r="L822" s="13">
        <v>1</v>
      </c>
      <c r="M822" s="8"/>
    </row>
    <row r="823" spans="1:13" x14ac:dyDescent="0.25">
      <c r="A823" s="8" t="s">
        <v>1372</v>
      </c>
      <c r="B823" t="s">
        <v>139</v>
      </c>
      <c r="C823">
        <v>5800231</v>
      </c>
      <c r="D823" t="s">
        <v>101</v>
      </c>
      <c r="E823" s="8" t="s">
        <v>82</v>
      </c>
      <c r="F823" s="8" t="s">
        <v>1343</v>
      </c>
      <c r="G823" s="13">
        <v>14860.770894308946</v>
      </c>
      <c r="H823" s="13">
        <v>1909.0451279878919</v>
      </c>
      <c r="I823" s="13">
        <v>14093.859999999999</v>
      </c>
      <c r="J823" s="13">
        <v>1808.1824468310308</v>
      </c>
      <c r="K823" s="19">
        <v>1</v>
      </c>
      <c r="L823" s="13">
        <v>1</v>
      </c>
      <c r="M823" s="8"/>
    </row>
    <row r="824" spans="1:13" x14ac:dyDescent="0.25">
      <c r="A824" s="8" t="s">
        <v>1372</v>
      </c>
      <c r="B824" t="s">
        <v>139</v>
      </c>
      <c r="C824">
        <v>5800313</v>
      </c>
      <c r="D824" t="s">
        <v>102</v>
      </c>
      <c r="E824" s="8" t="s">
        <v>82</v>
      </c>
      <c r="F824" s="8" t="s">
        <v>1343</v>
      </c>
      <c r="G824" s="13">
        <v>7697.6523228803753</v>
      </c>
      <c r="H824" s="13">
        <v>988.85621536410974</v>
      </c>
      <c r="I824" s="13">
        <v>4396.0599999999995</v>
      </c>
      <c r="J824" s="13">
        <v>563.9958483492826</v>
      </c>
      <c r="K824" s="19">
        <v>1</v>
      </c>
      <c r="L824" s="13">
        <v>1</v>
      </c>
      <c r="M824" s="8"/>
    </row>
    <row r="825" spans="1:13" x14ac:dyDescent="0.25">
      <c r="A825" s="8" t="s">
        <v>1372</v>
      </c>
      <c r="B825" t="s">
        <v>139</v>
      </c>
      <c r="C825">
        <v>5800363</v>
      </c>
      <c r="D825" t="s">
        <v>159</v>
      </c>
      <c r="E825" s="8" t="s">
        <v>143</v>
      </c>
      <c r="F825" s="8" t="s">
        <v>1343</v>
      </c>
      <c r="G825" s="13">
        <v>3767.2637514518042</v>
      </c>
      <c r="H825" s="13">
        <v>483.95043310361802</v>
      </c>
      <c r="I825" s="13" t="s">
        <v>1601</v>
      </c>
      <c r="J825" s="13" t="s">
        <v>1601</v>
      </c>
      <c r="K825" s="19">
        <v>1</v>
      </c>
      <c r="M825" s="8"/>
    </row>
    <row r="826" spans="1:13" x14ac:dyDescent="0.25">
      <c r="A826" s="8" t="s">
        <v>1372</v>
      </c>
      <c r="B826" t="s">
        <v>139</v>
      </c>
      <c r="C826">
        <v>5800398</v>
      </c>
      <c r="D826" t="s">
        <v>149</v>
      </c>
      <c r="E826" s="8" t="s">
        <v>146</v>
      </c>
      <c r="F826" s="8" t="s">
        <v>1343</v>
      </c>
      <c r="G826" s="13">
        <v>3885.8880371660894</v>
      </c>
      <c r="H826" s="13">
        <v>499.189152300253</v>
      </c>
      <c r="I826" s="13">
        <v>32926.230000000003</v>
      </c>
      <c r="J826" s="13">
        <v>4224.2956242165947</v>
      </c>
      <c r="K826" s="19">
        <v>1</v>
      </c>
      <c r="L826" s="13">
        <v>1</v>
      </c>
      <c r="M826" s="8"/>
    </row>
    <row r="827" spans="1:13" x14ac:dyDescent="0.25">
      <c r="A827" s="8" t="s">
        <v>1372</v>
      </c>
      <c r="B827" t="s">
        <v>139</v>
      </c>
      <c r="C827">
        <v>5800399</v>
      </c>
      <c r="D827" t="s">
        <v>149</v>
      </c>
      <c r="E827" s="8" t="s">
        <v>146</v>
      </c>
      <c r="F827" s="8" t="s">
        <v>1343</v>
      </c>
      <c r="G827" s="13">
        <v>3767.2637514518042</v>
      </c>
      <c r="H827" s="13">
        <v>483.95043310361802</v>
      </c>
      <c r="I827" s="13">
        <v>0</v>
      </c>
      <c r="J827" s="13">
        <v>0</v>
      </c>
      <c r="K827" s="19">
        <v>1</v>
      </c>
      <c r="M827" s="8"/>
    </row>
    <row r="828" spans="1:13" x14ac:dyDescent="0.25">
      <c r="A828" s="8" t="s">
        <v>1372</v>
      </c>
      <c r="B828" t="s">
        <v>139</v>
      </c>
      <c r="C828">
        <v>5800154</v>
      </c>
      <c r="D828" t="s">
        <v>179</v>
      </c>
      <c r="E828" s="8" t="s">
        <v>82</v>
      </c>
      <c r="F828" s="8" t="s">
        <v>1343</v>
      </c>
      <c r="G828" s="13">
        <v>5135.7680371660881</v>
      </c>
      <c r="H828" s="13">
        <v>659.75130224116026</v>
      </c>
      <c r="I828" s="13">
        <v>1964.78</v>
      </c>
      <c r="J828" s="13">
        <v>252.07293870413588</v>
      </c>
      <c r="K828" s="19">
        <v>1</v>
      </c>
      <c r="L828" s="13">
        <v>1</v>
      </c>
      <c r="M828" s="8"/>
    </row>
    <row r="829" spans="1:13" x14ac:dyDescent="0.25">
      <c r="A829" s="8" t="s">
        <v>1372</v>
      </c>
      <c r="B829" t="s">
        <v>139</v>
      </c>
      <c r="C829">
        <v>5800221</v>
      </c>
      <c r="D829" t="s">
        <v>131</v>
      </c>
      <c r="E829" s="8" t="s">
        <v>82</v>
      </c>
      <c r="F829" s="8" t="s">
        <v>1343</v>
      </c>
      <c r="G829" s="13">
        <v>10055.670894308947</v>
      </c>
      <c r="H829" s="13">
        <v>1291.7721204343234</v>
      </c>
      <c r="I829" s="13">
        <v>19559.93</v>
      </c>
      <c r="J829" s="13">
        <v>2509.4560388171644</v>
      </c>
      <c r="K829" s="19">
        <v>1</v>
      </c>
      <c r="L829" s="13">
        <v>1</v>
      </c>
      <c r="M829" s="8"/>
    </row>
    <row r="830" spans="1:13" x14ac:dyDescent="0.25">
      <c r="A830" s="8" t="s">
        <v>1372</v>
      </c>
      <c r="B830" t="s">
        <v>139</v>
      </c>
      <c r="C830">
        <v>5800138</v>
      </c>
      <c r="D830" t="s">
        <v>149</v>
      </c>
      <c r="E830" s="8" t="s">
        <v>146</v>
      </c>
      <c r="F830" s="8" t="s">
        <v>1343</v>
      </c>
      <c r="G830" s="13">
        <v>3767.2637514518042</v>
      </c>
      <c r="H830" s="13">
        <v>483.95043310361802</v>
      </c>
      <c r="I830" s="13" t="s">
        <v>1601</v>
      </c>
      <c r="J830" s="13" t="s">
        <v>1601</v>
      </c>
      <c r="K830" s="19">
        <v>1</v>
      </c>
      <c r="L830" s="8"/>
      <c r="M830" s="8"/>
    </row>
    <row r="831" spans="1:13" x14ac:dyDescent="0.25">
      <c r="A831" s="8" t="s">
        <v>1372</v>
      </c>
      <c r="B831" t="s">
        <v>139</v>
      </c>
      <c r="C831">
        <v>5002265</v>
      </c>
      <c r="D831" t="s">
        <v>1338</v>
      </c>
      <c r="E831" s="8" t="s">
        <v>82</v>
      </c>
      <c r="F831" s="8" t="s">
        <v>1343</v>
      </c>
      <c r="G831" s="13">
        <v>3767.2637514518042</v>
      </c>
      <c r="H831" s="13">
        <v>483.95043310361802</v>
      </c>
      <c r="I831" s="13" t="s">
        <v>1601</v>
      </c>
      <c r="J831" s="13" t="s">
        <v>1601</v>
      </c>
      <c r="K831" s="19">
        <v>1</v>
      </c>
      <c r="M831" s="8"/>
    </row>
    <row r="832" spans="1:13" x14ac:dyDescent="0.25">
      <c r="A832" s="8" t="s">
        <v>1372</v>
      </c>
      <c r="B832" t="s">
        <v>139</v>
      </c>
      <c r="C832">
        <v>5800136</v>
      </c>
      <c r="D832" t="s">
        <v>149</v>
      </c>
      <c r="E832" s="8" t="s">
        <v>146</v>
      </c>
      <c r="F832" s="8" t="s">
        <v>1343</v>
      </c>
      <c r="G832" s="13">
        <v>3767.2637514518042</v>
      </c>
      <c r="H832" s="13">
        <v>483.95043310361802</v>
      </c>
      <c r="I832" s="13">
        <v>3961.2799999999997</v>
      </c>
      <c r="J832" s="13">
        <v>508.21541884074526</v>
      </c>
      <c r="K832" s="19">
        <v>1</v>
      </c>
      <c r="L832" s="13">
        <v>1</v>
      </c>
      <c r="M832" s="8"/>
    </row>
    <row r="833" spans="1:13" x14ac:dyDescent="0.25">
      <c r="A833" s="8" t="s">
        <v>1372</v>
      </c>
      <c r="B833" t="s">
        <v>139</v>
      </c>
      <c r="C833">
        <v>5800068</v>
      </c>
      <c r="D833" t="s">
        <v>177</v>
      </c>
      <c r="E833" s="8" t="s">
        <v>82</v>
      </c>
      <c r="F833" s="8" t="s">
        <v>1343</v>
      </c>
      <c r="G833" s="13">
        <v>3767.2637514518042</v>
      </c>
      <c r="H833" s="13">
        <v>483.95043310361802</v>
      </c>
      <c r="I833" s="13">
        <v>-42.300000000000068</v>
      </c>
      <c r="J833" s="13">
        <v>-5.4269105483489</v>
      </c>
      <c r="K833" s="19">
        <v>1</v>
      </c>
      <c r="L833" s="8"/>
      <c r="M833" s="8"/>
    </row>
    <row r="834" spans="1:13" x14ac:dyDescent="0.25">
      <c r="A834" s="8" t="s">
        <v>1372</v>
      </c>
      <c r="B834" t="s">
        <v>139</v>
      </c>
      <c r="C834">
        <v>5002273</v>
      </c>
      <c r="D834" t="s">
        <v>1393</v>
      </c>
      <c r="E834" s="8" t="s">
        <v>143</v>
      </c>
      <c r="F834" s="8" t="s">
        <v>1343</v>
      </c>
      <c r="G834" s="13">
        <v>3767.2637514518042</v>
      </c>
      <c r="H834" s="13">
        <v>483.95043310361802</v>
      </c>
      <c r="I834" s="13" t="s">
        <v>1601</v>
      </c>
      <c r="J834" s="13" t="s">
        <v>1601</v>
      </c>
      <c r="K834" s="19">
        <v>1</v>
      </c>
      <c r="M834" s="8"/>
    </row>
    <row r="835" spans="1:13" x14ac:dyDescent="0.25">
      <c r="A835" s="8" t="s">
        <v>1372</v>
      </c>
      <c r="B835" t="s">
        <v>182</v>
      </c>
      <c r="C835">
        <v>5000442</v>
      </c>
      <c r="D835" t="s">
        <v>199</v>
      </c>
      <c r="E835" s="8" t="s">
        <v>183</v>
      </c>
      <c r="F835" s="8" t="s">
        <v>1343</v>
      </c>
      <c r="G835" s="13">
        <v>1410.1653968253963</v>
      </c>
      <c r="H835" s="13">
        <v>181.1527409723802</v>
      </c>
      <c r="I835" s="13">
        <v>757.47</v>
      </c>
      <c r="J835" s="13">
        <v>97.180187542738537</v>
      </c>
      <c r="K835" s="19">
        <v>1</v>
      </c>
      <c r="L835" s="13">
        <v>1</v>
      </c>
      <c r="M835" s="8"/>
    </row>
    <row r="836" spans="1:13" x14ac:dyDescent="0.25">
      <c r="A836" s="8" t="s">
        <v>1372</v>
      </c>
      <c r="B836" t="s">
        <v>182</v>
      </c>
      <c r="C836">
        <v>5002268</v>
      </c>
      <c r="D836" t="s">
        <v>197</v>
      </c>
      <c r="E836" s="8" t="s">
        <v>152</v>
      </c>
      <c r="F836" s="8" t="s">
        <v>1343</v>
      </c>
      <c r="G836" s="13">
        <v>1410.1653968253963</v>
      </c>
      <c r="H836" s="13">
        <v>181.1527409723802</v>
      </c>
      <c r="I836" s="13" t="s">
        <v>1601</v>
      </c>
      <c r="J836" s="13" t="s">
        <v>1601</v>
      </c>
      <c r="K836" s="19">
        <v>1</v>
      </c>
      <c r="M836" s="8"/>
    </row>
    <row r="837" spans="1:13" x14ac:dyDescent="0.25">
      <c r="A837" s="8" t="s">
        <v>1372</v>
      </c>
      <c r="B837" t="s">
        <v>182</v>
      </c>
      <c r="C837">
        <v>5800061</v>
      </c>
      <c r="D837" t="s">
        <v>177</v>
      </c>
      <c r="E837" s="8" t="s">
        <v>82</v>
      </c>
      <c r="F837" s="8" t="s">
        <v>1343</v>
      </c>
      <c r="G837" s="13">
        <v>2692.7939682539673</v>
      </c>
      <c r="H837" s="13">
        <v>345.92183960921426</v>
      </c>
      <c r="I837" s="13" t="s">
        <v>1601</v>
      </c>
      <c r="J837" s="13" t="s">
        <v>1601</v>
      </c>
      <c r="K837" s="19">
        <v>1</v>
      </c>
      <c r="L837" s="8"/>
      <c r="M837" s="8"/>
    </row>
    <row r="838" spans="1:13" x14ac:dyDescent="0.25">
      <c r="A838" s="8" t="s">
        <v>1372</v>
      </c>
      <c r="B838" t="s">
        <v>182</v>
      </c>
      <c r="C838">
        <v>5800241</v>
      </c>
      <c r="D838" t="s">
        <v>101</v>
      </c>
      <c r="E838" s="8" t="s">
        <v>82</v>
      </c>
      <c r="F838" s="8" t="s">
        <v>1343</v>
      </c>
      <c r="G838" s="13">
        <v>4460.4839682539687</v>
      </c>
      <c r="H838" s="13">
        <v>573.00292485663238</v>
      </c>
      <c r="I838" s="13">
        <v>6824.96</v>
      </c>
      <c r="J838" s="13">
        <v>875.61341409123634</v>
      </c>
      <c r="K838" s="19">
        <v>1</v>
      </c>
      <c r="L838" s="13">
        <v>1</v>
      </c>
      <c r="M838" s="8"/>
    </row>
    <row r="839" spans="1:13" x14ac:dyDescent="0.25">
      <c r="A839" s="8" t="s">
        <v>1372</v>
      </c>
      <c r="B839" t="s">
        <v>182</v>
      </c>
      <c r="C839">
        <v>5800242</v>
      </c>
      <c r="D839" t="s">
        <v>101</v>
      </c>
      <c r="E839" s="8" t="s">
        <v>82</v>
      </c>
      <c r="F839" s="8" t="s">
        <v>1343</v>
      </c>
      <c r="G839" s="13">
        <v>8913.7553968253997</v>
      </c>
      <c r="H839" s="13">
        <v>1145.0793120632804</v>
      </c>
      <c r="I839" s="13">
        <v>4184.43</v>
      </c>
      <c r="J839" s="13">
        <v>536.84461715904445</v>
      </c>
      <c r="K839" s="19">
        <v>1</v>
      </c>
      <c r="L839" s="13">
        <v>1</v>
      </c>
      <c r="M839" s="8"/>
    </row>
    <row r="840" spans="1:13" x14ac:dyDescent="0.25">
      <c r="A840" s="8" t="s">
        <v>1372</v>
      </c>
      <c r="B840" t="s">
        <v>182</v>
      </c>
      <c r="C840">
        <v>5800353</v>
      </c>
      <c r="D840" t="s">
        <v>190</v>
      </c>
      <c r="E840" s="8" t="s">
        <v>85</v>
      </c>
      <c r="F840" s="8" t="s">
        <v>1343</v>
      </c>
      <c r="G840" s="13">
        <v>3750.0668253968247</v>
      </c>
      <c r="H840" s="13">
        <v>481.74128068917639</v>
      </c>
      <c r="I840" s="13">
        <v>2656.95</v>
      </c>
      <c r="J840" s="13">
        <v>340.8754132727093</v>
      </c>
      <c r="K840" s="19">
        <v>1</v>
      </c>
      <c r="L840" s="13">
        <v>1</v>
      </c>
      <c r="M840" s="8"/>
    </row>
    <row r="841" spans="1:13" x14ac:dyDescent="0.25">
      <c r="A841" s="8" t="s">
        <v>1372</v>
      </c>
      <c r="B841" t="s">
        <v>256</v>
      </c>
      <c r="C841">
        <v>5000176</v>
      </c>
      <c r="D841" t="s">
        <v>293</v>
      </c>
      <c r="E841" s="8" t="s">
        <v>82</v>
      </c>
      <c r="F841" s="8" t="s">
        <v>1343</v>
      </c>
      <c r="G841" s="13">
        <v>2719.4053696741857</v>
      </c>
      <c r="H841" s="13">
        <v>349.34039485049402</v>
      </c>
      <c r="I841" s="13" t="s">
        <v>1601</v>
      </c>
      <c r="J841" s="13" t="s">
        <v>1601</v>
      </c>
      <c r="K841" s="19">
        <v>1</v>
      </c>
      <c r="M841" s="8"/>
    </row>
    <row r="842" spans="1:13" x14ac:dyDescent="0.25">
      <c r="A842" s="8" t="s">
        <v>1372</v>
      </c>
      <c r="B842" t="s">
        <v>256</v>
      </c>
      <c r="C842">
        <v>5000220</v>
      </c>
      <c r="D842" t="s">
        <v>296</v>
      </c>
      <c r="E842" s="8" t="s">
        <v>82</v>
      </c>
      <c r="F842" s="8" t="s">
        <v>1343</v>
      </c>
      <c r="G842" s="13">
        <v>2719.4053696741857</v>
      </c>
      <c r="H842" s="13">
        <v>349.34039485049402</v>
      </c>
      <c r="I842" s="13" t="s">
        <v>1601</v>
      </c>
      <c r="J842" s="13" t="s">
        <v>1601</v>
      </c>
      <c r="K842" s="19">
        <v>1</v>
      </c>
      <c r="L842" s="8"/>
      <c r="M842" s="8"/>
    </row>
    <row r="843" spans="1:13" x14ac:dyDescent="0.25">
      <c r="A843" s="8" t="s">
        <v>1372</v>
      </c>
      <c r="B843" t="s">
        <v>256</v>
      </c>
      <c r="C843">
        <v>5000242</v>
      </c>
      <c r="D843" t="s">
        <v>261</v>
      </c>
      <c r="E843" s="8" t="s">
        <v>82</v>
      </c>
      <c r="F843" s="8" t="s">
        <v>1343</v>
      </c>
      <c r="G843" s="13">
        <v>2719.4053696741857</v>
      </c>
      <c r="H843" s="13">
        <v>349.34039485049402</v>
      </c>
      <c r="I843" s="13" t="s">
        <v>1601</v>
      </c>
      <c r="J843" s="13" t="s">
        <v>1601</v>
      </c>
      <c r="K843" s="19">
        <v>1</v>
      </c>
      <c r="M843" s="8"/>
    </row>
    <row r="844" spans="1:13" x14ac:dyDescent="0.25">
      <c r="A844" s="8" t="s">
        <v>1372</v>
      </c>
      <c r="B844" t="s">
        <v>256</v>
      </c>
      <c r="C844">
        <v>5000255</v>
      </c>
      <c r="D844" t="s">
        <v>298</v>
      </c>
      <c r="E844" s="8" t="s">
        <v>82</v>
      </c>
      <c r="F844" s="8" t="s">
        <v>1343</v>
      </c>
      <c r="G844" s="13">
        <v>2719.4053696741857</v>
      </c>
      <c r="H844" s="13">
        <v>349.34039485049402</v>
      </c>
      <c r="I844" s="13" t="s">
        <v>1601</v>
      </c>
      <c r="J844" s="13" t="s">
        <v>1601</v>
      </c>
      <c r="K844" s="19">
        <v>1</v>
      </c>
      <c r="M844" s="8"/>
    </row>
    <row r="845" spans="1:13" x14ac:dyDescent="0.25">
      <c r="A845" s="8" t="s">
        <v>1372</v>
      </c>
      <c r="B845" t="s">
        <v>256</v>
      </c>
      <c r="C845">
        <v>5000309</v>
      </c>
      <c r="D845" t="s">
        <v>277</v>
      </c>
      <c r="E845" s="8" t="s">
        <v>273</v>
      </c>
      <c r="F845" s="8" t="s">
        <v>1343</v>
      </c>
      <c r="G845" s="13">
        <v>2719.4053696741857</v>
      </c>
      <c r="H845" s="13">
        <v>349.34039485049402</v>
      </c>
      <c r="I845" s="13" t="s">
        <v>1601</v>
      </c>
      <c r="J845" s="13" t="s">
        <v>1601</v>
      </c>
      <c r="K845" s="19">
        <v>1</v>
      </c>
      <c r="L845" s="8"/>
      <c r="M845" s="8"/>
    </row>
    <row r="846" spans="1:13" x14ac:dyDescent="0.25">
      <c r="A846" s="8" t="s">
        <v>1372</v>
      </c>
      <c r="B846" t="s">
        <v>256</v>
      </c>
      <c r="C846">
        <v>5000333</v>
      </c>
      <c r="D846" t="s">
        <v>287</v>
      </c>
      <c r="E846" s="8" t="s">
        <v>286</v>
      </c>
      <c r="F846" s="8" t="s">
        <v>1343</v>
      </c>
      <c r="G846" s="13">
        <v>58731.349655388476</v>
      </c>
      <c r="H846" s="13">
        <v>7544.7497116525974</v>
      </c>
      <c r="I846" s="13">
        <v>38435.440000000002</v>
      </c>
      <c r="J846" s="13">
        <v>4931.103895187498</v>
      </c>
      <c r="K846" s="19">
        <v>1</v>
      </c>
      <c r="L846" s="13">
        <v>1</v>
      </c>
      <c r="M846" s="8"/>
    </row>
    <row r="847" spans="1:13" x14ac:dyDescent="0.25">
      <c r="A847" s="8" t="s">
        <v>1372</v>
      </c>
      <c r="B847" t="s">
        <v>256</v>
      </c>
      <c r="C847">
        <v>5000576</v>
      </c>
      <c r="D847" t="s">
        <v>300</v>
      </c>
      <c r="E847" s="8" t="s">
        <v>82</v>
      </c>
      <c r="F847" s="8" t="s">
        <v>1343</v>
      </c>
      <c r="G847" s="13">
        <v>2719.4053696741857</v>
      </c>
      <c r="H847" s="13">
        <v>349.34039485049402</v>
      </c>
      <c r="I847" s="13" t="s">
        <v>1601</v>
      </c>
      <c r="J847" s="13" t="s">
        <v>1601</v>
      </c>
      <c r="K847" s="19">
        <v>1</v>
      </c>
      <c r="M847" s="8"/>
    </row>
    <row r="848" spans="1:13" x14ac:dyDescent="0.25">
      <c r="A848" s="8" t="s">
        <v>1372</v>
      </c>
      <c r="B848" t="s">
        <v>256</v>
      </c>
      <c r="C848">
        <v>5000590</v>
      </c>
      <c r="D848" t="s">
        <v>301</v>
      </c>
      <c r="E848" s="8" t="s">
        <v>82</v>
      </c>
      <c r="F848" s="8" t="s">
        <v>1343</v>
      </c>
      <c r="G848" s="13">
        <v>18813.742512531331</v>
      </c>
      <c r="H848" s="13">
        <v>2416.8519747869241</v>
      </c>
      <c r="I848" s="13">
        <v>19197.150000000001</v>
      </c>
      <c r="J848" s="13">
        <v>2462.9129038590086</v>
      </c>
      <c r="K848" s="19">
        <v>1</v>
      </c>
      <c r="L848" s="13">
        <v>1</v>
      </c>
      <c r="M848" s="8"/>
    </row>
    <row r="849" spans="1:13" x14ac:dyDescent="0.25">
      <c r="A849" s="8" t="s">
        <v>1372</v>
      </c>
      <c r="B849" t="s">
        <v>256</v>
      </c>
      <c r="C849">
        <v>5001119</v>
      </c>
      <c r="D849" t="s">
        <v>302</v>
      </c>
      <c r="E849" s="8" t="s">
        <v>82</v>
      </c>
      <c r="F849" s="8" t="s">
        <v>1343</v>
      </c>
      <c r="G849" s="13">
        <v>2719.4053696741857</v>
      </c>
      <c r="H849" s="13">
        <v>349.34039485049402</v>
      </c>
      <c r="I849" s="13">
        <v>8348.5400000000009</v>
      </c>
      <c r="J849" s="13">
        <v>1071.082264522759</v>
      </c>
      <c r="K849" s="19">
        <v>1</v>
      </c>
      <c r="L849" s="13">
        <v>1</v>
      </c>
      <c r="M849" s="8"/>
    </row>
    <row r="850" spans="1:13" x14ac:dyDescent="0.25">
      <c r="A850" s="8" t="s">
        <v>1372</v>
      </c>
      <c r="B850" t="s">
        <v>256</v>
      </c>
      <c r="C850">
        <v>5002256</v>
      </c>
      <c r="D850" t="s">
        <v>264</v>
      </c>
      <c r="E850" s="8" t="s">
        <v>82</v>
      </c>
      <c r="F850" s="8" t="s">
        <v>1343</v>
      </c>
      <c r="G850" s="13">
        <v>2719.4053696741857</v>
      </c>
      <c r="H850" s="13">
        <v>349.34039485049402</v>
      </c>
      <c r="I850" s="13" t="s">
        <v>1601</v>
      </c>
      <c r="J850" s="13" t="s">
        <v>1601</v>
      </c>
      <c r="K850" s="19">
        <v>1</v>
      </c>
      <c r="L850" s="8"/>
      <c r="M850" s="8"/>
    </row>
    <row r="851" spans="1:13" x14ac:dyDescent="0.25">
      <c r="A851" s="8" t="s">
        <v>1372</v>
      </c>
      <c r="B851" t="s">
        <v>256</v>
      </c>
      <c r="C851">
        <v>5800009</v>
      </c>
      <c r="D851" t="s">
        <v>101</v>
      </c>
      <c r="E851" s="8" t="s">
        <v>82</v>
      </c>
      <c r="F851" s="8" t="s">
        <v>1343</v>
      </c>
      <c r="G851" s="13">
        <v>12656.732512531331</v>
      </c>
      <c r="H851" s="13">
        <v>1625.9098340952844</v>
      </c>
      <c r="I851" s="13">
        <v>11712.720000000001</v>
      </c>
      <c r="J851" s="13">
        <v>1502.6922864741632</v>
      </c>
      <c r="K851" s="19">
        <v>1</v>
      </c>
      <c r="L851" s="13">
        <v>1</v>
      </c>
      <c r="M851" s="8"/>
    </row>
    <row r="852" spans="1:13" x14ac:dyDescent="0.25">
      <c r="A852" s="8" t="s">
        <v>1372</v>
      </c>
      <c r="B852" t="s">
        <v>256</v>
      </c>
      <c r="C852">
        <v>5800188</v>
      </c>
      <c r="D852" t="s">
        <v>102</v>
      </c>
      <c r="E852" s="8" t="s">
        <v>82</v>
      </c>
      <c r="F852" s="8" t="s">
        <v>1343</v>
      </c>
      <c r="G852" s="13">
        <v>14075.279655388471</v>
      </c>
      <c r="H852" s="13">
        <v>1808.1393113648414</v>
      </c>
      <c r="I852" s="13">
        <v>21253.039999999997</v>
      </c>
      <c r="J852" s="13">
        <v>2726.6748690421055</v>
      </c>
      <c r="K852" s="19">
        <v>1</v>
      </c>
      <c r="L852" s="13">
        <v>1</v>
      </c>
      <c r="M852" s="8"/>
    </row>
    <row r="853" spans="1:13" x14ac:dyDescent="0.25">
      <c r="A853" s="8" t="s">
        <v>1372</v>
      </c>
      <c r="B853" t="s">
        <v>256</v>
      </c>
      <c r="C853">
        <v>5800197</v>
      </c>
      <c r="D853" t="s">
        <v>305</v>
      </c>
      <c r="E853" s="8" t="s">
        <v>82</v>
      </c>
      <c r="F853" s="8" t="s">
        <v>1343</v>
      </c>
      <c r="G853" s="13">
        <v>2719.4053696741857</v>
      </c>
      <c r="H853" s="13">
        <v>349.34039485049402</v>
      </c>
      <c r="I853" s="13">
        <v>1385.42</v>
      </c>
      <c r="J853" s="13">
        <v>177.74350855540263</v>
      </c>
      <c r="K853" s="19">
        <v>1</v>
      </c>
      <c r="L853" s="13">
        <v>1</v>
      </c>
      <c r="M853" s="8"/>
    </row>
    <row r="854" spans="1:13" x14ac:dyDescent="0.25">
      <c r="A854" s="8" t="s">
        <v>1372</v>
      </c>
      <c r="B854" t="s">
        <v>256</v>
      </c>
      <c r="C854">
        <v>5800228</v>
      </c>
      <c r="D854" t="s">
        <v>101</v>
      </c>
      <c r="E854" s="8" t="s">
        <v>82</v>
      </c>
      <c r="F854" s="8" t="s">
        <v>1343</v>
      </c>
      <c r="G854" s="13">
        <v>21546.593941102758</v>
      </c>
      <c r="H854" s="13">
        <v>2767.9196779588356</v>
      </c>
      <c r="I854" s="13">
        <v>35514.94</v>
      </c>
      <c r="J854" s="13">
        <v>4556.416134987664</v>
      </c>
      <c r="K854" s="19">
        <v>1</v>
      </c>
      <c r="L854" s="13">
        <v>1</v>
      </c>
      <c r="M854" s="8"/>
    </row>
    <row r="855" spans="1:13" x14ac:dyDescent="0.25">
      <c r="A855" s="8" t="s">
        <v>1372</v>
      </c>
      <c r="B855" t="s">
        <v>256</v>
      </c>
      <c r="C855">
        <v>5800230</v>
      </c>
      <c r="D855" t="s">
        <v>131</v>
      </c>
      <c r="E855" s="8" t="s">
        <v>82</v>
      </c>
      <c r="F855" s="8" t="s">
        <v>1343</v>
      </c>
      <c r="G855" s="13">
        <v>14587.755369674191</v>
      </c>
      <c r="H855" s="13">
        <v>1873.9729933808887</v>
      </c>
      <c r="I855" s="13">
        <v>16501.23</v>
      </c>
      <c r="J855" s="13">
        <v>2117.0378049109049</v>
      </c>
      <c r="K855" s="19">
        <v>1</v>
      </c>
      <c r="L855" s="13">
        <v>1</v>
      </c>
      <c r="M855" s="8"/>
    </row>
    <row r="856" spans="1:13" x14ac:dyDescent="0.25">
      <c r="A856" s="8" t="s">
        <v>1372</v>
      </c>
      <c r="B856" t="s">
        <v>256</v>
      </c>
      <c r="C856">
        <v>5800233</v>
      </c>
      <c r="D856" t="s">
        <v>131</v>
      </c>
      <c r="E856" s="8" t="s">
        <v>82</v>
      </c>
      <c r="F856" s="8" t="s">
        <v>1343</v>
      </c>
      <c r="G856" s="13">
        <v>16488.545369674182</v>
      </c>
      <c r="H856" s="13">
        <v>2118.1523777907332</v>
      </c>
      <c r="I856" s="13">
        <v>30798.14</v>
      </c>
      <c r="J856" s="13">
        <v>3951.2707053315867</v>
      </c>
      <c r="K856" s="19">
        <v>1</v>
      </c>
      <c r="L856" s="13">
        <v>1</v>
      </c>
      <c r="M856" s="8"/>
    </row>
    <row r="857" spans="1:13" x14ac:dyDescent="0.25">
      <c r="A857" s="8" t="s">
        <v>1372</v>
      </c>
      <c r="B857" t="s">
        <v>256</v>
      </c>
      <c r="C857">
        <v>5800237</v>
      </c>
      <c r="D857" t="s">
        <v>131</v>
      </c>
      <c r="E857" s="8" t="s">
        <v>82</v>
      </c>
      <c r="F857" s="8" t="s">
        <v>1343</v>
      </c>
      <c r="G857" s="13">
        <v>9415.7396553884719</v>
      </c>
      <c r="H857" s="13">
        <v>1209.5652401454797</v>
      </c>
      <c r="I857" s="13">
        <v>6203.12</v>
      </c>
      <c r="J857" s="13">
        <v>795.83398015777811</v>
      </c>
      <c r="K857" s="19">
        <v>1</v>
      </c>
      <c r="L857" s="13">
        <v>1</v>
      </c>
      <c r="M857" s="8"/>
    </row>
    <row r="858" spans="1:13" x14ac:dyDescent="0.25">
      <c r="A858" s="8" t="s">
        <v>1372</v>
      </c>
      <c r="B858" t="s">
        <v>256</v>
      </c>
      <c r="C858">
        <v>5800240</v>
      </c>
      <c r="D858" t="s">
        <v>131</v>
      </c>
      <c r="E858" s="8" t="s">
        <v>82</v>
      </c>
      <c r="F858" s="8" t="s">
        <v>1343</v>
      </c>
      <c r="G858" s="13">
        <v>10106.521083959902</v>
      </c>
      <c r="H858" s="13">
        <v>1298.3044401572249</v>
      </c>
      <c r="I858" s="13">
        <v>9859.18</v>
      </c>
      <c r="J858" s="13">
        <v>1264.890967850366</v>
      </c>
      <c r="K858" s="19">
        <v>1</v>
      </c>
      <c r="L858" s="13">
        <v>1</v>
      </c>
      <c r="M858" s="8"/>
    </row>
    <row r="859" spans="1:13" x14ac:dyDescent="0.25">
      <c r="A859" s="8" t="s">
        <v>1372</v>
      </c>
      <c r="B859" t="s">
        <v>256</v>
      </c>
      <c r="C859">
        <v>5800243</v>
      </c>
      <c r="D859" t="s">
        <v>131</v>
      </c>
      <c r="E859" s="8" t="s">
        <v>82</v>
      </c>
      <c r="F859" s="8" t="s">
        <v>1343</v>
      </c>
      <c r="G859" s="13">
        <v>16983.479655388466</v>
      </c>
      <c r="H859" s="13">
        <v>2181.732651892049</v>
      </c>
      <c r="I859" s="13">
        <v>18879.309999999998</v>
      </c>
      <c r="J859" s="13">
        <v>2422.1353802493813</v>
      </c>
      <c r="K859" s="19">
        <v>1</v>
      </c>
      <c r="L859" s="13">
        <v>1</v>
      </c>
      <c r="M859" s="8"/>
    </row>
    <row r="860" spans="1:13" x14ac:dyDescent="0.25">
      <c r="A860" s="8" t="s">
        <v>1372</v>
      </c>
      <c r="B860" t="s">
        <v>256</v>
      </c>
      <c r="C860">
        <v>5800245</v>
      </c>
      <c r="D860" t="s">
        <v>101</v>
      </c>
      <c r="E860" s="8" t="s">
        <v>82</v>
      </c>
      <c r="F860" s="8" t="s">
        <v>1343</v>
      </c>
      <c r="G860" s="13">
        <v>7098.4282268170427</v>
      </c>
      <c r="H860" s="13">
        <v>911.87865819036062</v>
      </c>
      <c r="I860" s="13">
        <v>9717.1</v>
      </c>
      <c r="J860" s="13">
        <v>1246.6627066042806</v>
      </c>
      <c r="K860" s="19">
        <v>1</v>
      </c>
      <c r="L860" s="13">
        <v>1</v>
      </c>
      <c r="M860" s="8"/>
    </row>
    <row r="861" spans="1:13" x14ac:dyDescent="0.25">
      <c r="A861" s="8" t="s">
        <v>1372</v>
      </c>
      <c r="B861" t="s">
        <v>256</v>
      </c>
      <c r="C861">
        <v>5800303</v>
      </c>
      <c r="D861" t="s">
        <v>272</v>
      </c>
      <c r="E861" s="8" t="s">
        <v>267</v>
      </c>
      <c r="F861" s="8" t="s">
        <v>1343</v>
      </c>
      <c r="G861" s="13">
        <v>7894.1039411027559</v>
      </c>
      <c r="H861" s="13">
        <v>1014.0927934205278</v>
      </c>
      <c r="I861" s="13">
        <v>3447.84</v>
      </c>
      <c r="J861" s="13">
        <v>442.34324503591642</v>
      </c>
      <c r="K861" s="19">
        <v>1</v>
      </c>
      <c r="L861" s="13">
        <v>1</v>
      </c>
      <c r="M861" s="8"/>
    </row>
    <row r="862" spans="1:13" x14ac:dyDescent="0.25">
      <c r="A862" s="8" t="s">
        <v>1372</v>
      </c>
      <c r="B862" t="s">
        <v>256</v>
      </c>
      <c r="C862">
        <v>5800323</v>
      </c>
      <c r="D862" t="s">
        <v>102</v>
      </c>
      <c r="E862" s="8" t="s">
        <v>82</v>
      </c>
      <c r="F862" s="8" t="s">
        <v>1343</v>
      </c>
      <c r="G862" s="13">
        <v>2719.4053696741857</v>
      </c>
      <c r="H862" s="13">
        <v>349.34039485049402</v>
      </c>
      <c r="I862" s="13">
        <v>2077.0699999999997</v>
      </c>
      <c r="J862" s="13">
        <v>266.47926933000105</v>
      </c>
      <c r="K862" s="19">
        <v>1</v>
      </c>
      <c r="L862" s="13">
        <v>1</v>
      </c>
      <c r="M862" s="8"/>
    </row>
    <row r="863" spans="1:13" x14ac:dyDescent="0.25">
      <c r="A863" s="8" t="s">
        <v>1372</v>
      </c>
      <c r="B863" t="s">
        <v>256</v>
      </c>
      <c r="C863">
        <v>5800343</v>
      </c>
      <c r="D863" t="s">
        <v>102</v>
      </c>
      <c r="E863" s="8" t="s">
        <v>82</v>
      </c>
      <c r="F863" s="8" t="s">
        <v>1343</v>
      </c>
      <c r="G863" s="13">
        <v>2719.4053696741857</v>
      </c>
      <c r="H863" s="13">
        <v>349.34039485049402</v>
      </c>
      <c r="I863" s="13" t="s">
        <v>1601</v>
      </c>
      <c r="J863" s="13" t="s">
        <v>1601</v>
      </c>
      <c r="K863" s="19">
        <v>1</v>
      </c>
      <c r="L863" s="8"/>
      <c r="M863" s="8"/>
    </row>
    <row r="864" spans="1:13" x14ac:dyDescent="0.25">
      <c r="A864" s="8" t="s">
        <v>1372</v>
      </c>
      <c r="B864" t="s">
        <v>256</v>
      </c>
      <c r="C864">
        <v>5800348</v>
      </c>
      <c r="D864" t="s">
        <v>102</v>
      </c>
      <c r="E864" s="8" t="s">
        <v>82</v>
      </c>
      <c r="F864" s="8" t="s">
        <v>1343</v>
      </c>
      <c r="G864" s="13">
        <v>5235.6053696741847</v>
      </c>
      <c r="H864" s="13">
        <v>672.57661087228109</v>
      </c>
      <c r="I864" s="13">
        <v>665.71</v>
      </c>
      <c r="J864" s="13">
        <v>85.407768821308395</v>
      </c>
      <c r="K864" s="19">
        <v>1</v>
      </c>
      <c r="L864" s="13">
        <v>1</v>
      </c>
      <c r="M864" s="8"/>
    </row>
    <row r="865" spans="1:13" x14ac:dyDescent="0.25">
      <c r="A865" s="8" t="s">
        <v>1372</v>
      </c>
      <c r="B865" t="s">
        <v>256</v>
      </c>
      <c r="C865">
        <v>5800378</v>
      </c>
      <c r="D865" t="s">
        <v>102</v>
      </c>
      <c r="E865" s="8" t="s">
        <v>82</v>
      </c>
      <c r="F865" s="8" t="s">
        <v>1343</v>
      </c>
      <c r="G865" s="13">
        <v>3775.2996553884709</v>
      </c>
      <c r="H865" s="13">
        <v>484.98274181548624</v>
      </c>
      <c r="I865" s="13" t="s">
        <v>1601</v>
      </c>
      <c r="J865" s="13" t="s">
        <v>1601</v>
      </c>
      <c r="K865" s="19">
        <v>1</v>
      </c>
      <c r="M865" s="8"/>
    </row>
    <row r="866" spans="1:13" x14ac:dyDescent="0.25">
      <c r="A866" s="8" t="s">
        <v>1372</v>
      </c>
      <c r="B866" t="s">
        <v>256</v>
      </c>
      <c r="C866">
        <v>5800394</v>
      </c>
      <c r="D866" t="s">
        <v>272</v>
      </c>
      <c r="E866" s="8" t="s">
        <v>257</v>
      </c>
      <c r="F866" s="8" t="s">
        <v>1343</v>
      </c>
      <c r="G866" s="13">
        <v>4204.4596553884712</v>
      </c>
      <c r="H866" s="13">
        <v>540.11351618473759</v>
      </c>
      <c r="I866" s="13">
        <v>689.15</v>
      </c>
      <c r="J866" s="13">
        <v>88.415021380488014</v>
      </c>
      <c r="K866" s="19">
        <v>1</v>
      </c>
      <c r="L866" s="13">
        <v>1</v>
      </c>
      <c r="M866" s="8"/>
    </row>
    <row r="867" spans="1:13" x14ac:dyDescent="0.25">
      <c r="A867" s="8" t="s">
        <v>1372</v>
      </c>
      <c r="B867" t="s">
        <v>256</v>
      </c>
      <c r="C867">
        <v>5000305</v>
      </c>
      <c r="D867" t="s">
        <v>1299</v>
      </c>
      <c r="E867" s="8" t="s">
        <v>273</v>
      </c>
      <c r="F867" s="8" t="s">
        <v>1343</v>
      </c>
      <c r="G867" s="13">
        <v>2719.4053696741857</v>
      </c>
      <c r="H867" s="13">
        <v>349.34039485049402</v>
      </c>
      <c r="I867" s="13" t="s">
        <v>1601</v>
      </c>
      <c r="J867" s="13" t="s">
        <v>1601</v>
      </c>
      <c r="K867" s="19">
        <v>1</v>
      </c>
      <c r="M867" s="8"/>
    </row>
    <row r="868" spans="1:13" x14ac:dyDescent="0.25">
      <c r="A868" s="8" t="s">
        <v>1372</v>
      </c>
      <c r="B868" t="s">
        <v>256</v>
      </c>
      <c r="C868">
        <v>5000802</v>
      </c>
      <c r="D868" t="s">
        <v>1333</v>
      </c>
      <c r="E868" s="8" t="s">
        <v>286</v>
      </c>
      <c r="F868" s="8" t="s">
        <v>1343</v>
      </c>
      <c r="G868" s="13">
        <v>2719.4053696741857</v>
      </c>
      <c r="H868" s="13">
        <v>349.34039485049402</v>
      </c>
      <c r="I868" s="13" t="s">
        <v>1601</v>
      </c>
      <c r="J868" s="13" t="s">
        <v>1601</v>
      </c>
      <c r="K868" s="19">
        <v>1</v>
      </c>
      <c r="M868" s="8"/>
    </row>
    <row r="869" spans="1:13" x14ac:dyDescent="0.25">
      <c r="A869" s="8" t="s">
        <v>1372</v>
      </c>
      <c r="B869" t="s">
        <v>256</v>
      </c>
      <c r="C869">
        <v>5000674</v>
      </c>
      <c r="D869" t="s">
        <v>1357</v>
      </c>
      <c r="E869" s="8" t="s">
        <v>82</v>
      </c>
      <c r="F869" s="8" t="s">
        <v>1343</v>
      </c>
      <c r="G869" s="13">
        <v>2719.4053696741857</v>
      </c>
      <c r="H869" s="13">
        <v>349.34039485049402</v>
      </c>
      <c r="I869" s="13" t="s">
        <v>1601</v>
      </c>
      <c r="J869" s="13" t="s">
        <v>1601</v>
      </c>
      <c r="K869" s="19">
        <v>1</v>
      </c>
      <c r="L869" s="8"/>
      <c r="M869" s="8"/>
    </row>
    <row r="870" spans="1:13" x14ac:dyDescent="0.25">
      <c r="A870" s="8" t="s">
        <v>1372</v>
      </c>
      <c r="B870" t="s">
        <v>256</v>
      </c>
      <c r="C870">
        <v>5002266</v>
      </c>
      <c r="D870" t="s">
        <v>1371</v>
      </c>
      <c r="E870" s="8" t="s">
        <v>286</v>
      </c>
      <c r="F870" s="8" t="s">
        <v>1343</v>
      </c>
      <c r="G870" s="13">
        <v>2719.4053696741857</v>
      </c>
      <c r="H870" s="13">
        <v>349.34039485049402</v>
      </c>
      <c r="I870" s="13" t="s">
        <v>1601</v>
      </c>
      <c r="J870" s="13" t="s">
        <v>1601</v>
      </c>
      <c r="K870" s="19">
        <v>1</v>
      </c>
      <c r="M870" s="8"/>
    </row>
    <row r="871" spans="1:13" x14ac:dyDescent="0.25">
      <c r="A871" s="8" t="s">
        <v>1372</v>
      </c>
      <c r="B871" t="s">
        <v>314</v>
      </c>
      <c r="C871">
        <v>5001517</v>
      </c>
      <c r="D871" t="s">
        <v>339</v>
      </c>
      <c r="E871" s="8" t="s">
        <v>82</v>
      </c>
      <c r="F871" s="8" t="s">
        <v>1343</v>
      </c>
      <c r="G871" s="13">
        <v>4522.7589153438976</v>
      </c>
      <c r="H871" s="13">
        <v>581.00289236728554</v>
      </c>
      <c r="I871" s="13" t="s">
        <v>1601</v>
      </c>
      <c r="J871" s="13" t="s">
        <v>1601</v>
      </c>
      <c r="K871" s="19">
        <v>1</v>
      </c>
      <c r="M871" s="8"/>
    </row>
    <row r="872" spans="1:13" x14ac:dyDescent="0.25">
      <c r="A872" s="8" t="s">
        <v>1372</v>
      </c>
      <c r="B872" t="s">
        <v>314</v>
      </c>
      <c r="C872">
        <v>5000620</v>
      </c>
      <c r="D872" t="s">
        <v>102</v>
      </c>
      <c r="E872" s="8" t="s">
        <v>82</v>
      </c>
      <c r="F872" s="8" t="s">
        <v>1343</v>
      </c>
      <c r="G872" s="13">
        <v>4522.7589153438976</v>
      </c>
      <c r="H872" s="13">
        <v>581.00289236728554</v>
      </c>
      <c r="I872" s="13" t="s">
        <v>1601</v>
      </c>
      <c r="J872" s="13" t="s">
        <v>1601</v>
      </c>
      <c r="K872" s="19">
        <v>1</v>
      </c>
      <c r="M872" s="8"/>
    </row>
    <row r="873" spans="1:13" x14ac:dyDescent="0.25">
      <c r="A873" s="8" t="s">
        <v>1372</v>
      </c>
      <c r="B873" t="s">
        <v>314</v>
      </c>
      <c r="C873">
        <v>5800155</v>
      </c>
      <c r="D873" t="s">
        <v>179</v>
      </c>
      <c r="E873" s="8" t="s">
        <v>82</v>
      </c>
      <c r="F873" s="8" t="s">
        <v>1343</v>
      </c>
      <c r="G873" s="13">
        <v>4522.7589153438976</v>
      </c>
      <c r="H873" s="13">
        <v>581.00289236728554</v>
      </c>
      <c r="I873" s="13" t="s">
        <v>1601</v>
      </c>
      <c r="J873" s="13" t="s">
        <v>1601</v>
      </c>
      <c r="K873" s="19">
        <v>1</v>
      </c>
      <c r="M873" s="8"/>
    </row>
    <row r="874" spans="1:13" x14ac:dyDescent="0.25">
      <c r="A874" s="8" t="s">
        <v>1372</v>
      </c>
      <c r="B874" t="s">
        <v>314</v>
      </c>
      <c r="C874">
        <v>5001029</v>
      </c>
      <c r="D874" t="s">
        <v>603</v>
      </c>
      <c r="E874" s="8" t="s">
        <v>82</v>
      </c>
      <c r="F874" s="8" t="s">
        <v>1343</v>
      </c>
      <c r="G874" s="13">
        <v>4522.7589153438976</v>
      </c>
      <c r="H874" s="13">
        <v>581.00289236728554</v>
      </c>
      <c r="I874" s="13">
        <v>1946.91</v>
      </c>
      <c r="J874" s="13">
        <v>249.78029351503434</v>
      </c>
      <c r="K874" s="19">
        <v>1</v>
      </c>
      <c r="L874" s="13">
        <v>1</v>
      </c>
      <c r="M874" s="8"/>
    </row>
    <row r="875" spans="1:13" x14ac:dyDescent="0.25">
      <c r="A875" s="8" t="s">
        <v>1372</v>
      </c>
      <c r="B875" t="s">
        <v>314</v>
      </c>
      <c r="C875">
        <v>5000371</v>
      </c>
      <c r="D875" t="s">
        <v>316</v>
      </c>
      <c r="E875" s="8" t="s">
        <v>85</v>
      </c>
      <c r="F875" s="8" t="s">
        <v>1343</v>
      </c>
      <c r="G875" s="13">
        <v>4522.7589153438976</v>
      </c>
      <c r="H875" s="13">
        <v>581.00289236728554</v>
      </c>
      <c r="I875" s="13">
        <v>2301.44</v>
      </c>
      <c r="J875" s="13">
        <v>295.26498847262621</v>
      </c>
      <c r="K875" s="19">
        <v>1</v>
      </c>
      <c r="L875" s="13">
        <v>1</v>
      </c>
      <c r="M875" s="8"/>
    </row>
    <row r="876" spans="1:13" x14ac:dyDescent="0.25">
      <c r="A876" s="8" t="s">
        <v>1372</v>
      </c>
      <c r="B876" t="s">
        <v>314</v>
      </c>
      <c r="C876">
        <v>5001944</v>
      </c>
      <c r="D876" t="s">
        <v>873</v>
      </c>
      <c r="E876" s="8" t="s">
        <v>85</v>
      </c>
      <c r="F876" s="8" t="s">
        <v>1343</v>
      </c>
      <c r="G876" s="13">
        <v>5592.9646296296123</v>
      </c>
      <c r="H876" s="13">
        <v>718.48371481804793</v>
      </c>
      <c r="I876" s="13">
        <v>2188.13</v>
      </c>
      <c r="J876" s="13">
        <v>280.72779617396395</v>
      </c>
      <c r="K876" s="19">
        <v>1</v>
      </c>
      <c r="L876" s="13">
        <v>1</v>
      </c>
      <c r="M876" s="8"/>
    </row>
    <row r="877" spans="1:13" x14ac:dyDescent="0.25">
      <c r="A877" s="8" t="s">
        <v>1372</v>
      </c>
      <c r="B877" t="s">
        <v>314</v>
      </c>
      <c r="C877">
        <v>5001048</v>
      </c>
      <c r="D877" t="s">
        <v>1367</v>
      </c>
      <c r="E877" s="8" t="s">
        <v>330</v>
      </c>
      <c r="F877" s="8" t="s">
        <v>1343</v>
      </c>
      <c r="G877" s="13">
        <v>4522.7589153438976</v>
      </c>
      <c r="H877" s="13">
        <v>581.00289236728554</v>
      </c>
      <c r="I877" s="13" t="s">
        <v>1601</v>
      </c>
      <c r="J877" s="13" t="s">
        <v>1601</v>
      </c>
      <c r="K877" s="19">
        <v>1</v>
      </c>
      <c r="L877" s="8"/>
      <c r="M877" s="8"/>
    </row>
    <row r="878" spans="1:13" x14ac:dyDescent="0.25">
      <c r="A878" s="8" t="s">
        <v>1372</v>
      </c>
      <c r="B878" t="s">
        <v>314</v>
      </c>
      <c r="C878">
        <v>5000233</v>
      </c>
      <c r="D878" t="s">
        <v>335</v>
      </c>
      <c r="E878" s="8" t="s">
        <v>82</v>
      </c>
      <c r="F878" s="8" t="s">
        <v>1343</v>
      </c>
      <c r="G878" s="13">
        <v>4522.7589153438976</v>
      </c>
      <c r="H878" s="13">
        <v>581.00289236728554</v>
      </c>
      <c r="I878" s="13" t="s">
        <v>1601</v>
      </c>
      <c r="J878" s="13" t="s">
        <v>1601</v>
      </c>
      <c r="K878" s="19">
        <v>1</v>
      </c>
      <c r="M878" s="8"/>
    </row>
    <row r="879" spans="1:13" x14ac:dyDescent="0.25">
      <c r="A879" s="8" t="s">
        <v>1372</v>
      </c>
      <c r="B879" t="s">
        <v>314</v>
      </c>
      <c r="C879">
        <v>5800064</v>
      </c>
      <c r="D879" t="s">
        <v>177</v>
      </c>
      <c r="E879" s="8" t="s">
        <v>82</v>
      </c>
      <c r="F879" s="8" t="s">
        <v>1343</v>
      </c>
      <c r="G879" s="13">
        <v>4522.7589153438976</v>
      </c>
      <c r="H879" s="13">
        <v>581.00289236728554</v>
      </c>
      <c r="I879" s="13" t="s">
        <v>1601</v>
      </c>
      <c r="J879" s="13" t="s">
        <v>1601</v>
      </c>
      <c r="K879" s="19">
        <v>1</v>
      </c>
      <c r="L879" s="8"/>
      <c r="M879" s="8"/>
    </row>
    <row r="880" spans="1:13" x14ac:dyDescent="0.25">
      <c r="A880" s="8" t="s">
        <v>1372</v>
      </c>
      <c r="B880" t="s">
        <v>314</v>
      </c>
      <c r="C880">
        <v>5000375</v>
      </c>
      <c r="D880" t="s">
        <v>909</v>
      </c>
      <c r="E880" s="8" t="s">
        <v>85</v>
      </c>
      <c r="F880" s="8" t="s">
        <v>1343</v>
      </c>
      <c r="G880" s="13">
        <v>4522.7589153438976</v>
      </c>
      <c r="H880" s="13">
        <v>581.00289236728554</v>
      </c>
      <c r="I880" s="13" t="s">
        <v>1601</v>
      </c>
      <c r="J880" s="13" t="s">
        <v>1601</v>
      </c>
      <c r="K880" s="19">
        <v>1</v>
      </c>
      <c r="M880" s="8"/>
    </row>
    <row r="881" spans="1:13" x14ac:dyDescent="0.25">
      <c r="A881" s="8" t="s">
        <v>1372</v>
      </c>
      <c r="B881" t="s">
        <v>314</v>
      </c>
      <c r="C881">
        <v>5001489</v>
      </c>
      <c r="D881" t="s">
        <v>1382</v>
      </c>
      <c r="E881" s="8" t="s">
        <v>330</v>
      </c>
      <c r="F881" s="8" t="s">
        <v>1343</v>
      </c>
      <c r="G881" s="13">
        <v>4522.7589153438976</v>
      </c>
      <c r="H881" s="13">
        <v>581.00289236728554</v>
      </c>
      <c r="I881" s="13" t="s">
        <v>1601</v>
      </c>
      <c r="J881" s="13" t="s">
        <v>1601</v>
      </c>
      <c r="K881" s="19">
        <v>1</v>
      </c>
      <c r="L881" s="8"/>
      <c r="M881" s="8"/>
    </row>
    <row r="882" spans="1:13" x14ac:dyDescent="0.25">
      <c r="A882" s="8" t="s">
        <v>1372</v>
      </c>
      <c r="B882" t="s">
        <v>314</v>
      </c>
      <c r="C882">
        <v>5000964</v>
      </c>
      <c r="D882" t="s">
        <v>331</v>
      </c>
      <c r="E882" s="8" t="s">
        <v>330</v>
      </c>
      <c r="F882" s="8" t="s">
        <v>1343</v>
      </c>
      <c r="G882" s="13">
        <v>4522.7589153438976</v>
      </c>
      <c r="H882" s="13">
        <v>581.00289236728554</v>
      </c>
      <c r="I882" s="13" t="s">
        <v>1601</v>
      </c>
      <c r="J882" s="13" t="s">
        <v>1601</v>
      </c>
      <c r="K882" s="19">
        <v>1</v>
      </c>
      <c r="M882" s="8"/>
    </row>
    <row r="883" spans="1:13" x14ac:dyDescent="0.25">
      <c r="A883" s="8" t="s">
        <v>1372</v>
      </c>
      <c r="B883" t="s">
        <v>314</v>
      </c>
      <c r="C883">
        <v>5000382</v>
      </c>
      <c r="D883" t="s">
        <v>324</v>
      </c>
      <c r="E883" s="8" t="s">
        <v>85</v>
      </c>
      <c r="F883" s="8" t="s">
        <v>1343</v>
      </c>
      <c r="G883" s="13">
        <v>5332.4189153438983</v>
      </c>
      <c r="H883" s="13">
        <v>685.01347764039599</v>
      </c>
      <c r="I883" s="13">
        <v>3677.84</v>
      </c>
      <c r="J883" s="13">
        <v>471.85126929407829</v>
      </c>
      <c r="K883" s="19">
        <v>1</v>
      </c>
      <c r="L883" s="13">
        <v>1</v>
      </c>
      <c r="M883" s="8"/>
    </row>
    <row r="884" spans="1:13" x14ac:dyDescent="0.25">
      <c r="A884" s="8" t="s">
        <v>1372</v>
      </c>
      <c r="B884" t="s">
        <v>314</v>
      </c>
      <c r="C884">
        <v>5001566</v>
      </c>
      <c r="D884" t="s">
        <v>928</v>
      </c>
      <c r="E884" s="8" t="s">
        <v>82</v>
      </c>
      <c r="F884" s="8" t="s">
        <v>1343</v>
      </c>
      <c r="G884" s="13">
        <v>4522.7589153438976</v>
      </c>
      <c r="H884" s="13">
        <v>581.00289236728554</v>
      </c>
      <c r="I884" s="13" t="s">
        <v>1601</v>
      </c>
      <c r="J884" s="13" t="s">
        <v>1601</v>
      </c>
      <c r="K884" s="19">
        <v>1</v>
      </c>
      <c r="L884" s="8"/>
      <c r="M884" s="8"/>
    </row>
    <row r="885" spans="1:13" x14ac:dyDescent="0.25">
      <c r="A885" s="8" t="s">
        <v>1372</v>
      </c>
      <c r="B885" t="s">
        <v>314</v>
      </c>
      <c r="C885">
        <v>5000358</v>
      </c>
      <c r="D885" t="s">
        <v>904</v>
      </c>
      <c r="E885" s="8" t="s">
        <v>85</v>
      </c>
      <c r="F885" s="8" t="s">
        <v>1343</v>
      </c>
      <c r="G885" s="13">
        <v>4522.7589153438976</v>
      </c>
      <c r="H885" s="13">
        <v>581.00289236728554</v>
      </c>
      <c r="I885" s="13" t="s">
        <v>1601</v>
      </c>
      <c r="J885" s="13" t="s">
        <v>1601</v>
      </c>
      <c r="K885" s="19">
        <v>1</v>
      </c>
      <c r="L885" s="8"/>
      <c r="M885" s="8"/>
    </row>
    <row r="886" spans="1:13" x14ac:dyDescent="0.25">
      <c r="A886" s="8" t="s">
        <v>1372</v>
      </c>
      <c r="B886" t="s">
        <v>314</v>
      </c>
      <c r="C886">
        <v>5000270</v>
      </c>
      <c r="D886" t="s">
        <v>337</v>
      </c>
      <c r="E886" s="8" t="s">
        <v>82</v>
      </c>
      <c r="F886" s="8" t="s">
        <v>1343</v>
      </c>
      <c r="G886" s="13">
        <v>4522.7589153438976</v>
      </c>
      <c r="H886" s="13">
        <v>581.00289236728554</v>
      </c>
      <c r="I886" s="13" t="s">
        <v>1601</v>
      </c>
      <c r="J886" s="13" t="s">
        <v>1601</v>
      </c>
      <c r="K886" s="19">
        <v>1</v>
      </c>
      <c r="M886" s="8"/>
    </row>
    <row r="887" spans="1:13" x14ac:dyDescent="0.25">
      <c r="A887" s="8" t="s">
        <v>1372</v>
      </c>
      <c r="B887" t="s">
        <v>314</v>
      </c>
      <c r="C887">
        <v>5000201</v>
      </c>
      <c r="D887" t="s">
        <v>881</v>
      </c>
      <c r="E887" s="8" t="s">
        <v>82</v>
      </c>
      <c r="F887" s="8" t="s">
        <v>1343</v>
      </c>
      <c r="G887" s="13">
        <v>5021.4846296296118</v>
      </c>
      <c r="H887" s="13">
        <v>645.07022116407325</v>
      </c>
      <c r="I887" s="13">
        <v>352.58</v>
      </c>
      <c r="J887" s="13">
        <v>45.234518230185685</v>
      </c>
      <c r="K887" s="19">
        <v>1</v>
      </c>
      <c r="L887" s="13">
        <v>1</v>
      </c>
      <c r="M887" s="8"/>
    </row>
    <row r="888" spans="1:13" x14ac:dyDescent="0.25">
      <c r="A888" s="8" t="s">
        <v>1372</v>
      </c>
      <c r="B888" t="s">
        <v>314</v>
      </c>
      <c r="C888">
        <v>5000491</v>
      </c>
      <c r="D888" t="s">
        <v>872</v>
      </c>
      <c r="E888" s="8" t="s">
        <v>330</v>
      </c>
      <c r="F888" s="8" t="s">
        <v>1343</v>
      </c>
      <c r="G888" s="13">
        <v>5717.0246296296118</v>
      </c>
      <c r="H888" s="13">
        <v>734.42071702759517</v>
      </c>
      <c r="I888" s="13" t="s">
        <v>1601</v>
      </c>
      <c r="J888" s="13" t="s">
        <v>1601</v>
      </c>
      <c r="K888" s="19">
        <v>1</v>
      </c>
      <c r="L888" s="8"/>
      <c r="M888" s="8"/>
    </row>
    <row r="889" spans="1:13" x14ac:dyDescent="0.25">
      <c r="A889" s="8" t="s">
        <v>1372</v>
      </c>
      <c r="B889" t="s">
        <v>314</v>
      </c>
      <c r="C889">
        <v>5000428</v>
      </c>
      <c r="D889" t="s">
        <v>328</v>
      </c>
      <c r="E889" s="8" t="s">
        <v>183</v>
      </c>
      <c r="F889" s="8" t="s">
        <v>1344</v>
      </c>
      <c r="G889" s="13">
        <v>45935.8</v>
      </c>
      <c r="H889" s="13">
        <v>5901.0071424901089</v>
      </c>
      <c r="I889" s="13">
        <v>491.2</v>
      </c>
      <c r="J889" s="13">
        <v>63.018876154822188</v>
      </c>
      <c r="K889" s="19">
        <v>1</v>
      </c>
      <c r="L889" s="13">
        <v>1</v>
      </c>
      <c r="M889" s="8"/>
    </row>
    <row r="890" spans="1:13" x14ac:dyDescent="0.25">
      <c r="A890" s="8" t="s">
        <v>1372</v>
      </c>
      <c r="B890" t="s">
        <v>314</v>
      </c>
      <c r="C890">
        <v>5000279</v>
      </c>
      <c r="D890" t="s">
        <v>320</v>
      </c>
      <c r="E890" s="8" t="s">
        <v>94</v>
      </c>
      <c r="F890" s="8" t="s">
        <v>1344</v>
      </c>
      <c r="G890" s="13">
        <v>31762.959999999999</v>
      </c>
      <c r="H890" s="13">
        <v>4080.3350290324238</v>
      </c>
      <c r="I890" s="13">
        <v>121998.47999999998</v>
      </c>
      <c r="J890" s="13">
        <v>15651.887423038581</v>
      </c>
      <c r="K890" s="19">
        <v>1</v>
      </c>
      <c r="L890" s="13">
        <v>1</v>
      </c>
      <c r="M890" s="8"/>
    </row>
    <row r="891" spans="1:13" x14ac:dyDescent="0.25">
      <c r="A891" s="8" t="s">
        <v>1372</v>
      </c>
      <c r="B891" t="s">
        <v>314</v>
      </c>
      <c r="C891">
        <v>5800035</v>
      </c>
      <c r="D891" t="s">
        <v>1305</v>
      </c>
      <c r="E891" s="8" t="s">
        <v>82</v>
      </c>
      <c r="F891" s="8" t="s">
        <v>1344</v>
      </c>
      <c r="G891" s="13">
        <v>3749.83</v>
      </c>
      <c r="H891" s="13">
        <v>578.06484764400602</v>
      </c>
      <c r="I891" s="13">
        <v>21282.65</v>
      </c>
      <c r="J891" s="13">
        <v>2730.4737064259498</v>
      </c>
      <c r="K891" s="19">
        <v>1</v>
      </c>
      <c r="L891" s="13">
        <v>1</v>
      </c>
      <c r="M891" s="8"/>
    </row>
    <row r="892" spans="1:13" x14ac:dyDescent="0.25">
      <c r="A892" s="8" t="s">
        <v>1372</v>
      </c>
      <c r="B892" t="s">
        <v>314</v>
      </c>
      <c r="C892">
        <v>5000367</v>
      </c>
      <c r="D892" t="s">
        <v>315</v>
      </c>
      <c r="E892" s="8" t="s">
        <v>85</v>
      </c>
      <c r="F892" s="8" t="s">
        <v>1344</v>
      </c>
      <c r="G892" s="13">
        <v>19821.28</v>
      </c>
      <c r="H892" s="13">
        <v>2546.2823082061559</v>
      </c>
      <c r="I892" s="13">
        <v>12284.349999999999</v>
      </c>
      <c r="J892" s="13">
        <v>1576.0299904163071</v>
      </c>
      <c r="K892" s="19">
        <v>1</v>
      </c>
      <c r="L892" s="13">
        <v>1</v>
      </c>
      <c r="M892" s="8"/>
    </row>
    <row r="893" spans="1:13" x14ac:dyDescent="0.25">
      <c r="A893" s="8" t="s">
        <v>1372</v>
      </c>
      <c r="B893" t="s">
        <v>314</v>
      </c>
      <c r="C893">
        <v>5000374</v>
      </c>
      <c r="D893" t="s">
        <v>323</v>
      </c>
      <c r="E893" s="8" t="s">
        <v>85</v>
      </c>
      <c r="F893" s="8" t="s">
        <v>1344</v>
      </c>
      <c r="G893" s="13">
        <v>16457.439999999999</v>
      </c>
      <c r="H893" s="13">
        <v>2114.1565181645342</v>
      </c>
      <c r="I893" s="13" t="s">
        <v>1601</v>
      </c>
      <c r="J893" s="13" t="s">
        <v>1601</v>
      </c>
      <c r="K893" s="19">
        <v>1</v>
      </c>
      <c r="M893" s="8"/>
    </row>
    <row r="894" spans="1:13" x14ac:dyDescent="0.25">
      <c r="A894" s="8" t="s">
        <v>1372</v>
      </c>
      <c r="B894" t="s">
        <v>314</v>
      </c>
      <c r="C894">
        <v>5800177</v>
      </c>
      <c r="D894" t="s">
        <v>317</v>
      </c>
      <c r="E894" s="8" t="s">
        <v>183</v>
      </c>
      <c r="F894" s="8" t="s">
        <v>1344</v>
      </c>
      <c r="G894" s="13">
        <v>5347.413333333333</v>
      </c>
      <c r="H894" s="13">
        <v>686.93969134850897</v>
      </c>
      <c r="I894" s="13">
        <v>25073.05</v>
      </c>
      <c r="J894" s="13">
        <v>3216.7659462004567</v>
      </c>
      <c r="K894" s="19">
        <v>1</v>
      </c>
      <c r="L894" s="13">
        <v>1</v>
      </c>
      <c r="M894" s="8"/>
    </row>
    <row r="895" spans="1:13" x14ac:dyDescent="0.25">
      <c r="A895" s="8" t="s">
        <v>1372</v>
      </c>
      <c r="B895" t="s">
        <v>314</v>
      </c>
      <c r="C895">
        <v>5000125</v>
      </c>
      <c r="D895" t="s">
        <v>332</v>
      </c>
      <c r="E895" s="8" t="s">
        <v>82</v>
      </c>
      <c r="F895" s="8" t="s">
        <v>1344</v>
      </c>
      <c r="G895" s="13">
        <v>18288.919999999998</v>
      </c>
      <c r="H895" s="13">
        <v>2349.4321977287909</v>
      </c>
      <c r="I895" s="13">
        <v>16297.099999999999</v>
      </c>
      <c r="J895" s="13">
        <v>2090.8487919029981</v>
      </c>
      <c r="K895" s="19">
        <v>1</v>
      </c>
      <c r="L895" s="13">
        <v>1</v>
      </c>
      <c r="M895" s="8"/>
    </row>
    <row r="896" spans="1:13" x14ac:dyDescent="0.25">
      <c r="A896" s="8" t="s">
        <v>1372</v>
      </c>
      <c r="B896" t="s">
        <v>314</v>
      </c>
      <c r="C896">
        <v>5000603</v>
      </c>
      <c r="D896" t="s">
        <v>394</v>
      </c>
      <c r="E896" s="8" t="s">
        <v>330</v>
      </c>
      <c r="F896" s="8" t="s">
        <v>1344</v>
      </c>
      <c r="G896" s="13">
        <v>12536.12</v>
      </c>
      <c r="H896" s="13">
        <v>1610.4157032012745</v>
      </c>
      <c r="I896" s="13">
        <v>6381.8799999999992</v>
      </c>
      <c r="J896" s="13">
        <v>818.7681297942521</v>
      </c>
      <c r="K896" s="19">
        <v>1</v>
      </c>
      <c r="L896" s="13">
        <v>1</v>
      </c>
      <c r="M896" s="8"/>
    </row>
    <row r="897" spans="1:13" x14ac:dyDescent="0.25">
      <c r="A897" s="8" t="s">
        <v>1292</v>
      </c>
      <c r="B897" t="s">
        <v>61</v>
      </c>
      <c r="C897">
        <v>9000001</v>
      </c>
      <c r="D897" t="s">
        <v>945</v>
      </c>
      <c r="E897" s="8" t="s">
        <v>70</v>
      </c>
      <c r="F897" s="8" t="s">
        <v>1343</v>
      </c>
      <c r="G897" s="13">
        <v>500</v>
      </c>
      <c r="H897" s="13">
        <v>500</v>
      </c>
      <c r="I897" s="13" t="s">
        <v>1601</v>
      </c>
      <c r="J897" s="13" t="s">
        <v>1601</v>
      </c>
      <c r="K897" s="19">
        <v>1</v>
      </c>
      <c r="L897" s="8"/>
      <c r="M897" s="8"/>
    </row>
    <row r="898" spans="1:13" x14ac:dyDescent="0.25">
      <c r="A898" s="8" t="s">
        <v>1292</v>
      </c>
      <c r="B898" t="s">
        <v>61</v>
      </c>
      <c r="C898">
        <v>9000002</v>
      </c>
      <c r="D898" t="s">
        <v>946</v>
      </c>
      <c r="E898" s="8" t="s">
        <v>68</v>
      </c>
      <c r="F898" s="8" t="s">
        <v>1343</v>
      </c>
      <c r="G898" s="13">
        <v>772</v>
      </c>
      <c r="H898" s="13">
        <v>772</v>
      </c>
      <c r="I898" s="13">
        <v>138.94999999999999</v>
      </c>
      <c r="J898" s="13">
        <v>138.94999999999999</v>
      </c>
      <c r="K898" s="19">
        <v>1</v>
      </c>
      <c r="L898" s="13">
        <v>1</v>
      </c>
      <c r="M898" s="8"/>
    </row>
    <row r="899" spans="1:13" x14ac:dyDescent="0.25">
      <c r="A899" s="8" t="s">
        <v>1292</v>
      </c>
      <c r="B899" t="s">
        <v>61</v>
      </c>
      <c r="C899">
        <v>9000003</v>
      </c>
      <c r="D899" t="s">
        <v>947</v>
      </c>
      <c r="E899" s="8" t="s">
        <v>68</v>
      </c>
      <c r="F899" s="8" t="s">
        <v>1343</v>
      </c>
      <c r="G899" s="13">
        <v>551</v>
      </c>
      <c r="H899" s="13">
        <v>551</v>
      </c>
      <c r="I899" s="13">
        <v>146.13</v>
      </c>
      <c r="J899" s="13">
        <v>146.13</v>
      </c>
      <c r="K899" s="19">
        <v>1</v>
      </c>
      <c r="L899" s="13">
        <v>1</v>
      </c>
      <c r="M899" s="8"/>
    </row>
    <row r="900" spans="1:13" x14ac:dyDescent="0.25">
      <c r="A900" s="8" t="s">
        <v>1292</v>
      </c>
      <c r="B900" t="s">
        <v>61</v>
      </c>
      <c r="C900">
        <v>9000004</v>
      </c>
      <c r="D900" t="s">
        <v>948</v>
      </c>
      <c r="E900" s="8" t="s">
        <v>68</v>
      </c>
      <c r="F900" s="8" t="s">
        <v>1343</v>
      </c>
      <c r="G900" s="13">
        <v>506</v>
      </c>
      <c r="H900" s="13">
        <v>506</v>
      </c>
      <c r="I900" s="13" t="s">
        <v>1601</v>
      </c>
      <c r="J900" s="13" t="s">
        <v>1601</v>
      </c>
      <c r="K900" s="19">
        <v>1</v>
      </c>
      <c r="M900" s="8"/>
    </row>
    <row r="901" spans="1:13" x14ac:dyDescent="0.25">
      <c r="A901" s="8" t="s">
        <v>1292</v>
      </c>
      <c r="B901" t="s">
        <v>61</v>
      </c>
      <c r="C901">
        <v>9000005</v>
      </c>
      <c r="D901" t="s">
        <v>949</v>
      </c>
      <c r="E901" s="8" t="s">
        <v>68</v>
      </c>
      <c r="F901" s="8" t="s">
        <v>1343</v>
      </c>
      <c r="G901" s="13">
        <v>95</v>
      </c>
      <c r="H901" s="13">
        <v>95</v>
      </c>
      <c r="I901" s="13" t="s">
        <v>1601</v>
      </c>
      <c r="J901" s="13" t="s">
        <v>1601</v>
      </c>
      <c r="K901" s="19">
        <v>1</v>
      </c>
      <c r="M901" s="8"/>
    </row>
    <row r="902" spans="1:13" x14ac:dyDescent="0.25">
      <c r="A902" s="8" t="s">
        <v>1292</v>
      </c>
      <c r="B902" t="s">
        <v>61</v>
      </c>
      <c r="C902">
        <v>9000014</v>
      </c>
      <c r="D902" t="s">
        <v>1383</v>
      </c>
      <c r="E902" s="8" t="s">
        <v>75</v>
      </c>
      <c r="F902" s="8" t="s">
        <v>1343</v>
      </c>
      <c r="G902" s="13">
        <v>500</v>
      </c>
      <c r="H902" s="13">
        <v>500</v>
      </c>
      <c r="I902" s="13">
        <v>323.11</v>
      </c>
      <c r="J902" s="13">
        <v>323.11</v>
      </c>
      <c r="K902" s="19">
        <v>1</v>
      </c>
      <c r="L902" s="13">
        <v>1</v>
      </c>
      <c r="M902" s="8"/>
    </row>
    <row r="903" spans="1:13" x14ac:dyDescent="0.25">
      <c r="A903" s="8" t="s">
        <v>1292</v>
      </c>
      <c r="B903" t="s">
        <v>61</v>
      </c>
      <c r="C903">
        <v>9000015</v>
      </c>
      <c r="D903" t="s">
        <v>950</v>
      </c>
      <c r="E903" s="8" t="s">
        <v>69</v>
      </c>
      <c r="F903" s="8" t="s">
        <v>1343</v>
      </c>
      <c r="G903" s="13">
        <v>250</v>
      </c>
      <c r="H903" s="13">
        <v>250</v>
      </c>
      <c r="I903" s="13" t="s">
        <v>1601</v>
      </c>
      <c r="J903" s="13" t="s">
        <v>1601</v>
      </c>
      <c r="K903" s="19">
        <v>1</v>
      </c>
      <c r="M903" s="8"/>
    </row>
    <row r="904" spans="1:13" x14ac:dyDescent="0.25">
      <c r="A904" s="8" t="s">
        <v>1292</v>
      </c>
      <c r="B904" t="s">
        <v>61</v>
      </c>
      <c r="C904">
        <v>9000019</v>
      </c>
      <c r="D904" t="s">
        <v>951</v>
      </c>
      <c r="E904" s="8" t="s">
        <v>77</v>
      </c>
      <c r="F904" s="8" t="s">
        <v>1343</v>
      </c>
      <c r="G904" s="13">
        <v>275</v>
      </c>
      <c r="H904" s="13">
        <v>275</v>
      </c>
      <c r="I904" s="13" t="s">
        <v>1601</v>
      </c>
      <c r="J904" s="13" t="s">
        <v>1601</v>
      </c>
      <c r="K904" s="19">
        <v>1</v>
      </c>
      <c r="L904" s="8"/>
      <c r="M904" s="8"/>
    </row>
    <row r="905" spans="1:13" x14ac:dyDescent="0.25">
      <c r="A905" s="8" t="s">
        <v>1292</v>
      </c>
      <c r="B905" t="s">
        <v>61</v>
      </c>
      <c r="C905">
        <v>9000020</v>
      </c>
      <c r="D905" t="s">
        <v>952</v>
      </c>
      <c r="E905" s="8" t="s">
        <v>77</v>
      </c>
      <c r="F905" s="8" t="s">
        <v>1343</v>
      </c>
      <c r="G905" s="13">
        <v>25</v>
      </c>
      <c r="H905" s="13">
        <v>25</v>
      </c>
      <c r="I905" s="13" t="s">
        <v>1601</v>
      </c>
      <c r="J905" s="13" t="s">
        <v>1601</v>
      </c>
      <c r="K905" s="19">
        <v>1</v>
      </c>
      <c r="M905" s="8"/>
    </row>
    <row r="906" spans="1:13" x14ac:dyDescent="0.25">
      <c r="A906" s="8" t="s">
        <v>1292</v>
      </c>
      <c r="B906" t="s">
        <v>61</v>
      </c>
      <c r="C906">
        <v>9000021</v>
      </c>
      <c r="D906" t="s">
        <v>953</v>
      </c>
      <c r="E906" s="8" t="s">
        <v>65</v>
      </c>
      <c r="F906" s="8" t="s">
        <v>1343</v>
      </c>
      <c r="G906" s="13">
        <v>125</v>
      </c>
      <c r="H906" s="13">
        <v>125</v>
      </c>
      <c r="I906" s="13" t="s">
        <v>1601</v>
      </c>
      <c r="J906" s="13" t="s">
        <v>1601</v>
      </c>
      <c r="K906" s="19">
        <v>1</v>
      </c>
      <c r="M906" s="8"/>
    </row>
    <row r="907" spans="1:13" x14ac:dyDescent="0.25">
      <c r="A907" s="8" t="s">
        <v>1292</v>
      </c>
      <c r="B907" t="s">
        <v>61</v>
      </c>
      <c r="C907">
        <v>9000022</v>
      </c>
      <c r="D907" t="s">
        <v>954</v>
      </c>
      <c r="E907" s="8" t="s">
        <v>65</v>
      </c>
      <c r="F907" s="8" t="s">
        <v>1343</v>
      </c>
      <c r="G907" s="13">
        <v>235</v>
      </c>
      <c r="H907" s="13">
        <v>235</v>
      </c>
      <c r="I907" s="13" t="s">
        <v>1601</v>
      </c>
      <c r="J907" s="13" t="s">
        <v>1601</v>
      </c>
      <c r="K907" s="19">
        <v>1</v>
      </c>
      <c r="M907" s="8"/>
    </row>
    <row r="908" spans="1:13" x14ac:dyDescent="0.25">
      <c r="A908" s="8" t="s">
        <v>1292</v>
      </c>
      <c r="B908" t="s">
        <v>61</v>
      </c>
      <c r="C908">
        <v>9000024</v>
      </c>
      <c r="D908" t="s">
        <v>955</v>
      </c>
      <c r="E908" s="8" t="s">
        <v>65</v>
      </c>
      <c r="F908" s="8" t="s">
        <v>1343</v>
      </c>
      <c r="G908" s="13">
        <v>417</v>
      </c>
      <c r="H908" s="13">
        <v>417</v>
      </c>
      <c r="I908" s="13" t="s">
        <v>1601</v>
      </c>
      <c r="J908" s="13" t="s">
        <v>1601</v>
      </c>
      <c r="K908" s="19">
        <v>1</v>
      </c>
      <c r="L908" s="8"/>
      <c r="M908" s="8"/>
    </row>
    <row r="909" spans="1:13" x14ac:dyDescent="0.25">
      <c r="A909" s="8" t="s">
        <v>1292</v>
      </c>
      <c r="B909" t="s">
        <v>61</v>
      </c>
      <c r="C909">
        <v>9000030</v>
      </c>
      <c r="D909" t="s">
        <v>957</v>
      </c>
      <c r="E909" s="8" t="s">
        <v>68</v>
      </c>
      <c r="F909" s="8" t="s">
        <v>1343</v>
      </c>
      <c r="G909" s="13">
        <v>402</v>
      </c>
      <c r="H909" s="13">
        <v>402</v>
      </c>
      <c r="I909" s="13" t="s">
        <v>1601</v>
      </c>
      <c r="J909" s="13" t="s">
        <v>1601</v>
      </c>
      <c r="K909" s="19">
        <v>1</v>
      </c>
      <c r="M909" s="8"/>
    </row>
    <row r="910" spans="1:13" x14ac:dyDescent="0.25">
      <c r="A910" s="8" t="s">
        <v>1292</v>
      </c>
      <c r="B910" t="s">
        <v>61</v>
      </c>
      <c r="C910">
        <v>9000033</v>
      </c>
      <c r="D910" t="s">
        <v>959</v>
      </c>
      <c r="E910" s="8" t="s">
        <v>62</v>
      </c>
      <c r="F910" s="8" t="s">
        <v>1343</v>
      </c>
      <c r="G910" s="13">
        <v>525</v>
      </c>
      <c r="H910" s="13">
        <v>525</v>
      </c>
      <c r="I910" s="13" t="s">
        <v>1601</v>
      </c>
      <c r="J910" s="13" t="s">
        <v>1601</v>
      </c>
      <c r="K910" s="19">
        <v>1</v>
      </c>
      <c r="M910" s="8"/>
    </row>
    <row r="911" spans="1:13" x14ac:dyDescent="0.25">
      <c r="A911" s="8" t="s">
        <v>1292</v>
      </c>
      <c r="B911" t="s">
        <v>61</v>
      </c>
      <c r="C911">
        <v>9000040</v>
      </c>
      <c r="D911" t="s">
        <v>961</v>
      </c>
      <c r="E911" s="8" t="s">
        <v>68</v>
      </c>
      <c r="F911" s="8" t="s">
        <v>1343</v>
      </c>
      <c r="G911" s="13">
        <v>325</v>
      </c>
      <c r="H911" s="13">
        <v>325</v>
      </c>
      <c r="I911" s="13">
        <v>655.7</v>
      </c>
      <c r="J911" s="13">
        <v>655.7</v>
      </c>
      <c r="K911" s="19">
        <v>1</v>
      </c>
      <c r="L911" s="13">
        <v>1</v>
      </c>
      <c r="M911" s="8"/>
    </row>
    <row r="912" spans="1:13" x14ac:dyDescent="0.25">
      <c r="A912" s="8" t="s">
        <v>1292</v>
      </c>
      <c r="B912" t="s">
        <v>61</v>
      </c>
      <c r="C912">
        <v>9000043</v>
      </c>
      <c r="D912" t="s">
        <v>962</v>
      </c>
      <c r="E912" s="8" t="s">
        <v>65</v>
      </c>
      <c r="F912" s="8" t="s">
        <v>1343</v>
      </c>
      <c r="G912" s="13">
        <v>142</v>
      </c>
      <c r="H912" s="13">
        <v>142</v>
      </c>
      <c r="I912" s="13" t="s">
        <v>1601</v>
      </c>
      <c r="J912" s="13" t="s">
        <v>1601</v>
      </c>
      <c r="K912" s="19">
        <v>1</v>
      </c>
      <c r="M912" s="8"/>
    </row>
    <row r="913" spans="1:13" x14ac:dyDescent="0.25">
      <c r="A913" s="8" t="s">
        <v>1292</v>
      </c>
      <c r="B913" t="s">
        <v>61</v>
      </c>
      <c r="C913">
        <v>9000083</v>
      </c>
      <c r="D913" t="s">
        <v>1384</v>
      </c>
      <c r="E913" s="8" t="s">
        <v>75</v>
      </c>
      <c r="F913" s="8" t="s">
        <v>1343</v>
      </c>
      <c r="G913" s="13">
        <v>135</v>
      </c>
      <c r="H913" s="13">
        <v>135</v>
      </c>
      <c r="I913" s="13" t="s">
        <v>1601</v>
      </c>
      <c r="J913" s="13" t="s">
        <v>1601</v>
      </c>
      <c r="K913" s="19">
        <v>1</v>
      </c>
      <c r="M913" s="8"/>
    </row>
    <row r="914" spans="1:13" x14ac:dyDescent="0.25">
      <c r="A914" s="8" t="s">
        <v>1292</v>
      </c>
      <c r="B914" t="s">
        <v>61</v>
      </c>
      <c r="C914">
        <v>9000084</v>
      </c>
      <c r="D914" t="s">
        <v>966</v>
      </c>
      <c r="E914" s="8" t="s">
        <v>62</v>
      </c>
      <c r="F914" s="8" t="s">
        <v>1343</v>
      </c>
      <c r="G914" s="13">
        <v>648.39</v>
      </c>
      <c r="H914" s="13">
        <v>648.39</v>
      </c>
      <c r="I914" s="13">
        <v>123.03999999999999</v>
      </c>
      <c r="J914" s="13">
        <v>123.03999999999999</v>
      </c>
      <c r="K914" s="19">
        <v>1</v>
      </c>
      <c r="L914" s="13">
        <v>1</v>
      </c>
      <c r="M914" s="8"/>
    </row>
    <row r="915" spans="1:13" x14ac:dyDescent="0.25">
      <c r="A915" s="8" t="s">
        <v>1292</v>
      </c>
      <c r="B915" t="s">
        <v>61</v>
      </c>
      <c r="C915">
        <v>9000093</v>
      </c>
      <c r="D915" t="s">
        <v>967</v>
      </c>
      <c r="E915" s="8" t="s">
        <v>70</v>
      </c>
      <c r="F915" s="8" t="s">
        <v>1343</v>
      </c>
      <c r="G915" s="13">
        <v>225</v>
      </c>
      <c r="H915" s="13">
        <v>225</v>
      </c>
      <c r="I915" s="13">
        <v>193.97</v>
      </c>
      <c r="J915" s="13">
        <v>193.97</v>
      </c>
      <c r="K915" s="19">
        <v>1</v>
      </c>
      <c r="L915" s="13">
        <v>1</v>
      </c>
      <c r="M915" s="8"/>
    </row>
    <row r="916" spans="1:13" x14ac:dyDescent="0.25">
      <c r="A916" s="8" t="s">
        <v>1292</v>
      </c>
      <c r="B916" t="s">
        <v>61</v>
      </c>
      <c r="C916">
        <v>9000098</v>
      </c>
      <c r="D916" t="s">
        <v>968</v>
      </c>
      <c r="E916" s="8" t="s">
        <v>75</v>
      </c>
      <c r="F916" s="8" t="s">
        <v>1343</v>
      </c>
      <c r="G916" s="13">
        <v>175</v>
      </c>
      <c r="H916" s="13">
        <v>175</v>
      </c>
      <c r="I916" s="13" t="s">
        <v>1601</v>
      </c>
      <c r="J916" s="13" t="s">
        <v>1601</v>
      </c>
      <c r="K916" s="19">
        <v>1</v>
      </c>
      <c r="M916" s="8"/>
    </row>
    <row r="917" spans="1:13" x14ac:dyDescent="0.25">
      <c r="A917" s="8" t="s">
        <v>1292</v>
      </c>
      <c r="B917" t="s">
        <v>61</v>
      </c>
      <c r="C917">
        <v>9000106</v>
      </c>
      <c r="D917" t="s">
        <v>970</v>
      </c>
      <c r="E917" s="8" t="s">
        <v>62</v>
      </c>
      <c r="F917" s="8" t="s">
        <v>1343</v>
      </c>
      <c r="G917" s="13">
        <v>127</v>
      </c>
      <c r="H917" s="13">
        <v>127</v>
      </c>
      <c r="I917" s="13" t="s">
        <v>1601</v>
      </c>
      <c r="J917" s="13" t="s">
        <v>1601</v>
      </c>
      <c r="K917" s="19">
        <v>1</v>
      </c>
      <c r="M917" s="8"/>
    </row>
    <row r="918" spans="1:13" x14ac:dyDescent="0.25">
      <c r="A918" s="8" t="s">
        <v>1292</v>
      </c>
      <c r="B918" t="s">
        <v>61</v>
      </c>
      <c r="C918">
        <v>9000138</v>
      </c>
      <c r="D918" t="s">
        <v>971</v>
      </c>
      <c r="E918" s="8" t="s">
        <v>70</v>
      </c>
      <c r="F918" s="8" t="s">
        <v>1343</v>
      </c>
      <c r="G918" s="13">
        <v>225</v>
      </c>
      <c r="H918" s="13">
        <v>225</v>
      </c>
      <c r="I918" s="13" t="s">
        <v>1601</v>
      </c>
      <c r="J918" s="13" t="s">
        <v>1601</v>
      </c>
      <c r="K918" s="19">
        <v>1</v>
      </c>
      <c r="M918" s="8"/>
    </row>
    <row r="919" spans="1:13" x14ac:dyDescent="0.25">
      <c r="A919" s="8" t="s">
        <v>1292</v>
      </c>
      <c r="B919" t="s">
        <v>61</v>
      </c>
      <c r="C919">
        <v>9000152</v>
      </c>
      <c r="D919" t="s">
        <v>973</v>
      </c>
      <c r="E919" s="8" t="s">
        <v>68</v>
      </c>
      <c r="F919" s="8" t="s">
        <v>1343</v>
      </c>
      <c r="G919" s="13">
        <v>100</v>
      </c>
      <c r="H919" s="13">
        <v>100</v>
      </c>
      <c r="I919" s="13" t="s">
        <v>1601</v>
      </c>
      <c r="J919" s="13" t="s">
        <v>1601</v>
      </c>
      <c r="K919" s="19">
        <v>1</v>
      </c>
      <c r="M919" s="8"/>
    </row>
    <row r="920" spans="1:13" x14ac:dyDescent="0.25">
      <c r="A920" s="8" t="s">
        <v>1292</v>
      </c>
      <c r="B920" t="s">
        <v>61</v>
      </c>
      <c r="C920">
        <v>9000154</v>
      </c>
      <c r="D920" t="s">
        <v>974</v>
      </c>
      <c r="E920" s="8" t="s">
        <v>77</v>
      </c>
      <c r="F920" s="8" t="s">
        <v>1343</v>
      </c>
      <c r="G920" s="13">
        <v>200</v>
      </c>
      <c r="H920" s="13">
        <v>200</v>
      </c>
      <c r="I920" s="13">
        <v>492.6</v>
      </c>
      <c r="J920" s="13">
        <v>492.6</v>
      </c>
      <c r="K920" s="19">
        <v>1</v>
      </c>
      <c r="L920" s="13">
        <v>1</v>
      </c>
      <c r="M920" s="8"/>
    </row>
    <row r="921" spans="1:13" x14ac:dyDescent="0.25">
      <c r="A921" s="8" t="s">
        <v>1292</v>
      </c>
      <c r="B921" t="s">
        <v>61</v>
      </c>
      <c r="C921">
        <v>9000160</v>
      </c>
      <c r="D921" t="s">
        <v>975</v>
      </c>
      <c r="E921" s="8" t="s">
        <v>75</v>
      </c>
      <c r="F921" s="8" t="s">
        <v>1343</v>
      </c>
      <c r="G921" s="13">
        <v>323</v>
      </c>
      <c r="H921" s="13">
        <v>323</v>
      </c>
      <c r="I921" s="13" t="s">
        <v>1601</v>
      </c>
      <c r="J921" s="13" t="s">
        <v>1601</v>
      </c>
      <c r="K921" s="19">
        <v>1</v>
      </c>
      <c r="L921" s="8"/>
      <c r="M921" s="8"/>
    </row>
    <row r="922" spans="1:13" x14ac:dyDescent="0.25">
      <c r="A922" s="8" t="s">
        <v>1292</v>
      </c>
      <c r="B922" t="s">
        <v>61</v>
      </c>
      <c r="C922">
        <v>9000168</v>
      </c>
      <c r="D922" t="s">
        <v>976</v>
      </c>
      <c r="E922" s="8" t="s">
        <v>65</v>
      </c>
      <c r="F922" s="8" t="s">
        <v>1343</v>
      </c>
      <c r="G922" s="13">
        <v>175</v>
      </c>
      <c r="H922" s="13">
        <v>175</v>
      </c>
      <c r="I922" s="13">
        <v>544.30999999999995</v>
      </c>
      <c r="J922" s="13">
        <v>544.30999999999995</v>
      </c>
      <c r="K922" s="19">
        <v>1</v>
      </c>
      <c r="L922" s="13">
        <v>1</v>
      </c>
      <c r="M922" s="8"/>
    </row>
    <row r="923" spans="1:13" x14ac:dyDescent="0.25">
      <c r="A923" s="8" t="s">
        <v>1292</v>
      </c>
      <c r="B923" t="s">
        <v>61</v>
      </c>
      <c r="C923">
        <v>9000183</v>
      </c>
      <c r="D923" t="s">
        <v>977</v>
      </c>
      <c r="E923" s="8" t="s">
        <v>70</v>
      </c>
      <c r="F923" s="8" t="s">
        <v>1343</v>
      </c>
      <c r="G923" s="13">
        <v>94</v>
      </c>
      <c r="H923" s="13">
        <v>94</v>
      </c>
      <c r="I923" s="13" t="s">
        <v>1601</v>
      </c>
      <c r="J923" s="13" t="s">
        <v>1601</v>
      </c>
      <c r="K923" s="19">
        <v>1</v>
      </c>
      <c r="M923" s="8"/>
    </row>
    <row r="924" spans="1:13" x14ac:dyDescent="0.25">
      <c r="A924" s="8" t="s">
        <v>1292</v>
      </c>
      <c r="B924" t="s">
        <v>61</v>
      </c>
      <c r="C924">
        <v>9000193</v>
      </c>
      <c r="D924" t="s">
        <v>978</v>
      </c>
      <c r="E924" s="8" t="s">
        <v>70</v>
      </c>
      <c r="F924" s="8" t="s">
        <v>1343</v>
      </c>
      <c r="G924" s="13">
        <v>100</v>
      </c>
      <c r="H924" s="13">
        <v>100</v>
      </c>
      <c r="I924" s="13" t="s">
        <v>1601</v>
      </c>
      <c r="J924" s="13" t="s">
        <v>1601</v>
      </c>
      <c r="K924" s="19">
        <v>1</v>
      </c>
      <c r="M924" s="8"/>
    </row>
    <row r="925" spans="1:13" x14ac:dyDescent="0.25">
      <c r="A925" s="8" t="s">
        <v>1292</v>
      </c>
      <c r="B925" t="s">
        <v>61</v>
      </c>
      <c r="C925">
        <v>9000203</v>
      </c>
      <c r="D925" t="s">
        <v>979</v>
      </c>
      <c r="E925" s="8" t="s">
        <v>1359</v>
      </c>
      <c r="F925" s="8" t="s">
        <v>1343</v>
      </c>
      <c r="G925" s="13">
        <v>13</v>
      </c>
      <c r="H925" s="13">
        <v>13</v>
      </c>
      <c r="I925" s="13" t="s">
        <v>1601</v>
      </c>
      <c r="J925" s="13" t="s">
        <v>1601</v>
      </c>
      <c r="K925" s="19">
        <v>1</v>
      </c>
      <c r="M925" s="8"/>
    </row>
    <row r="926" spans="1:13" x14ac:dyDescent="0.25">
      <c r="A926" s="8" t="s">
        <v>1292</v>
      </c>
      <c r="B926" t="s">
        <v>61</v>
      </c>
      <c r="C926">
        <v>9000214</v>
      </c>
      <c r="D926" t="s">
        <v>980</v>
      </c>
      <c r="E926" s="8" t="s">
        <v>75</v>
      </c>
      <c r="F926" s="8" t="s">
        <v>1343</v>
      </c>
      <c r="G926" s="13">
        <v>200</v>
      </c>
      <c r="H926" s="13">
        <v>200</v>
      </c>
      <c r="I926" s="13">
        <v>814.38</v>
      </c>
      <c r="J926" s="13">
        <v>814.38</v>
      </c>
      <c r="K926" s="19">
        <v>1</v>
      </c>
      <c r="L926" s="13">
        <v>1</v>
      </c>
      <c r="M926" s="8"/>
    </row>
    <row r="927" spans="1:13" x14ac:dyDescent="0.25">
      <c r="A927" s="8" t="s">
        <v>1292</v>
      </c>
      <c r="B927" t="s">
        <v>61</v>
      </c>
      <c r="C927">
        <v>9000215</v>
      </c>
      <c r="D927" t="s">
        <v>981</v>
      </c>
      <c r="E927" s="8" t="s">
        <v>62</v>
      </c>
      <c r="F927" s="8" t="s">
        <v>1343</v>
      </c>
      <c r="G927" s="13">
        <v>175</v>
      </c>
      <c r="H927" s="13">
        <v>175</v>
      </c>
      <c r="I927" s="13" t="s">
        <v>1601</v>
      </c>
      <c r="J927" s="13" t="s">
        <v>1601</v>
      </c>
      <c r="K927" s="19">
        <v>1</v>
      </c>
      <c r="M927" s="8"/>
    </row>
    <row r="928" spans="1:13" x14ac:dyDescent="0.25">
      <c r="A928" s="8" t="s">
        <v>1292</v>
      </c>
      <c r="B928" t="s">
        <v>61</v>
      </c>
      <c r="C928">
        <v>9000228</v>
      </c>
      <c r="D928" t="s">
        <v>982</v>
      </c>
      <c r="E928" s="8" t="s">
        <v>64</v>
      </c>
      <c r="F928" s="8" t="s">
        <v>1343</v>
      </c>
      <c r="G928" s="13">
        <v>458</v>
      </c>
      <c r="H928" s="13">
        <v>458</v>
      </c>
      <c r="I928" s="13" t="s">
        <v>1601</v>
      </c>
      <c r="J928" s="13" t="s">
        <v>1601</v>
      </c>
      <c r="K928" s="19">
        <v>1</v>
      </c>
      <c r="M928" s="8"/>
    </row>
    <row r="929" spans="1:13" x14ac:dyDescent="0.25">
      <c r="A929" s="8" t="s">
        <v>1292</v>
      </c>
      <c r="B929" t="s">
        <v>61</v>
      </c>
      <c r="C929">
        <v>9000233</v>
      </c>
      <c r="D929" t="s">
        <v>983</v>
      </c>
      <c r="E929" s="8" t="s">
        <v>69</v>
      </c>
      <c r="F929" s="8" t="s">
        <v>1343</v>
      </c>
      <c r="G929" s="13">
        <v>100</v>
      </c>
      <c r="H929" s="13">
        <v>100</v>
      </c>
      <c r="I929" s="13" t="s">
        <v>1601</v>
      </c>
      <c r="J929" s="13" t="s">
        <v>1601</v>
      </c>
      <c r="K929" s="19">
        <v>1</v>
      </c>
      <c r="M929" s="8"/>
    </row>
    <row r="930" spans="1:13" x14ac:dyDescent="0.25">
      <c r="A930" s="8" t="s">
        <v>1292</v>
      </c>
      <c r="B930" t="s">
        <v>61</v>
      </c>
      <c r="C930">
        <v>9000234</v>
      </c>
      <c r="D930" t="s">
        <v>984</v>
      </c>
      <c r="E930" s="8" t="s">
        <v>65</v>
      </c>
      <c r="F930" s="8" t="s">
        <v>1343</v>
      </c>
      <c r="G930" s="13">
        <v>98</v>
      </c>
      <c r="H930" s="13">
        <v>98</v>
      </c>
      <c r="I930" s="13" t="s">
        <v>1601</v>
      </c>
      <c r="J930" s="13" t="s">
        <v>1601</v>
      </c>
      <c r="K930" s="19">
        <v>1</v>
      </c>
      <c r="M930" s="8"/>
    </row>
    <row r="931" spans="1:13" x14ac:dyDescent="0.25">
      <c r="A931" s="8" t="s">
        <v>1292</v>
      </c>
      <c r="B931" t="s">
        <v>61</v>
      </c>
      <c r="C931">
        <v>9000235</v>
      </c>
      <c r="D931" t="s">
        <v>985</v>
      </c>
      <c r="E931" s="8" t="s">
        <v>75</v>
      </c>
      <c r="F931" s="8" t="s">
        <v>1343</v>
      </c>
      <c r="G931" s="13">
        <v>350</v>
      </c>
      <c r="H931" s="13">
        <v>350</v>
      </c>
      <c r="I931" s="13" t="s">
        <v>1601</v>
      </c>
      <c r="J931" s="13" t="s">
        <v>1601</v>
      </c>
      <c r="K931" s="19">
        <v>1</v>
      </c>
      <c r="M931" s="8"/>
    </row>
    <row r="932" spans="1:13" x14ac:dyDescent="0.25">
      <c r="A932" s="8" t="s">
        <v>1292</v>
      </c>
      <c r="B932" t="s">
        <v>61</v>
      </c>
      <c r="C932">
        <v>9000243</v>
      </c>
      <c r="D932" t="s">
        <v>1385</v>
      </c>
      <c r="E932" s="8" t="s">
        <v>69</v>
      </c>
      <c r="F932" s="8" t="s">
        <v>1343</v>
      </c>
      <c r="G932" s="13">
        <v>388</v>
      </c>
      <c r="H932" s="13">
        <v>388</v>
      </c>
      <c r="I932" s="13" t="s">
        <v>1601</v>
      </c>
      <c r="J932" s="13" t="s">
        <v>1601</v>
      </c>
      <c r="K932" s="19">
        <v>1</v>
      </c>
      <c r="L932" s="8"/>
      <c r="M932" s="8"/>
    </row>
    <row r="933" spans="1:13" x14ac:dyDescent="0.25">
      <c r="A933" s="8" t="s">
        <v>1292</v>
      </c>
      <c r="B933" t="s">
        <v>61</v>
      </c>
      <c r="C933">
        <v>9000244</v>
      </c>
      <c r="D933" t="s">
        <v>986</v>
      </c>
      <c r="E933" s="8" t="s">
        <v>75</v>
      </c>
      <c r="F933" s="8" t="s">
        <v>1343</v>
      </c>
      <c r="G933" s="13">
        <v>225</v>
      </c>
      <c r="H933" s="13">
        <v>225</v>
      </c>
      <c r="I933" s="13" t="s">
        <v>1601</v>
      </c>
      <c r="J933" s="13" t="s">
        <v>1601</v>
      </c>
      <c r="K933" s="19">
        <v>1</v>
      </c>
      <c r="L933" s="8"/>
      <c r="M933" s="8"/>
    </row>
    <row r="934" spans="1:13" x14ac:dyDescent="0.25">
      <c r="A934" s="8" t="s">
        <v>1292</v>
      </c>
      <c r="B934" t="s">
        <v>61</v>
      </c>
      <c r="C934">
        <v>9000248</v>
      </c>
      <c r="D934" t="s">
        <v>987</v>
      </c>
      <c r="E934" s="8" t="s">
        <v>75</v>
      </c>
      <c r="F934" s="8" t="s">
        <v>1343</v>
      </c>
      <c r="G934" s="13">
        <v>250</v>
      </c>
      <c r="H934" s="13">
        <v>250</v>
      </c>
      <c r="I934" s="13" t="s">
        <v>1601</v>
      </c>
      <c r="J934" s="13" t="s">
        <v>1601</v>
      </c>
      <c r="K934" s="19">
        <v>1</v>
      </c>
      <c r="L934" s="8"/>
      <c r="M934" s="8"/>
    </row>
    <row r="935" spans="1:13" x14ac:dyDescent="0.25">
      <c r="A935" s="8" t="s">
        <v>1292</v>
      </c>
      <c r="B935" t="s">
        <v>61</v>
      </c>
      <c r="C935">
        <v>9000249</v>
      </c>
      <c r="D935" t="s">
        <v>1386</v>
      </c>
      <c r="E935" s="8" t="s">
        <v>64</v>
      </c>
      <c r="F935" s="8" t="s">
        <v>1343</v>
      </c>
      <c r="G935" s="13">
        <v>310</v>
      </c>
      <c r="H935" s="13">
        <v>310</v>
      </c>
      <c r="I935" s="13" t="s">
        <v>1601</v>
      </c>
      <c r="J935" s="13" t="s">
        <v>1601</v>
      </c>
      <c r="K935" s="19">
        <v>1</v>
      </c>
      <c r="M935" s="8"/>
    </row>
    <row r="936" spans="1:13" x14ac:dyDescent="0.25">
      <c r="A936" s="8" t="s">
        <v>1292</v>
      </c>
      <c r="B936" t="s">
        <v>61</v>
      </c>
      <c r="C936">
        <v>9000254</v>
      </c>
      <c r="D936" t="s">
        <v>988</v>
      </c>
      <c r="E936" s="8" t="s">
        <v>1359</v>
      </c>
      <c r="F936" s="8" t="s">
        <v>1343</v>
      </c>
      <c r="G936" s="13">
        <v>170</v>
      </c>
      <c r="H936" s="13">
        <v>170</v>
      </c>
      <c r="I936" s="13" t="s">
        <v>1601</v>
      </c>
      <c r="J936" s="13" t="s">
        <v>1601</v>
      </c>
      <c r="K936" s="19">
        <v>1</v>
      </c>
      <c r="M936" s="8"/>
    </row>
    <row r="937" spans="1:13" x14ac:dyDescent="0.25">
      <c r="A937" s="8" t="s">
        <v>1292</v>
      </c>
      <c r="B937" t="s">
        <v>61</v>
      </c>
      <c r="C937">
        <v>9000288</v>
      </c>
      <c r="D937" t="s">
        <v>992</v>
      </c>
      <c r="E937" s="8" t="s">
        <v>68</v>
      </c>
      <c r="F937" s="8" t="s">
        <v>1343</v>
      </c>
      <c r="G937" s="13">
        <v>125</v>
      </c>
      <c r="H937" s="13">
        <v>125</v>
      </c>
      <c r="I937" s="13" t="s">
        <v>1601</v>
      </c>
      <c r="J937" s="13" t="s">
        <v>1601</v>
      </c>
      <c r="K937" s="19">
        <v>1</v>
      </c>
      <c r="L937" s="8"/>
      <c r="M937" s="8"/>
    </row>
    <row r="938" spans="1:13" x14ac:dyDescent="0.25">
      <c r="A938" s="8" t="s">
        <v>1292</v>
      </c>
      <c r="B938" t="s">
        <v>61</v>
      </c>
      <c r="C938">
        <v>9000291</v>
      </c>
      <c r="D938" t="s">
        <v>994</v>
      </c>
      <c r="E938" s="8" t="s">
        <v>75</v>
      </c>
      <c r="F938" s="8" t="s">
        <v>1343</v>
      </c>
      <c r="G938" s="13">
        <v>275</v>
      </c>
      <c r="H938" s="13">
        <v>275</v>
      </c>
      <c r="I938" s="13" t="s">
        <v>1601</v>
      </c>
      <c r="J938" s="13" t="s">
        <v>1601</v>
      </c>
      <c r="K938" s="19">
        <v>1</v>
      </c>
      <c r="M938" s="8"/>
    </row>
    <row r="939" spans="1:13" x14ac:dyDescent="0.25">
      <c r="A939" s="8" t="s">
        <v>1292</v>
      </c>
      <c r="B939" t="s">
        <v>61</v>
      </c>
      <c r="C939">
        <v>9000298</v>
      </c>
      <c r="D939" t="s">
        <v>995</v>
      </c>
      <c r="E939" s="8" t="s">
        <v>68</v>
      </c>
      <c r="F939" s="8" t="s">
        <v>1343</v>
      </c>
      <c r="G939" s="13">
        <v>200</v>
      </c>
      <c r="H939" s="13">
        <v>200</v>
      </c>
      <c r="I939" s="13">
        <v>25.65</v>
      </c>
      <c r="J939" s="13">
        <v>25.65</v>
      </c>
      <c r="K939" s="19">
        <v>1</v>
      </c>
      <c r="L939" s="13">
        <v>1</v>
      </c>
      <c r="M939" s="8"/>
    </row>
    <row r="940" spans="1:13" x14ac:dyDescent="0.25">
      <c r="A940" s="8" t="s">
        <v>1292</v>
      </c>
      <c r="B940" t="s">
        <v>61</v>
      </c>
      <c r="C940">
        <v>9000012</v>
      </c>
      <c r="D940" t="s">
        <v>76</v>
      </c>
      <c r="E940" s="8" t="s">
        <v>75</v>
      </c>
      <c r="F940" s="8" t="s">
        <v>1344</v>
      </c>
      <c r="G940" s="13">
        <v>2090.25</v>
      </c>
      <c r="H940" s="13">
        <v>2090.25</v>
      </c>
      <c r="I940" s="13" t="s">
        <v>1601</v>
      </c>
      <c r="J940" s="13" t="s">
        <v>1601</v>
      </c>
      <c r="K940" s="19">
        <v>1</v>
      </c>
      <c r="M940" s="8"/>
    </row>
    <row r="941" spans="1:13" x14ac:dyDescent="0.25">
      <c r="A941" s="8" t="s">
        <v>1292</v>
      </c>
      <c r="B941" t="s">
        <v>61</v>
      </c>
      <c r="C941">
        <v>9000017</v>
      </c>
      <c r="D941" t="s">
        <v>63</v>
      </c>
      <c r="E941" s="8" t="s">
        <v>62</v>
      </c>
      <c r="F941" s="8" t="s">
        <v>1344</v>
      </c>
      <c r="G941" s="13">
        <v>1603.5</v>
      </c>
      <c r="H941" s="13">
        <v>1603.5</v>
      </c>
      <c r="I941" s="13" t="s">
        <v>1601</v>
      </c>
      <c r="J941" s="13" t="s">
        <v>1601</v>
      </c>
      <c r="K941" s="19">
        <v>1</v>
      </c>
      <c r="M941" s="8"/>
    </row>
    <row r="942" spans="1:13" x14ac:dyDescent="0.25">
      <c r="A942" s="8" t="s">
        <v>1292</v>
      </c>
      <c r="B942" t="s">
        <v>61</v>
      </c>
      <c r="C942">
        <v>9000018</v>
      </c>
      <c r="D942" t="s">
        <v>998</v>
      </c>
      <c r="E942" s="8" t="s">
        <v>1359</v>
      </c>
      <c r="F942" s="8" t="s">
        <v>1344</v>
      </c>
      <c r="G942" s="13">
        <v>550</v>
      </c>
      <c r="H942" s="13">
        <v>550</v>
      </c>
      <c r="I942" s="13">
        <v>53.570000000000007</v>
      </c>
      <c r="J942" s="13">
        <v>53.570000000000007</v>
      </c>
      <c r="K942" s="19">
        <v>1</v>
      </c>
      <c r="L942" s="13">
        <v>1</v>
      </c>
      <c r="M942" s="8"/>
    </row>
    <row r="943" spans="1:13" x14ac:dyDescent="0.25">
      <c r="A943" s="8" t="s">
        <v>1292</v>
      </c>
      <c r="B943" t="s">
        <v>61</v>
      </c>
      <c r="C943">
        <v>9000023</v>
      </c>
      <c r="D943" t="s">
        <v>66</v>
      </c>
      <c r="E943" s="8" t="s">
        <v>65</v>
      </c>
      <c r="F943" s="8" t="s">
        <v>1344</v>
      </c>
      <c r="G943" s="13">
        <v>1835.25</v>
      </c>
      <c r="H943" s="13">
        <v>1835.25</v>
      </c>
      <c r="I943" s="13">
        <v>1767.65</v>
      </c>
      <c r="J943" s="13">
        <v>1767.65</v>
      </c>
      <c r="K943" s="19">
        <v>1</v>
      </c>
      <c r="L943" s="13">
        <v>1</v>
      </c>
      <c r="M943" s="8"/>
    </row>
    <row r="944" spans="1:13" x14ac:dyDescent="0.25">
      <c r="A944" s="8" t="s">
        <v>1292</v>
      </c>
      <c r="B944" t="s">
        <v>61</v>
      </c>
      <c r="C944">
        <v>9000026</v>
      </c>
      <c r="D944" t="s">
        <v>996</v>
      </c>
      <c r="E944" s="8" t="s">
        <v>77</v>
      </c>
      <c r="F944" s="8" t="s">
        <v>1344</v>
      </c>
      <c r="G944" s="13">
        <v>1595</v>
      </c>
      <c r="H944" s="13">
        <v>1595</v>
      </c>
      <c r="I944" s="13">
        <v>1188.4000000000001</v>
      </c>
      <c r="J944" s="13">
        <v>1188.4000000000001</v>
      </c>
      <c r="K944" s="19">
        <v>1</v>
      </c>
      <c r="L944" s="13">
        <v>1</v>
      </c>
      <c r="M944" s="8"/>
    </row>
    <row r="945" spans="1:13" x14ac:dyDescent="0.25">
      <c r="A945" s="8" t="s">
        <v>1292</v>
      </c>
      <c r="B945" t="s">
        <v>61</v>
      </c>
      <c r="C945">
        <v>9000041</v>
      </c>
      <c r="D945" t="s">
        <v>78</v>
      </c>
      <c r="E945" s="8" t="s">
        <v>77</v>
      </c>
      <c r="F945" s="8" t="s">
        <v>1344</v>
      </c>
      <c r="G945" s="13">
        <v>1770.5</v>
      </c>
      <c r="H945" s="13">
        <v>1770.5</v>
      </c>
      <c r="I945" s="13">
        <v>2611.5299999999997</v>
      </c>
      <c r="J945" s="13">
        <v>2611.5299999999997</v>
      </c>
      <c r="K945" s="19">
        <v>1</v>
      </c>
      <c r="L945" s="13">
        <v>1</v>
      </c>
      <c r="M945" s="8"/>
    </row>
    <row r="946" spans="1:13" x14ac:dyDescent="0.25">
      <c r="A946" s="8" t="s">
        <v>1292</v>
      </c>
      <c r="B946" t="s">
        <v>61</v>
      </c>
      <c r="C946">
        <v>9000045</v>
      </c>
      <c r="D946" t="s">
        <v>79</v>
      </c>
      <c r="E946" s="8" t="s">
        <v>77</v>
      </c>
      <c r="F946" s="8" t="s">
        <v>1344</v>
      </c>
      <c r="G946" s="13">
        <v>6350</v>
      </c>
      <c r="H946" s="13">
        <v>6350</v>
      </c>
      <c r="I946" s="13">
        <v>417.85</v>
      </c>
      <c r="J946" s="13">
        <v>417.85</v>
      </c>
      <c r="K946" s="19">
        <v>1</v>
      </c>
      <c r="L946" s="13">
        <v>1</v>
      </c>
      <c r="M946" s="8"/>
    </row>
    <row r="947" spans="1:13" x14ac:dyDescent="0.25">
      <c r="A947" s="8" t="s">
        <v>1292</v>
      </c>
      <c r="B947" t="s">
        <v>61</v>
      </c>
      <c r="C947">
        <v>9000049</v>
      </c>
      <c r="D947" t="s">
        <v>72</v>
      </c>
      <c r="E947" s="8" t="s">
        <v>70</v>
      </c>
      <c r="F947" s="8" t="s">
        <v>1344</v>
      </c>
      <c r="G947" s="13">
        <v>25717.5</v>
      </c>
      <c r="H947" s="13">
        <v>25717.5</v>
      </c>
      <c r="I947" s="13">
        <v>51221.069999999992</v>
      </c>
      <c r="J947" s="13">
        <v>51221.069999999992</v>
      </c>
      <c r="K947" s="19">
        <v>1</v>
      </c>
      <c r="L947" s="13">
        <v>1</v>
      </c>
      <c r="M947" s="8"/>
    </row>
    <row r="948" spans="1:13" x14ac:dyDescent="0.25">
      <c r="A948" s="8" t="s">
        <v>1292</v>
      </c>
      <c r="B948" t="s">
        <v>61</v>
      </c>
      <c r="C948">
        <v>9000056</v>
      </c>
      <c r="D948" t="s">
        <v>80</v>
      </c>
      <c r="E948" s="8" t="s">
        <v>77</v>
      </c>
      <c r="F948" s="8" t="s">
        <v>1344</v>
      </c>
      <c r="G948" s="13">
        <v>6525</v>
      </c>
      <c r="H948" s="13">
        <v>6525</v>
      </c>
      <c r="I948" s="13">
        <v>493.15</v>
      </c>
      <c r="J948" s="13">
        <v>493.15</v>
      </c>
      <c r="K948" s="19">
        <v>1</v>
      </c>
      <c r="L948" s="13">
        <v>1</v>
      </c>
      <c r="M948" s="8"/>
    </row>
    <row r="949" spans="1:13" x14ac:dyDescent="0.25">
      <c r="A949" s="8" t="s">
        <v>1292</v>
      </c>
      <c r="B949" t="s">
        <v>61</v>
      </c>
      <c r="C949">
        <v>9000072</v>
      </c>
      <c r="D949" t="s">
        <v>73</v>
      </c>
      <c r="E949" s="8" t="s">
        <v>70</v>
      </c>
      <c r="F949" s="8" t="s">
        <v>1344</v>
      </c>
      <c r="G949" s="13">
        <v>1684.25</v>
      </c>
      <c r="H949" s="13">
        <v>1684.25</v>
      </c>
      <c r="I949" s="13">
        <v>2315.81</v>
      </c>
      <c r="J949" s="13">
        <v>2315.81</v>
      </c>
      <c r="K949" s="19">
        <v>1</v>
      </c>
      <c r="L949" s="13">
        <v>1</v>
      </c>
      <c r="M949" s="8"/>
    </row>
    <row r="950" spans="1:13" x14ac:dyDescent="0.25">
      <c r="A950" s="8" t="s">
        <v>1292</v>
      </c>
      <c r="B950" s="8" t="s">
        <v>61</v>
      </c>
      <c r="C950">
        <v>9000113</v>
      </c>
      <c r="D950" t="s">
        <v>997</v>
      </c>
      <c r="E950" s="8" t="s">
        <v>75</v>
      </c>
      <c r="F950" s="8" t="s">
        <v>1344</v>
      </c>
      <c r="G950" s="13">
        <v>1300</v>
      </c>
      <c r="H950" s="13">
        <v>1300</v>
      </c>
      <c r="I950" s="13" t="s">
        <v>1601</v>
      </c>
      <c r="J950" s="13" t="s">
        <v>1601</v>
      </c>
      <c r="K950" s="19">
        <v>1</v>
      </c>
      <c r="M950" s="8"/>
    </row>
    <row r="951" spans="1:13" x14ac:dyDescent="0.25">
      <c r="A951" s="8" t="s">
        <v>1292</v>
      </c>
      <c r="B951" s="8" t="s">
        <v>61</v>
      </c>
      <c r="C951">
        <v>9000143</v>
      </c>
      <c r="D951" t="s">
        <v>74</v>
      </c>
      <c r="E951" s="8" t="s">
        <v>70</v>
      </c>
      <c r="F951" s="8" t="s">
        <v>1344</v>
      </c>
      <c r="G951" s="13">
        <v>2265.75</v>
      </c>
      <c r="H951" s="13">
        <v>2265.75</v>
      </c>
      <c r="I951" s="13" t="s">
        <v>1601</v>
      </c>
      <c r="J951" s="13" t="s">
        <v>1601</v>
      </c>
      <c r="K951" s="19">
        <v>1</v>
      </c>
      <c r="M951" s="8"/>
    </row>
    <row r="952" spans="1:13" x14ac:dyDescent="0.25">
      <c r="A952" s="8" t="s">
        <v>1292</v>
      </c>
      <c r="B952" s="8" t="s">
        <v>61</v>
      </c>
      <c r="C952">
        <v>9000190</v>
      </c>
      <c r="D952" t="s">
        <v>67</v>
      </c>
      <c r="E952" s="8" t="s">
        <v>65</v>
      </c>
      <c r="F952" s="8" t="s">
        <v>1344</v>
      </c>
      <c r="G952" s="13">
        <v>1919.5</v>
      </c>
      <c r="H952" s="13">
        <v>1919.5</v>
      </c>
      <c r="I952" s="13">
        <v>1216.6399999999999</v>
      </c>
      <c r="J952" s="13">
        <v>1216.6399999999999</v>
      </c>
      <c r="K952" s="19">
        <v>1</v>
      </c>
      <c r="L952" s="13">
        <v>1</v>
      </c>
      <c r="M952" s="8"/>
    </row>
    <row r="953" spans="1:13" x14ac:dyDescent="0.25">
      <c r="A953" s="8" t="s">
        <v>1292</v>
      </c>
      <c r="B953" s="8" t="s">
        <v>61</v>
      </c>
      <c r="C953">
        <v>9000213</v>
      </c>
      <c r="D953" t="s">
        <v>999</v>
      </c>
      <c r="E953" s="8" t="s">
        <v>62</v>
      </c>
      <c r="F953" s="8" t="s">
        <v>1344</v>
      </c>
      <c r="G953" s="13">
        <v>525</v>
      </c>
      <c r="H953" s="13">
        <v>525</v>
      </c>
      <c r="I953" s="13" t="s">
        <v>1601</v>
      </c>
      <c r="J953" s="13" t="s">
        <v>1601</v>
      </c>
      <c r="K953" s="19">
        <v>1</v>
      </c>
      <c r="L953" s="8"/>
      <c r="M953" s="8"/>
    </row>
    <row r="954" spans="1:13" x14ac:dyDescent="0.25">
      <c r="A954" s="8" t="s">
        <v>1292</v>
      </c>
      <c r="B954" s="8" t="s">
        <v>107</v>
      </c>
      <c r="C954">
        <v>9000028</v>
      </c>
      <c r="D954" t="s">
        <v>956</v>
      </c>
      <c r="E954" s="8" t="s">
        <v>110</v>
      </c>
      <c r="F954" s="8" t="s">
        <v>1343</v>
      </c>
      <c r="G954" s="13">
        <v>419</v>
      </c>
      <c r="H954" s="13">
        <v>419</v>
      </c>
      <c r="I954" s="13">
        <v>623.29999999999995</v>
      </c>
      <c r="J954" s="13">
        <v>623.29999999999995</v>
      </c>
      <c r="K954" s="19">
        <v>1</v>
      </c>
      <c r="L954" s="13">
        <v>1</v>
      </c>
      <c r="M954" s="8"/>
    </row>
    <row r="955" spans="1:13" x14ac:dyDescent="0.25">
      <c r="A955" s="8" t="s">
        <v>1292</v>
      </c>
      <c r="B955" s="8" t="s">
        <v>107</v>
      </c>
      <c r="C955">
        <v>9000032</v>
      </c>
      <c r="D955" t="s">
        <v>958</v>
      </c>
      <c r="E955" s="8" t="s">
        <v>110</v>
      </c>
      <c r="F955" s="8" t="s">
        <v>1343</v>
      </c>
      <c r="G955" s="13">
        <v>179</v>
      </c>
      <c r="H955" s="13">
        <v>179</v>
      </c>
      <c r="I955" s="13">
        <v>131.13</v>
      </c>
      <c r="J955" s="13">
        <v>131.13</v>
      </c>
      <c r="K955" s="19">
        <v>1</v>
      </c>
      <c r="L955" s="13">
        <v>1</v>
      </c>
      <c r="M955" s="8"/>
    </row>
    <row r="956" spans="1:13" x14ac:dyDescent="0.25">
      <c r="A956" s="8" t="s">
        <v>1292</v>
      </c>
      <c r="B956" s="8" t="s">
        <v>107</v>
      </c>
      <c r="C956">
        <v>9000036</v>
      </c>
      <c r="D956" t="s">
        <v>960</v>
      </c>
      <c r="E956" s="8" t="s">
        <v>111</v>
      </c>
      <c r="F956" s="8" t="s">
        <v>1343</v>
      </c>
      <c r="G956" s="13">
        <v>451.03702499999872</v>
      </c>
      <c r="H956" s="13">
        <v>451.03702499999872</v>
      </c>
      <c r="I956" s="13" t="s">
        <v>1601</v>
      </c>
      <c r="J956" s="13" t="s">
        <v>1601</v>
      </c>
      <c r="K956" s="19">
        <v>1</v>
      </c>
      <c r="M956" s="8"/>
    </row>
    <row r="957" spans="1:13" x14ac:dyDescent="0.25">
      <c r="A957" s="8" t="s">
        <v>1292</v>
      </c>
      <c r="B957" s="8" t="s">
        <v>107</v>
      </c>
      <c r="C957">
        <v>9000053</v>
      </c>
      <c r="D957" t="s">
        <v>963</v>
      </c>
      <c r="E957" s="8" t="s">
        <v>110</v>
      </c>
      <c r="F957" s="8" t="s">
        <v>1343</v>
      </c>
      <c r="G957" s="13">
        <v>146</v>
      </c>
      <c r="H957" s="13">
        <v>146</v>
      </c>
      <c r="I957" s="13" t="s">
        <v>1601</v>
      </c>
      <c r="J957" s="13" t="s">
        <v>1601</v>
      </c>
      <c r="K957" s="19">
        <v>1</v>
      </c>
      <c r="M957" s="8"/>
    </row>
    <row r="958" spans="1:13" x14ac:dyDescent="0.25">
      <c r="A958" s="8" t="s">
        <v>1292</v>
      </c>
      <c r="B958" s="8" t="s">
        <v>107</v>
      </c>
      <c r="C958">
        <v>9000054</v>
      </c>
      <c r="D958" t="s">
        <v>964</v>
      </c>
      <c r="E958" s="8" t="s">
        <v>110</v>
      </c>
      <c r="F958" s="8" t="s">
        <v>1343</v>
      </c>
      <c r="G958" s="13">
        <v>228</v>
      </c>
      <c r="H958" s="13">
        <v>228</v>
      </c>
      <c r="I958" s="13" t="s">
        <v>1601</v>
      </c>
      <c r="J958" s="13" t="s">
        <v>1601</v>
      </c>
      <c r="K958" s="19">
        <v>1</v>
      </c>
      <c r="L958" s="8"/>
      <c r="M958" s="8"/>
    </row>
    <row r="959" spans="1:13" x14ac:dyDescent="0.25">
      <c r="A959" s="8" t="s">
        <v>1292</v>
      </c>
      <c r="B959" s="8" t="s">
        <v>107</v>
      </c>
      <c r="C959">
        <v>9000078</v>
      </c>
      <c r="D959" t="s">
        <v>965</v>
      </c>
      <c r="E959" s="8" t="s">
        <v>108</v>
      </c>
      <c r="F959" s="8" t="s">
        <v>1343</v>
      </c>
      <c r="G959" s="13">
        <v>542.03702499999872</v>
      </c>
      <c r="H959" s="13">
        <v>542.03702499999872</v>
      </c>
      <c r="I959" s="13" t="s">
        <v>1601</v>
      </c>
      <c r="J959" s="13" t="s">
        <v>1601</v>
      </c>
      <c r="K959" s="19">
        <v>1</v>
      </c>
      <c r="M959" s="8"/>
    </row>
    <row r="960" spans="1:13" x14ac:dyDescent="0.25">
      <c r="A960" s="8" t="s">
        <v>1292</v>
      </c>
      <c r="B960" s="8" t="s">
        <v>107</v>
      </c>
      <c r="C960">
        <v>9000103</v>
      </c>
      <c r="D960" t="s">
        <v>1387</v>
      </c>
      <c r="E960" s="8" t="s">
        <v>113</v>
      </c>
      <c r="F960" s="8" t="s">
        <v>1343</v>
      </c>
      <c r="G960" s="13">
        <v>232</v>
      </c>
      <c r="H960" s="13">
        <v>232</v>
      </c>
      <c r="I960" s="13" t="s">
        <v>1601</v>
      </c>
      <c r="J960" s="13" t="s">
        <v>1601</v>
      </c>
      <c r="K960" s="19">
        <v>1</v>
      </c>
      <c r="M960" s="8"/>
    </row>
    <row r="961" spans="1:13" x14ac:dyDescent="0.25">
      <c r="A961" s="8" t="s">
        <v>1292</v>
      </c>
      <c r="B961" s="8" t="s">
        <v>107</v>
      </c>
      <c r="C961">
        <v>9000104</v>
      </c>
      <c r="D961" t="s">
        <v>969</v>
      </c>
      <c r="E961" s="8" t="s">
        <v>113</v>
      </c>
      <c r="F961" s="8" t="s">
        <v>1343</v>
      </c>
      <c r="G961" s="13">
        <v>130</v>
      </c>
      <c r="H961" s="13">
        <v>130</v>
      </c>
      <c r="I961" s="13" t="s">
        <v>1601</v>
      </c>
      <c r="J961" s="13" t="s">
        <v>1601</v>
      </c>
      <c r="K961" s="19">
        <v>1</v>
      </c>
      <c r="L961" s="8"/>
      <c r="M961" s="8"/>
    </row>
    <row r="962" spans="1:13" x14ac:dyDescent="0.25">
      <c r="A962" s="8" t="s">
        <v>1292</v>
      </c>
      <c r="B962" s="8" t="s">
        <v>107</v>
      </c>
      <c r="C962">
        <v>9000149</v>
      </c>
      <c r="D962" t="s">
        <v>972</v>
      </c>
      <c r="E962" s="8" t="s">
        <v>108</v>
      </c>
      <c r="F962" s="8" t="s">
        <v>1343</v>
      </c>
      <c r="G962" s="13">
        <v>155</v>
      </c>
      <c r="H962" s="13">
        <v>155</v>
      </c>
      <c r="I962" s="13" t="s">
        <v>1601</v>
      </c>
      <c r="J962" s="13" t="s">
        <v>1601</v>
      </c>
      <c r="K962" s="19">
        <v>1</v>
      </c>
      <c r="M962" s="8"/>
    </row>
    <row r="963" spans="1:13" x14ac:dyDescent="0.25">
      <c r="A963" s="8" t="s">
        <v>1292</v>
      </c>
      <c r="B963" s="8" t="s">
        <v>107</v>
      </c>
      <c r="C963">
        <v>9000192</v>
      </c>
      <c r="D963" t="s">
        <v>1388</v>
      </c>
      <c r="E963" s="8" t="s">
        <v>70</v>
      </c>
      <c r="F963" s="8" t="s">
        <v>1343</v>
      </c>
      <c r="G963" s="13">
        <v>368</v>
      </c>
      <c r="H963" s="13">
        <v>368</v>
      </c>
      <c r="I963" s="13" t="s">
        <v>1601</v>
      </c>
      <c r="J963" s="13" t="s">
        <v>1601</v>
      </c>
      <c r="K963" s="19">
        <v>1</v>
      </c>
      <c r="L963" s="8"/>
      <c r="M963" s="8"/>
    </row>
    <row r="964" spans="1:13" x14ac:dyDescent="0.25">
      <c r="A964" s="8" t="s">
        <v>1292</v>
      </c>
      <c r="B964" s="8" t="s">
        <v>107</v>
      </c>
      <c r="C964">
        <v>9000273</v>
      </c>
      <c r="D964" t="s">
        <v>989</v>
      </c>
      <c r="E964" s="8" t="s">
        <v>109</v>
      </c>
      <c r="F964" s="8" t="s">
        <v>1343</v>
      </c>
      <c r="G964" s="13">
        <v>146</v>
      </c>
      <c r="H964" s="13">
        <v>146</v>
      </c>
      <c r="I964" s="13" t="s">
        <v>1601</v>
      </c>
      <c r="J964" s="13" t="s">
        <v>1601</v>
      </c>
      <c r="K964" s="19">
        <v>1</v>
      </c>
      <c r="L964" s="8"/>
      <c r="M964" s="8"/>
    </row>
    <row r="965" spans="1:13" x14ac:dyDescent="0.25">
      <c r="A965" s="8" t="s">
        <v>1292</v>
      </c>
      <c r="B965" s="8" t="s">
        <v>107</v>
      </c>
      <c r="C965">
        <v>9000277</v>
      </c>
      <c r="D965" t="s">
        <v>990</v>
      </c>
      <c r="E965" s="8" t="s">
        <v>109</v>
      </c>
      <c r="F965" s="8" t="s">
        <v>1343</v>
      </c>
      <c r="G965" s="13">
        <v>146</v>
      </c>
      <c r="H965" s="13">
        <v>146</v>
      </c>
      <c r="I965" s="13" t="s">
        <v>1601</v>
      </c>
      <c r="J965" s="13" t="s">
        <v>1601</v>
      </c>
      <c r="K965" s="19">
        <v>1</v>
      </c>
      <c r="M965" s="8"/>
    </row>
    <row r="966" spans="1:13" x14ac:dyDescent="0.25">
      <c r="A966" s="8" t="s">
        <v>1292</v>
      </c>
      <c r="B966" s="8" t="s">
        <v>107</v>
      </c>
      <c r="C966">
        <v>9000283</v>
      </c>
      <c r="D966" t="s">
        <v>991</v>
      </c>
      <c r="E966" s="8" t="s">
        <v>109</v>
      </c>
      <c r="F966" s="8" t="s">
        <v>1343</v>
      </c>
      <c r="G966" s="13">
        <v>146</v>
      </c>
      <c r="H966" s="13">
        <v>146</v>
      </c>
      <c r="I966" s="13" t="s">
        <v>1601</v>
      </c>
      <c r="J966" s="13" t="s">
        <v>1601</v>
      </c>
      <c r="K966" s="19">
        <v>1</v>
      </c>
      <c r="M966" s="8"/>
    </row>
    <row r="967" spans="1:13" x14ac:dyDescent="0.25">
      <c r="A967" s="8" t="s">
        <v>1292</v>
      </c>
      <c r="B967" s="8" t="s">
        <v>107</v>
      </c>
      <c r="C967">
        <v>9000290</v>
      </c>
      <c r="D967" t="s">
        <v>993</v>
      </c>
      <c r="E967" s="8" t="s">
        <v>113</v>
      </c>
      <c r="F967" s="8" t="s">
        <v>1343</v>
      </c>
      <c r="G967" s="13">
        <v>211</v>
      </c>
      <c r="H967" s="13">
        <v>211</v>
      </c>
      <c r="I967" s="13" t="s">
        <v>1601</v>
      </c>
      <c r="J967" s="13" t="s">
        <v>1601</v>
      </c>
      <c r="K967" s="19">
        <v>1</v>
      </c>
      <c r="L967" s="8"/>
      <c r="M967" s="8"/>
    </row>
    <row r="968" spans="1:13" x14ac:dyDescent="0.25">
      <c r="A968" s="8" t="s">
        <v>1292</v>
      </c>
      <c r="B968" s="8" t="s">
        <v>107</v>
      </c>
      <c r="C968">
        <v>9000294</v>
      </c>
      <c r="D968" t="s">
        <v>1389</v>
      </c>
      <c r="E968" s="8" t="s">
        <v>109</v>
      </c>
      <c r="F968" s="8" t="s">
        <v>1343</v>
      </c>
      <c r="G968" s="13">
        <v>146</v>
      </c>
      <c r="H968" s="13">
        <v>146</v>
      </c>
      <c r="I968" s="13" t="s">
        <v>1601</v>
      </c>
      <c r="J968" s="13" t="s">
        <v>1601</v>
      </c>
      <c r="K968" s="19">
        <v>1</v>
      </c>
      <c r="L968" s="8"/>
      <c r="M968" s="8"/>
    </row>
    <row r="969" spans="1:13" x14ac:dyDescent="0.25">
      <c r="A969" s="8" t="s">
        <v>1292</v>
      </c>
      <c r="B969" s="8" t="s">
        <v>107</v>
      </c>
      <c r="C969">
        <v>9000279</v>
      </c>
      <c r="D969" t="s">
        <v>1390</v>
      </c>
      <c r="E969" s="8" t="s">
        <v>110</v>
      </c>
      <c r="F969" s="8" t="s">
        <v>1343</v>
      </c>
      <c r="G969" s="13">
        <v>17</v>
      </c>
      <c r="H969" s="13">
        <v>17</v>
      </c>
      <c r="I969" s="13" t="s">
        <v>1601</v>
      </c>
      <c r="J969" s="13" t="s">
        <v>1601</v>
      </c>
      <c r="K969" s="19">
        <v>1</v>
      </c>
      <c r="M969" s="8"/>
    </row>
    <row r="970" spans="1:13" x14ac:dyDescent="0.25">
      <c r="A970" s="8" t="s">
        <v>1292</v>
      </c>
      <c r="B970" s="8" t="s">
        <v>107</v>
      </c>
      <c r="C970">
        <v>9000310</v>
      </c>
      <c r="D970" t="s">
        <v>1391</v>
      </c>
      <c r="E970" s="8" t="s">
        <v>110</v>
      </c>
      <c r="F970" s="8" t="s">
        <v>1343</v>
      </c>
      <c r="G970" s="13">
        <v>382</v>
      </c>
      <c r="H970" s="13">
        <v>382</v>
      </c>
      <c r="I970" s="13" t="s">
        <v>1601</v>
      </c>
      <c r="J970" s="13" t="s">
        <v>1601</v>
      </c>
      <c r="K970" s="19">
        <v>1</v>
      </c>
      <c r="M970" s="8"/>
    </row>
    <row r="971" spans="1:13" x14ac:dyDescent="0.25">
      <c r="A971" s="8" t="s">
        <v>1292</v>
      </c>
      <c r="B971" s="8" t="s">
        <v>107</v>
      </c>
      <c r="C971">
        <v>9000063</v>
      </c>
      <c r="D971" t="s">
        <v>112</v>
      </c>
      <c r="E971" s="8" t="s">
        <v>109</v>
      </c>
      <c r="F971" s="8" t="s">
        <v>1344</v>
      </c>
      <c r="G971" s="13">
        <v>5103.75</v>
      </c>
      <c r="H971" s="13">
        <v>5103.75</v>
      </c>
      <c r="I971" s="13">
        <v>3975.1299999999997</v>
      </c>
      <c r="J971" s="13">
        <v>3975.1299999999997</v>
      </c>
      <c r="K971" s="19">
        <v>1</v>
      </c>
      <c r="L971" s="13">
        <v>1</v>
      </c>
      <c r="M971" s="8"/>
    </row>
    <row r="972" spans="1:13" x14ac:dyDescent="0.25">
      <c r="A972" s="8" t="s">
        <v>1292</v>
      </c>
      <c r="B972" s="8" t="s">
        <v>107</v>
      </c>
      <c r="C972">
        <v>9000173</v>
      </c>
      <c r="D972" t="s">
        <v>1000</v>
      </c>
      <c r="E972" s="8" t="s">
        <v>110</v>
      </c>
      <c r="F972" s="8" t="s">
        <v>1344</v>
      </c>
      <c r="G972" s="13">
        <v>487.5</v>
      </c>
      <c r="H972" s="13">
        <v>487.5</v>
      </c>
      <c r="I972" s="13">
        <v>2217.7400000000002</v>
      </c>
      <c r="J972" s="13">
        <v>2217.7400000000002</v>
      </c>
      <c r="K972" s="19">
        <v>1</v>
      </c>
      <c r="L972" s="13">
        <v>1</v>
      </c>
      <c r="M972" s="8"/>
    </row>
    <row r="973" spans="1:13" x14ac:dyDescent="0.25">
      <c r="A973" s="8" t="s">
        <v>1292</v>
      </c>
      <c r="B973" s="8" t="s">
        <v>107</v>
      </c>
      <c r="C973">
        <v>9000007</v>
      </c>
      <c r="D973" t="s">
        <v>1001</v>
      </c>
      <c r="E973" s="8" t="s">
        <v>109</v>
      </c>
      <c r="F973" s="8" t="s">
        <v>1344</v>
      </c>
      <c r="G973" s="13">
        <v>812.5</v>
      </c>
      <c r="H973" s="13">
        <v>812.5</v>
      </c>
      <c r="I973" s="13">
        <v>563.41000000000008</v>
      </c>
      <c r="J973" s="13">
        <v>563.41000000000008</v>
      </c>
      <c r="K973" s="19">
        <v>1</v>
      </c>
      <c r="L973" s="13">
        <v>1</v>
      </c>
      <c r="M973" s="8"/>
    </row>
    <row r="974" spans="1:13" x14ac:dyDescent="0.25">
      <c r="A974" s="8" t="s">
        <v>1292</v>
      </c>
      <c r="B974" s="8" t="s">
        <v>107</v>
      </c>
      <c r="C974">
        <v>9000008</v>
      </c>
      <c r="D974" t="s">
        <v>1002</v>
      </c>
      <c r="E974" s="8" t="s">
        <v>109</v>
      </c>
      <c r="F974" s="8" t="s">
        <v>1344</v>
      </c>
      <c r="G974" s="13">
        <v>523.77</v>
      </c>
      <c r="H974" s="13">
        <v>523.77</v>
      </c>
      <c r="I974" s="13">
        <v>2047.09</v>
      </c>
      <c r="J974" s="13">
        <v>2047.09</v>
      </c>
      <c r="K974" s="19">
        <v>1</v>
      </c>
      <c r="L974" s="13">
        <v>1</v>
      </c>
      <c r="M974" s="8"/>
    </row>
    <row r="975" spans="1:13" x14ac:dyDescent="0.25">
      <c r="A975" s="8" t="s">
        <v>1292</v>
      </c>
      <c r="B975" s="8" t="s">
        <v>107</v>
      </c>
      <c r="C975">
        <v>9000057</v>
      </c>
      <c r="D975" t="s">
        <v>1003</v>
      </c>
      <c r="E975" s="8" t="s">
        <v>108</v>
      </c>
      <c r="F975" s="8" t="s">
        <v>1344</v>
      </c>
      <c r="G975" s="13">
        <v>292.5</v>
      </c>
      <c r="H975" s="13">
        <v>292.5</v>
      </c>
      <c r="I975" s="13">
        <v>2069.94</v>
      </c>
      <c r="J975" s="13">
        <v>2069.94</v>
      </c>
      <c r="K975" s="19">
        <v>1</v>
      </c>
      <c r="L975" s="13">
        <v>1</v>
      </c>
      <c r="M975" s="8"/>
    </row>
    <row r="976" spans="1:13" x14ac:dyDescent="0.25">
      <c r="A976" s="8" t="s">
        <v>1292</v>
      </c>
      <c r="B976" s="8" t="s">
        <v>107</v>
      </c>
      <c r="C976">
        <v>9000009</v>
      </c>
      <c r="D976" t="s">
        <v>1004</v>
      </c>
      <c r="E976" s="8" t="s">
        <v>109</v>
      </c>
      <c r="F976" s="8" t="s">
        <v>1344</v>
      </c>
      <c r="G976" s="13">
        <v>260</v>
      </c>
      <c r="H976" s="13">
        <v>260</v>
      </c>
      <c r="I976" s="13" t="s">
        <v>1601</v>
      </c>
      <c r="J976" s="13" t="s">
        <v>1601</v>
      </c>
      <c r="K976" s="19">
        <v>1</v>
      </c>
      <c r="L976" s="8"/>
      <c r="M976" s="8"/>
    </row>
    <row r="977" spans="1:13" x14ac:dyDescent="0.25">
      <c r="A977" s="8" t="s">
        <v>1292</v>
      </c>
      <c r="B977" s="8" t="s">
        <v>107</v>
      </c>
      <c r="C977">
        <v>9000011</v>
      </c>
      <c r="D977" t="s">
        <v>1005</v>
      </c>
      <c r="E977" s="8" t="s">
        <v>108</v>
      </c>
      <c r="F977" s="8" t="s">
        <v>1344</v>
      </c>
      <c r="G977" s="13">
        <v>377.24</v>
      </c>
      <c r="H977" s="13">
        <v>377.24</v>
      </c>
      <c r="I977" s="13">
        <v>223.77</v>
      </c>
      <c r="J977" s="13">
        <v>223.77</v>
      </c>
      <c r="K977" s="19">
        <v>1</v>
      </c>
      <c r="L977" s="13">
        <v>1</v>
      </c>
      <c r="M977" s="8"/>
    </row>
    <row r="978" spans="1:13" x14ac:dyDescent="0.25">
      <c r="A978" s="8" t="s">
        <v>1292</v>
      </c>
      <c r="B978" s="8" t="s">
        <v>61</v>
      </c>
      <c r="C978">
        <v>9000038</v>
      </c>
      <c r="D978" t="s">
        <v>71</v>
      </c>
      <c r="E978" s="8" t="s">
        <v>70</v>
      </c>
      <c r="F978" s="8" t="s">
        <v>1343</v>
      </c>
      <c r="G978" s="13">
        <v>200</v>
      </c>
      <c r="H978" s="13">
        <v>200</v>
      </c>
      <c r="I978" s="13">
        <v>2608.4499999999998</v>
      </c>
      <c r="J978" s="13">
        <v>2608.4499999999998</v>
      </c>
      <c r="K978" s="19">
        <v>1</v>
      </c>
      <c r="L978" s="13">
        <v>1</v>
      </c>
      <c r="M978" s="8"/>
    </row>
    <row r="979" spans="1:13" x14ac:dyDescent="0.25">
      <c r="A979" s="8" t="s">
        <v>1294</v>
      </c>
      <c r="B979" s="8" t="s">
        <v>234</v>
      </c>
      <c r="C979">
        <v>6000193</v>
      </c>
      <c r="D979" t="s">
        <v>1006</v>
      </c>
      <c r="E979" s="8" t="s">
        <v>235</v>
      </c>
      <c r="F979" s="8" t="s">
        <v>1343</v>
      </c>
      <c r="G979" s="13">
        <v>59472.215079158399</v>
      </c>
      <c r="H979" s="13">
        <v>2916.1194588271428</v>
      </c>
      <c r="I979" s="13" t="s">
        <v>1601</v>
      </c>
      <c r="J979" s="13" t="s">
        <v>1601</v>
      </c>
      <c r="K979" s="19">
        <v>1</v>
      </c>
      <c r="L979" s="8"/>
      <c r="M979" s="8"/>
    </row>
    <row r="980" spans="1:13" x14ac:dyDescent="0.25">
      <c r="A980" s="8" t="s">
        <v>1294</v>
      </c>
      <c r="B980" s="8" t="s">
        <v>234</v>
      </c>
      <c r="C980">
        <v>6000171</v>
      </c>
      <c r="D980" t="s">
        <v>1007</v>
      </c>
      <c r="E980" s="8" t="s">
        <v>1360</v>
      </c>
      <c r="F980" s="8" t="s">
        <v>1343</v>
      </c>
      <c r="G980" s="13">
        <v>53294.387879158399</v>
      </c>
      <c r="H980" s="13">
        <v>2613.2001529426552</v>
      </c>
      <c r="I980" s="13">
        <v>89144.709999999992</v>
      </c>
      <c r="J980" s="13">
        <v>4380.5108524198658</v>
      </c>
      <c r="K980" s="19">
        <v>1</v>
      </c>
      <c r="L980" s="13">
        <v>1</v>
      </c>
      <c r="M980" s="8"/>
    </row>
    <row r="981" spans="1:13" x14ac:dyDescent="0.25">
      <c r="A981" s="8" t="s">
        <v>1294</v>
      </c>
      <c r="B981" s="8" t="s">
        <v>234</v>
      </c>
      <c r="C981">
        <v>6000111</v>
      </c>
      <c r="D981" t="s">
        <v>1008</v>
      </c>
      <c r="E981" s="8" t="s">
        <v>237</v>
      </c>
      <c r="F981" s="8" t="s">
        <v>1343</v>
      </c>
      <c r="G981" s="13">
        <v>47116.5606791584</v>
      </c>
      <c r="H981" s="13">
        <v>2310.2808470581681</v>
      </c>
      <c r="I981" s="13" t="s">
        <v>1601</v>
      </c>
      <c r="J981" s="13" t="s">
        <v>1601</v>
      </c>
      <c r="K981" s="19">
        <v>1</v>
      </c>
      <c r="M981" s="8"/>
    </row>
    <row r="982" spans="1:13" x14ac:dyDescent="0.25">
      <c r="A982" s="8" t="s">
        <v>1294</v>
      </c>
      <c r="B982" s="8" t="s">
        <v>234</v>
      </c>
      <c r="C982">
        <v>6000105</v>
      </c>
      <c r="D982" t="s">
        <v>829</v>
      </c>
      <c r="E982" s="8" t="s">
        <v>235</v>
      </c>
      <c r="F982" s="8" t="s">
        <v>1343</v>
      </c>
      <c r="G982" s="13">
        <v>47116.5606791584</v>
      </c>
      <c r="H982" s="13">
        <v>2310.2808470581681</v>
      </c>
      <c r="I982" s="13" t="s">
        <v>1601</v>
      </c>
      <c r="J982" s="13" t="s">
        <v>1601</v>
      </c>
      <c r="K982" s="19">
        <v>1</v>
      </c>
      <c r="L982" s="8"/>
      <c r="M982" s="8"/>
    </row>
    <row r="983" spans="1:13" x14ac:dyDescent="0.25">
      <c r="A983" s="8" t="s">
        <v>1294</v>
      </c>
      <c r="B983" s="8" t="s">
        <v>234</v>
      </c>
      <c r="C983">
        <v>6000060</v>
      </c>
      <c r="D983" t="s">
        <v>1009</v>
      </c>
      <c r="E983" s="8" t="s">
        <v>237</v>
      </c>
      <c r="F983" s="8" t="s">
        <v>1343</v>
      </c>
      <c r="G983" s="13">
        <v>44027.6470791584</v>
      </c>
      <c r="H983" s="13">
        <v>2158.8211941159243</v>
      </c>
      <c r="I983" s="13" t="s">
        <v>1601</v>
      </c>
      <c r="J983" s="13" t="s">
        <v>1601</v>
      </c>
      <c r="K983" s="19">
        <v>1</v>
      </c>
      <c r="M983" s="8"/>
    </row>
    <row r="984" spans="1:13" x14ac:dyDescent="0.25">
      <c r="A984" s="8" t="s">
        <v>1294</v>
      </c>
      <c r="B984" s="8" t="s">
        <v>234</v>
      </c>
      <c r="C984">
        <v>6000180</v>
      </c>
      <c r="D984" t="s">
        <v>1010</v>
      </c>
      <c r="E984" s="8" t="s">
        <v>57</v>
      </c>
      <c r="F984" s="8" t="s">
        <v>1343</v>
      </c>
      <c r="G984" s="13">
        <v>40938.7334791584</v>
      </c>
      <c r="H984" s="13">
        <v>2007.3615411736807</v>
      </c>
      <c r="I984" s="13" t="s">
        <v>1601</v>
      </c>
      <c r="J984" s="13" t="s">
        <v>1601</v>
      </c>
      <c r="K984" s="19">
        <v>1</v>
      </c>
      <c r="M984" s="8"/>
    </row>
    <row r="985" spans="1:13" x14ac:dyDescent="0.25">
      <c r="A985" s="8" t="s">
        <v>1294</v>
      </c>
      <c r="B985" s="8" t="s">
        <v>234</v>
      </c>
      <c r="C985">
        <v>6000278</v>
      </c>
      <c r="D985" t="s">
        <v>1011</v>
      </c>
      <c r="E985" s="8" t="s">
        <v>238</v>
      </c>
      <c r="F985" s="8" t="s">
        <v>1343</v>
      </c>
      <c r="G985" s="13">
        <v>40938.7334791584</v>
      </c>
      <c r="H985" s="13">
        <v>2007.3615411736807</v>
      </c>
      <c r="I985" s="13" t="s">
        <v>1601</v>
      </c>
      <c r="J985" s="13" t="s">
        <v>1601</v>
      </c>
      <c r="K985" s="19">
        <v>1</v>
      </c>
      <c r="L985" s="8"/>
      <c r="M985" s="8"/>
    </row>
    <row r="986" spans="1:13" x14ac:dyDescent="0.25">
      <c r="A986" s="8" t="s">
        <v>1294</v>
      </c>
      <c r="B986" s="8" t="s">
        <v>234</v>
      </c>
      <c r="C986">
        <v>6000176</v>
      </c>
      <c r="D986" t="s">
        <v>1012</v>
      </c>
      <c r="E986" s="8" t="s">
        <v>237</v>
      </c>
      <c r="F986" s="8" t="s">
        <v>1343</v>
      </c>
      <c r="G986" s="13">
        <v>40938.7334791584</v>
      </c>
      <c r="H986" s="13">
        <v>2007.3615411736807</v>
      </c>
      <c r="I986" s="13" t="s">
        <v>1601</v>
      </c>
      <c r="J986" s="13" t="s">
        <v>1601</v>
      </c>
      <c r="K986" s="19">
        <v>1</v>
      </c>
      <c r="L986" s="8"/>
      <c r="M986" s="8"/>
    </row>
    <row r="987" spans="1:13" x14ac:dyDescent="0.25">
      <c r="A987" s="8" t="s">
        <v>1294</v>
      </c>
      <c r="B987" s="8" t="s">
        <v>234</v>
      </c>
      <c r="C987">
        <v>6000177</v>
      </c>
      <c r="D987" t="s">
        <v>1013</v>
      </c>
      <c r="E987" s="8" t="s">
        <v>1360</v>
      </c>
      <c r="F987" s="8" t="s">
        <v>1343</v>
      </c>
      <c r="G987" s="13">
        <v>40938.7334791584</v>
      </c>
      <c r="H987" s="13">
        <v>2007.3615411736807</v>
      </c>
      <c r="I987" s="13" t="s">
        <v>1601</v>
      </c>
      <c r="J987" s="13" t="s">
        <v>1601</v>
      </c>
      <c r="K987" s="19">
        <v>1</v>
      </c>
      <c r="L987" s="8"/>
      <c r="M987" s="8"/>
    </row>
    <row r="988" spans="1:13" x14ac:dyDescent="0.25">
      <c r="A988" s="8" t="s">
        <v>1294</v>
      </c>
      <c r="B988" s="8" t="s">
        <v>234</v>
      </c>
      <c r="C988">
        <v>6000097</v>
      </c>
      <c r="D988" t="s">
        <v>1014</v>
      </c>
      <c r="E988" s="8" t="s">
        <v>237</v>
      </c>
      <c r="F988" s="8" t="s">
        <v>1343</v>
      </c>
      <c r="G988" s="13">
        <v>37849.8198791584</v>
      </c>
      <c r="H988" s="13">
        <v>1855.9018882314372</v>
      </c>
      <c r="I988" s="13" t="s">
        <v>1601</v>
      </c>
      <c r="J988" s="13" t="s">
        <v>1601</v>
      </c>
      <c r="K988" s="19">
        <v>1</v>
      </c>
      <c r="M988" s="8"/>
    </row>
    <row r="989" spans="1:13" x14ac:dyDescent="0.25">
      <c r="A989" s="8" t="s">
        <v>1294</v>
      </c>
      <c r="B989" s="8" t="s">
        <v>234</v>
      </c>
      <c r="C989">
        <v>6000333</v>
      </c>
      <c r="D989" t="s">
        <v>1015</v>
      </c>
      <c r="E989" s="8" t="s">
        <v>235</v>
      </c>
      <c r="F989" s="8" t="s">
        <v>1343</v>
      </c>
      <c r="G989" s="13">
        <v>37849.8198791584</v>
      </c>
      <c r="H989" s="13">
        <v>1855.9018882314372</v>
      </c>
      <c r="I989" s="13" t="s">
        <v>1601</v>
      </c>
      <c r="J989" s="13" t="s">
        <v>1601</v>
      </c>
      <c r="K989" s="19">
        <v>1</v>
      </c>
      <c r="L989" s="8"/>
      <c r="M989" s="8"/>
    </row>
    <row r="990" spans="1:13" x14ac:dyDescent="0.25">
      <c r="A990" s="8" t="s">
        <v>1294</v>
      </c>
      <c r="B990" s="8" t="s">
        <v>234</v>
      </c>
      <c r="C990">
        <v>6000293</v>
      </c>
      <c r="D990" t="s">
        <v>1016</v>
      </c>
      <c r="E990" s="8" t="s">
        <v>235</v>
      </c>
      <c r="F990" s="8" t="s">
        <v>1343</v>
      </c>
      <c r="G990" s="13">
        <v>34760.9062791584</v>
      </c>
      <c r="H990" s="13">
        <v>1704.4422352891934</v>
      </c>
      <c r="I990" s="13" t="s">
        <v>1601</v>
      </c>
      <c r="J990" s="13" t="s">
        <v>1601</v>
      </c>
      <c r="K990" s="19">
        <v>1</v>
      </c>
      <c r="M990" s="8"/>
    </row>
    <row r="991" spans="1:13" x14ac:dyDescent="0.25">
      <c r="A991" s="8" t="s">
        <v>1294</v>
      </c>
      <c r="B991" s="8" t="s">
        <v>234</v>
      </c>
      <c r="C991">
        <v>6000253</v>
      </c>
      <c r="D991" t="s">
        <v>1017</v>
      </c>
      <c r="E991" s="8" t="s">
        <v>1361</v>
      </c>
      <c r="F991" s="8" t="s">
        <v>1343</v>
      </c>
      <c r="G991" s="13">
        <v>34760.9062791584</v>
      </c>
      <c r="H991" s="13">
        <v>1704.4422352891934</v>
      </c>
      <c r="I991" s="13" t="s">
        <v>1601</v>
      </c>
      <c r="J991" s="13" t="s">
        <v>1601</v>
      </c>
      <c r="K991" s="19">
        <v>1</v>
      </c>
      <c r="L991" s="8"/>
      <c r="M991" s="8"/>
    </row>
    <row r="992" spans="1:13" x14ac:dyDescent="0.25">
      <c r="A992" s="8" t="s">
        <v>1294</v>
      </c>
      <c r="B992" s="8" t="s">
        <v>234</v>
      </c>
      <c r="C992">
        <v>6000288</v>
      </c>
      <c r="D992" t="s">
        <v>1018</v>
      </c>
      <c r="E992" s="8" t="s">
        <v>238</v>
      </c>
      <c r="F992" s="8" t="s">
        <v>1343</v>
      </c>
      <c r="G992" s="13">
        <v>34760.9062791584</v>
      </c>
      <c r="H992" s="13">
        <v>1704.4422352891934</v>
      </c>
      <c r="I992" s="13" t="s">
        <v>1601</v>
      </c>
      <c r="J992" s="13" t="s">
        <v>1601</v>
      </c>
      <c r="K992" s="19">
        <v>1</v>
      </c>
      <c r="L992" s="8"/>
      <c r="M992" s="8"/>
    </row>
    <row r="993" spans="1:13" x14ac:dyDescent="0.25">
      <c r="A993" s="8" t="s">
        <v>1294</v>
      </c>
      <c r="B993" s="8" t="s">
        <v>234</v>
      </c>
      <c r="C993">
        <v>6000182</v>
      </c>
      <c r="D993" t="s">
        <v>1019</v>
      </c>
      <c r="E993" s="8" t="s">
        <v>237</v>
      </c>
      <c r="F993" s="8" t="s">
        <v>1343</v>
      </c>
      <c r="G993" s="13">
        <v>34760.9062791584</v>
      </c>
      <c r="H993" s="13">
        <v>1704.4422352891934</v>
      </c>
      <c r="I993" s="13" t="s">
        <v>1601</v>
      </c>
      <c r="J993" s="13" t="s">
        <v>1601</v>
      </c>
      <c r="K993" s="19">
        <v>1</v>
      </c>
      <c r="L993" s="8"/>
      <c r="M993" s="8"/>
    </row>
    <row r="994" spans="1:13" x14ac:dyDescent="0.25">
      <c r="A994" s="8" t="s">
        <v>1294</v>
      </c>
      <c r="B994" s="8" t="s">
        <v>341</v>
      </c>
      <c r="C994">
        <v>6000233</v>
      </c>
      <c r="D994" t="s">
        <v>1020</v>
      </c>
      <c r="E994" s="8" t="s">
        <v>1361</v>
      </c>
      <c r="F994" s="8" t="s">
        <v>1343</v>
      </c>
      <c r="G994" s="13">
        <v>47012.379158542768</v>
      </c>
      <c r="H994" s="13">
        <v>2305.1724824359144</v>
      </c>
      <c r="I994" s="13" t="s">
        <v>1601</v>
      </c>
      <c r="J994" s="13" t="s">
        <v>1601</v>
      </c>
      <c r="K994" s="19">
        <v>1</v>
      </c>
      <c r="M994" s="8"/>
    </row>
    <row r="995" spans="1:13" x14ac:dyDescent="0.25">
      <c r="A995" s="8" t="s">
        <v>1294</v>
      </c>
      <c r="B995" s="8" t="s">
        <v>341</v>
      </c>
      <c r="C995">
        <v>6000131</v>
      </c>
      <c r="D995" t="s">
        <v>1021</v>
      </c>
      <c r="E995" s="8" t="s">
        <v>57</v>
      </c>
      <c r="F995" s="8" t="s">
        <v>1343</v>
      </c>
      <c r="G995" s="13">
        <v>40834.551958542768</v>
      </c>
      <c r="H995" s="13">
        <v>2002.2531765514268</v>
      </c>
      <c r="I995" s="13">
        <v>46197.790000000008</v>
      </c>
      <c r="J995" s="13">
        <v>2270.1282044982136</v>
      </c>
      <c r="K995" s="19">
        <v>1</v>
      </c>
      <c r="L995" s="13">
        <v>1</v>
      </c>
      <c r="M995" s="8"/>
    </row>
    <row r="996" spans="1:13" x14ac:dyDescent="0.25">
      <c r="A996" s="8" t="s">
        <v>1294</v>
      </c>
      <c r="B996" s="8" t="s">
        <v>341</v>
      </c>
      <c r="C996">
        <v>6000161</v>
      </c>
      <c r="D996" t="s">
        <v>1022</v>
      </c>
      <c r="E996" s="8" t="s">
        <v>346</v>
      </c>
      <c r="F996" s="8" t="s">
        <v>1343</v>
      </c>
      <c r="G996" s="13">
        <v>40834.551958542768</v>
      </c>
      <c r="H996" s="13">
        <v>2002.2531765514268</v>
      </c>
      <c r="I996" s="13" t="s">
        <v>1601</v>
      </c>
      <c r="J996" s="13" t="s">
        <v>1601</v>
      </c>
      <c r="K996" s="19">
        <v>1</v>
      </c>
      <c r="L996" s="8"/>
      <c r="M996" s="8"/>
    </row>
    <row r="997" spans="1:13" x14ac:dyDescent="0.25">
      <c r="A997" s="8" t="s">
        <v>1294</v>
      </c>
      <c r="B997" s="8" t="s">
        <v>341</v>
      </c>
      <c r="C997">
        <v>6000034</v>
      </c>
      <c r="D997" t="s">
        <v>1023</v>
      </c>
      <c r="E997" s="8" t="s">
        <v>346</v>
      </c>
      <c r="F997" s="8" t="s">
        <v>1343</v>
      </c>
      <c r="G997" s="13">
        <v>34656.724758542769</v>
      </c>
      <c r="H997" s="13">
        <v>1699.3338706669397</v>
      </c>
      <c r="I997" s="13" t="s">
        <v>1601</v>
      </c>
      <c r="J997" s="13" t="s">
        <v>1601</v>
      </c>
      <c r="K997" s="19">
        <v>1</v>
      </c>
      <c r="M997" s="8"/>
    </row>
    <row r="998" spans="1:13" x14ac:dyDescent="0.25">
      <c r="A998" s="8" t="s">
        <v>1294</v>
      </c>
      <c r="B998" s="8" t="s">
        <v>341</v>
      </c>
      <c r="C998">
        <v>6000098</v>
      </c>
      <c r="D998" t="s">
        <v>1024</v>
      </c>
      <c r="E998" s="8" t="s">
        <v>57</v>
      </c>
      <c r="F998" s="8" t="s">
        <v>1343</v>
      </c>
      <c r="G998" s="13">
        <v>47012.379158542768</v>
      </c>
      <c r="H998" s="13">
        <v>2305.1724824359144</v>
      </c>
      <c r="I998" s="13">
        <v>55791.319999999992</v>
      </c>
      <c r="J998" s="13">
        <v>2741.5477904502632</v>
      </c>
      <c r="K998" s="19">
        <v>1</v>
      </c>
      <c r="L998" s="13">
        <v>1</v>
      </c>
      <c r="M998" s="8"/>
    </row>
    <row r="999" spans="1:13" x14ac:dyDescent="0.25">
      <c r="A999" s="8" t="s">
        <v>1294</v>
      </c>
      <c r="B999" s="8" t="s">
        <v>341</v>
      </c>
      <c r="C999">
        <v>6000308</v>
      </c>
      <c r="D999" t="s">
        <v>349</v>
      </c>
      <c r="E999" s="8" t="s">
        <v>57</v>
      </c>
      <c r="F999" s="8" t="s">
        <v>1343</v>
      </c>
      <c r="G999" s="13">
        <v>40834.551958542768</v>
      </c>
      <c r="H999" s="13">
        <v>2002.2531765514268</v>
      </c>
      <c r="I999" s="13">
        <v>31831.74</v>
      </c>
      <c r="J999" s="13">
        <v>1564.1902084981548</v>
      </c>
      <c r="K999" s="19">
        <v>1</v>
      </c>
      <c r="L999" s="13">
        <v>1</v>
      </c>
      <c r="M999" s="8"/>
    </row>
    <row r="1000" spans="1:13" x14ac:dyDescent="0.25">
      <c r="A1000" s="8" t="s">
        <v>1294</v>
      </c>
      <c r="B1000" s="8" t="s">
        <v>341</v>
      </c>
      <c r="C1000">
        <v>6000147</v>
      </c>
      <c r="D1000" t="s">
        <v>1025</v>
      </c>
      <c r="E1000" s="8" t="s">
        <v>57</v>
      </c>
      <c r="F1000" s="8" t="s">
        <v>1343</v>
      </c>
      <c r="G1000" s="13">
        <v>40834.551958542768</v>
      </c>
      <c r="H1000" s="13">
        <v>2002.2531765514268</v>
      </c>
      <c r="I1000" s="13">
        <v>21243.88</v>
      </c>
      <c r="J1000" s="13">
        <v>1043.9099177899097</v>
      </c>
      <c r="K1000" s="19">
        <v>1</v>
      </c>
      <c r="L1000" s="13">
        <v>1</v>
      </c>
      <c r="M1000" s="8"/>
    </row>
    <row r="1001" spans="1:13" x14ac:dyDescent="0.25">
      <c r="A1001" s="8" t="s">
        <v>1294</v>
      </c>
      <c r="B1001" s="8" t="s">
        <v>341</v>
      </c>
      <c r="C1001">
        <v>6000026</v>
      </c>
      <c r="D1001" t="s">
        <v>1026</v>
      </c>
      <c r="E1001" s="8" t="s">
        <v>343</v>
      </c>
      <c r="F1001" s="8" t="s">
        <v>1343</v>
      </c>
      <c r="G1001" s="13">
        <v>40834.551958542768</v>
      </c>
      <c r="H1001" s="13">
        <v>2002.2531765514268</v>
      </c>
      <c r="I1001" s="13" t="s">
        <v>1601</v>
      </c>
      <c r="J1001" s="13" t="s">
        <v>1601</v>
      </c>
      <c r="K1001" s="19">
        <v>1</v>
      </c>
      <c r="M1001" s="8"/>
    </row>
    <row r="1002" spans="1:13" x14ac:dyDescent="0.25">
      <c r="A1002" s="8" t="s">
        <v>1294</v>
      </c>
      <c r="B1002" s="8" t="s">
        <v>341</v>
      </c>
      <c r="C1002">
        <v>6000029</v>
      </c>
      <c r="D1002" t="s">
        <v>1027</v>
      </c>
      <c r="E1002" s="8" t="s">
        <v>346</v>
      </c>
      <c r="F1002" s="8" t="s">
        <v>1343</v>
      </c>
      <c r="G1002" s="13">
        <v>31567.811158542769</v>
      </c>
      <c r="H1002" s="13">
        <v>1547.8742177246959</v>
      </c>
      <c r="I1002" s="13" t="s">
        <v>1601</v>
      </c>
      <c r="J1002" s="13" t="s">
        <v>1601</v>
      </c>
      <c r="K1002" s="19">
        <v>1</v>
      </c>
      <c r="L1002" s="8"/>
      <c r="M1002" s="8"/>
    </row>
    <row r="1003" spans="1:13" x14ac:dyDescent="0.25">
      <c r="A1003" s="8" t="s">
        <v>1294</v>
      </c>
      <c r="B1003" s="8" t="s">
        <v>341</v>
      </c>
      <c r="C1003">
        <v>6000055</v>
      </c>
      <c r="D1003" t="s">
        <v>1028</v>
      </c>
      <c r="E1003" s="8" t="s">
        <v>57</v>
      </c>
      <c r="F1003" s="8" t="s">
        <v>1343</v>
      </c>
      <c r="G1003" s="13">
        <v>31567.811158542769</v>
      </c>
      <c r="H1003" s="13">
        <v>1547.8742177246959</v>
      </c>
      <c r="I1003" s="13" t="s">
        <v>1601</v>
      </c>
      <c r="J1003" s="13" t="s">
        <v>1601</v>
      </c>
      <c r="K1003" s="19">
        <v>1</v>
      </c>
      <c r="L1003" s="8"/>
      <c r="M1003" s="8"/>
    </row>
    <row r="1004" spans="1:13" x14ac:dyDescent="0.25">
      <c r="A1004" s="8" t="s">
        <v>1294</v>
      </c>
      <c r="B1004" s="8" t="s">
        <v>341</v>
      </c>
      <c r="C1004">
        <v>6000074</v>
      </c>
      <c r="D1004" t="s">
        <v>1029</v>
      </c>
      <c r="E1004" s="8" t="s">
        <v>343</v>
      </c>
      <c r="F1004" s="8" t="s">
        <v>1343</v>
      </c>
      <c r="G1004" s="13">
        <v>40834.551958542768</v>
      </c>
      <c r="H1004" s="13">
        <v>2002.2531765514268</v>
      </c>
      <c r="I1004" s="13" t="s">
        <v>1601</v>
      </c>
      <c r="J1004" s="13" t="s">
        <v>1601</v>
      </c>
      <c r="K1004" s="19">
        <v>1</v>
      </c>
      <c r="M1004" s="8"/>
    </row>
    <row r="1005" spans="1:13" x14ac:dyDescent="0.25">
      <c r="A1005" s="8" t="s">
        <v>1294</v>
      </c>
      <c r="B1005" s="8" t="s">
        <v>341</v>
      </c>
      <c r="C1005">
        <v>6000080</v>
      </c>
      <c r="D1005" t="s">
        <v>1030</v>
      </c>
      <c r="E1005" s="8" t="s">
        <v>57</v>
      </c>
      <c r="F1005" s="8" t="s">
        <v>1343</v>
      </c>
      <c r="G1005" s="13">
        <v>47012.379158542768</v>
      </c>
      <c r="H1005" s="13">
        <v>2305.1724824359144</v>
      </c>
      <c r="I1005" s="13" t="s">
        <v>1601</v>
      </c>
      <c r="J1005" s="13" t="s">
        <v>1601</v>
      </c>
      <c r="K1005" s="19">
        <v>1</v>
      </c>
      <c r="M1005" s="8"/>
    </row>
    <row r="1006" spans="1:13" x14ac:dyDescent="0.25">
      <c r="A1006" s="8" t="s">
        <v>1294</v>
      </c>
      <c r="B1006" s="8" t="s">
        <v>341</v>
      </c>
      <c r="C1006">
        <v>6000184</v>
      </c>
      <c r="D1006" t="s">
        <v>1031</v>
      </c>
      <c r="E1006" s="8" t="s">
        <v>346</v>
      </c>
      <c r="F1006" s="8" t="s">
        <v>1343</v>
      </c>
      <c r="G1006" s="13">
        <v>40834.551958542768</v>
      </c>
      <c r="H1006" s="13">
        <v>2002.2531765514268</v>
      </c>
      <c r="I1006" s="13" t="s">
        <v>1601</v>
      </c>
      <c r="J1006" s="13" t="s">
        <v>1601</v>
      </c>
      <c r="K1006" s="19">
        <v>1</v>
      </c>
      <c r="M1006" s="8"/>
    </row>
    <row r="1007" spans="1:13" x14ac:dyDescent="0.25">
      <c r="A1007" s="8" t="s">
        <v>1294</v>
      </c>
      <c r="B1007" s="8" t="s">
        <v>341</v>
      </c>
      <c r="C1007">
        <v>6000188</v>
      </c>
      <c r="D1007" t="s">
        <v>1032</v>
      </c>
      <c r="E1007" s="8" t="s">
        <v>57</v>
      </c>
      <c r="F1007" s="8" t="s">
        <v>1343</v>
      </c>
      <c r="G1007" s="13">
        <v>28478.897558542769</v>
      </c>
      <c r="H1007" s="13">
        <v>1396.4145647824523</v>
      </c>
      <c r="I1007" s="13" t="s">
        <v>1601</v>
      </c>
      <c r="J1007" s="13" t="s">
        <v>1601</v>
      </c>
      <c r="K1007" s="19">
        <v>1</v>
      </c>
      <c r="M1007" s="8"/>
    </row>
    <row r="1008" spans="1:13" x14ac:dyDescent="0.25">
      <c r="A1008" s="8" t="s">
        <v>1294</v>
      </c>
      <c r="B1008" s="8" t="s">
        <v>341</v>
      </c>
      <c r="C1008">
        <v>6000152</v>
      </c>
      <c r="D1008" t="s">
        <v>1033</v>
      </c>
      <c r="E1008" s="8" t="s">
        <v>343</v>
      </c>
      <c r="F1008" s="8" t="s">
        <v>1343</v>
      </c>
      <c r="G1008" s="13">
        <v>28478.897558542769</v>
      </c>
      <c r="H1008" s="13">
        <v>1396.4145647824523</v>
      </c>
      <c r="I1008" s="13" t="s">
        <v>1601</v>
      </c>
      <c r="J1008" s="13" t="s">
        <v>1601</v>
      </c>
      <c r="K1008" s="19">
        <v>1</v>
      </c>
      <c r="M1008" s="8"/>
    </row>
    <row r="1009" spans="1:13" x14ac:dyDescent="0.25">
      <c r="A1009" s="8" t="s">
        <v>1294</v>
      </c>
      <c r="B1009" s="8" t="s">
        <v>341</v>
      </c>
      <c r="C1009">
        <v>6000203</v>
      </c>
      <c r="D1009" t="s">
        <v>1034</v>
      </c>
      <c r="E1009" s="8" t="s">
        <v>1334</v>
      </c>
      <c r="F1009" s="8" t="s">
        <v>1343</v>
      </c>
      <c r="G1009" s="13">
        <v>25389.983958542769</v>
      </c>
      <c r="H1009" s="13">
        <v>1244.9549118402088</v>
      </c>
      <c r="I1009" s="13" t="s">
        <v>1601</v>
      </c>
      <c r="J1009" s="13" t="s">
        <v>1601</v>
      </c>
      <c r="K1009" s="19">
        <v>1</v>
      </c>
      <c r="M1009" s="8"/>
    </row>
    <row r="1010" spans="1:13" x14ac:dyDescent="0.25">
      <c r="A1010" s="8" t="s">
        <v>1294</v>
      </c>
      <c r="B1010" s="8" t="s">
        <v>341</v>
      </c>
      <c r="C1010">
        <v>6000258</v>
      </c>
      <c r="D1010" t="s">
        <v>1035</v>
      </c>
      <c r="E1010" s="8" t="s">
        <v>343</v>
      </c>
      <c r="F1010" s="8" t="s">
        <v>1343</v>
      </c>
      <c r="G1010" s="13">
        <v>25389.983958542769</v>
      </c>
      <c r="H1010" s="13">
        <v>1244.9549118402088</v>
      </c>
      <c r="I1010" s="13" t="s">
        <v>1601</v>
      </c>
      <c r="J1010" s="13" t="s">
        <v>1601</v>
      </c>
      <c r="K1010" s="19">
        <v>1</v>
      </c>
      <c r="L1010" s="8"/>
      <c r="M1010" s="8"/>
    </row>
    <row r="1011" spans="1:13" x14ac:dyDescent="0.25">
      <c r="A1011" s="8" t="s">
        <v>1294</v>
      </c>
      <c r="B1011" s="8" t="s">
        <v>341</v>
      </c>
      <c r="C1011">
        <v>6000091</v>
      </c>
      <c r="D1011" t="s">
        <v>1036</v>
      </c>
      <c r="E1011" s="8" t="s">
        <v>1361</v>
      </c>
      <c r="F1011" s="8" t="s">
        <v>1343</v>
      </c>
      <c r="G1011" s="13">
        <v>31567.811158542769</v>
      </c>
      <c r="H1011" s="13">
        <v>1547.8742177246959</v>
      </c>
      <c r="I1011" s="13" t="s">
        <v>1601</v>
      </c>
      <c r="J1011" s="13" t="s">
        <v>1601</v>
      </c>
      <c r="K1011" s="19">
        <v>1</v>
      </c>
      <c r="M1011" s="8"/>
    </row>
    <row r="1012" spans="1:13" x14ac:dyDescent="0.25">
      <c r="A1012" s="8" t="s">
        <v>1294</v>
      </c>
      <c r="B1012" s="8" t="s">
        <v>341</v>
      </c>
      <c r="C1012">
        <v>6000138</v>
      </c>
      <c r="D1012" t="s">
        <v>1037</v>
      </c>
      <c r="E1012" s="8" t="s">
        <v>342</v>
      </c>
      <c r="F1012" s="8" t="s">
        <v>1343</v>
      </c>
      <c r="G1012" s="13">
        <v>28478.897558542769</v>
      </c>
      <c r="H1012" s="13">
        <v>1396.4145647824523</v>
      </c>
      <c r="I1012" s="13" t="s">
        <v>1601</v>
      </c>
      <c r="J1012" s="13" t="s">
        <v>1601</v>
      </c>
      <c r="K1012" s="19">
        <v>1</v>
      </c>
      <c r="L1012" s="8"/>
      <c r="M1012" s="8"/>
    </row>
    <row r="1013" spans="1:13" x14ac:dyDescent="0.25">
      <c r="A1013" s="8" t="s">
        <v>1294</v>
      </c>
      <c r="B1013" s="8" t="s">
        <v>341</v>
      </c>
      <c r="C1013">
        <v>6000221</v>
      </c>
      <c r="D1013" t="s">
        <v>1038</v>
      </c>
      <c r="E1013" s="8" t="s">
        <v>342</v>
      </c>
      <c r="F1013" s="8" t="s">
        <v>1343</v>
      </c>
      <c r="G1013" s="13">
        <v>28478.897558542769</v>
      </c>
      <c r="H1013" s="13">
        <v>1396.4145647824523</v>
      </c>
      <c r="I1013" s="13">
        <v>34760.590000000004</v>
      </c>
      <c r="J1013" s="13">
        <v>1708.1119197259991</v>
      </c>
      <c r="K1013" s="19">
        <v>1</v>
      </c>
      <c r="L1013" s="13">
        <v>1</v>
      </c>
      <c r="M1013" s="8"/>
    </row>
    <row r="1014" spans="1:13" x14ac:dyDescent="0.25">
      <c r="A1014" s="8" t="s">
        <v>1294</v>
      </c>
      <c r="B1014" s="8" t="s">
        <v>341</v>
      </c>
      <c r="C1014">
        <v>6000169</v>
      </c>
      <c r="D1014" t="s">
        <v>1039</v>
      </c>
      <c r="E1014" s="8" t="s">
        <v>57</v>
      </c>
      <c r="F1014" s="8" t="s">
        <v>1343</v>
      </c>
      <c r="G1014" s="13">
        <v>25389.983958542769</v>
      </c>
      <c r="H1014" s="13">
        <v>1244.9549118402088</v>
      </c>
      <c r="I1014" s="13" t="s">
        <v>1601</v>
      </c>
      <c r="J1014" s="13" t="s">
        <v>1601</v>
      </c>
      <c r="K1014" s="19">
        <v>1</v>
      </c>
      <c r="M1014" s="8"/>
    </row>
    <row r="1015" spans="1:13" x14ac:dyDescent="0.25">
      <c r="A1015" s="8" t="s">
        <v>1294</v>
      </c>
      <c r="B1015" s="8" t="s">
        <v>341</v>
      </c>
      <c r="C1015">
        <v>6000116</v>
      </c>
      <c r="D1015" t="s">
        <v>1040</v>
      </c>
      <c r="E1015" s="8" t="s">
        <v>57</v>
      </c>
      <c r="F1015" s="8" t="s">
        <v>1343</v>
      </c>
      <c r="G1015" s="13">
        <v>22301.070358542769</v>
      </c>
      <c r="H1015" s="13">
        <v>1093.495258897965</v>
      </c>
      <c r="I1015" s="13" t="s">
        <v>1601</v>
      </c>
      <c r="J1015" s="13" t="s">
        <v>1601</v>
      </c>
      <c r="K1015" s="19">
        <v>1</v>
      </c>
      <c r="M1015" s="8"/>
    </row>
    <row r="1016" spans="1:13" x14ac:dyDescent="0.25">
      <c r="A1016" s="8" t="s">
        <v>1294</v>
      </c>
      <c r="B1016" s="8" t="s">
        <v>341</v>
      </c>
      <c r="C1016">
        <v>6000313</v>
      </c>
      <c r="D1016" t="s">
        <v>1041</v>
      </c>
      <c r="E1016" s="8" t="s">
        <v>57</v>
      </c>
      <c r="F1016" s="8" t="s">
        <v>1343</v>
      </c>
      <c r="G1016" s="13">
        <v>25389.983958542769</v>
      </c>
      <c r="H1016" s="13">
        <v>1244.9549118402088</v>
      </c>
      <c r="I1016" s="13" t="s">
        <v>1601</v>
      </c>
      <c r="J1016" s="13" t="s">
        <v>1601</v>
      </c>
      <c r="K1016" s="19">
        <v>1</v>
      </c>
      <c r="L1016" s="8"/>
      <c r="M1016" s="8"/>
    </row>
    <row r="1017" spans="1:13" x14ac:dyDescent="0.25">
      <c r="A1017" s="8" t="s">
        <v>1294</v>
      </c>
      <c r="B1017" s="8" t="s">
        <v>341</v>
      </c>
      <c r="C1017">
        <v>6000239</v>
      </c>
      <c r="D1017" t="s">
        <v>1042</v>
      </c>
      <c r="E1017" s="8" t="s">
        <v>1359</v>
      </c>
      <c r="F1017" s="8" t="s">
        <v>1343</v>
      </c>
      <c r="G1017" s="13">
        <v>22301.070358542769</v>
      </c>
      <c r="H1017" s="13">
        <v>1093.495258897965</v>
      </c>
      <c r="I1017" s="13" t="s">
        <v>1601</v>
      </c>
      <c r="J1017" s="13" t="s">
        <v>1601</v>
      </c>
      <c r="K1017" s="19">
        <v>1</v>
      </c>
      <c r="L1017" s="8"/>
      <c r="M1017" s="8"/>
    </row>
    <row r="1018" spans="1:13" x14ac:dyDescent="0.25">
      <c r="A1018" s="8" t="s">
        <v>1294</v>
      </c>
      <c r="B1018" s="8" t="s">
        <v>341</v>
      </c>
      <c r="C1018">
        <v>6000012</v>
      </c>
      <c r="D1018" t="s">
        <v>1043</v>
      </c>
      <c r="E1018" s="8" t="s">
        <v>342</v>
      </c>
      <c r="F1018" s="8" t="s">
        <v>1343</v>
      </c>
      <c r="G1018" s="13">
        <v>22301.070358542769</v>
      </c>
      <c r="H1018" s="13">
        <v>1093.495258897965</v>
      </c>
      <c r="I1018" s="13" t="s">
        <v>1601</v>
      </c>
      <c r="J1018" s="13" t="s">
        <v>1601</v>
      </c>
      <c r="K1018" s="19">
        <v>1</v>
      </c>
      <c r="L1018" s="8"/>
      <c r="M1018" s="8"/>
    </row>
    <row r="1019" spans="1:13" x14ac:dyDescent="0.25">
      <c r="A1019" s="8" t="s">
        <v>1294</v>
      </c>
      <c r="B1019" s="8" t="s">
        <v>341</v>
      </c>
      <c r="C1019">
        <v>6000017</v>
      </c>
      <c r="D1019" t="s">
        <v>1044</v>
      </c>
      <c r="E1019" s="8" t="s">
        <v>57</v>
      </c>
      <c r="F1019" s="8" t="s">
        <v>1343</v>
      </c>
      <c r="G1019" s="13">
        <v>28478.897558542769</v>
      </c>
      <c r="H1019" s="13">
        <v>1396.4145647824523</v>
      </c>
      <c r="I1019" s="13" t="s">
        <v>1601</v>
      </c>
      <c r="J1019" s="13" t="s">
        <v>1601</v>
      </c>
      <c r="K1019" s="19">
        <v>1</v>
      </c>
      <c r="M1019" s="8"/>
    </row>
    <row r="1020" spans="1:13" x14ac:dyDescent="0.25">
      <c r="A1020" s="8" t="s">
        <v>1294</v>
      </c>
      <c r="B1020" s="8" t="s">
        <v>341</v>
      </c>
      <c r="C1020">
        <v>6000061</v>
      </c>
      <c r="D1020" t="s">
        <v>1045</v>
      </c>
      <c r="E1020" s="8" t="s">
        <v>342</v>
      </c>
      <c r="F1020" s="8" t="s">
        <v>1343</v>
      </c>
      <c r="G1020" s="13">
        <v>28478.897558542769</v>
      </c>
      <c r="H1020" s="13">
        <v>1396.4145647824523</v>
      </c>
      <c r="I1020" s="13">
        <v>11058.03</v>
      </c>
      <c r="J1020" s="13">
        <v>543.38412701532661</v>
      </c>
      <c r="K1020" s="19">
        <v>1</v>
      </c>
      <c r="L1020" s="13">
        <v>1</v>
      </c>
      <c r="M1020" s="8"/>
    </row>
    <row r="1021" spans="1:13" x14ac:dyDescent="0.25">
      <c r="A1021" s="8" t="s">
        <v>1294</v>
      </c>
      <c r="B1021" s="8" t="s">
        <v>341</v>
      </c>
      <c r="C1021">
        <v>6000222</v>
      </c>
      <c r="D1021" t="s">
        <v>345</v>
      </c>
      <c r="E1021" s="8" t="s">
        <v>344</v>
      </c>
      <c r="F1021" s="8" t="s">
        <v>1343</v>
      </c>
      <c r="G1021" s="13">
        <v>25389.983958542769</v>
      </c>
      <c r="H1021" s="13">
        <v>1244.9549118402088</v>
      </c>
      <c r="I1021" s="13" t="s">
        <v>1601</v>
      </c>
      <c r="J1021" s="13" t="s">
        <v>1601</v>
      </c>
      <c r="K1021" s="19">
        <v>1</v>
      </c>
      <c r="M1021" s="8"/>
    </row>
    <row r="1022" spans="1:13" x14ac:dyDescent="0.25">
      <c r="A1022" s="8" t="s">
        <v>1294</v>
      </c>
      <c r="B1022" s="8" t="s">
        <v>341</v>
      </c>
      <c r="C1022">
        <v>6000094</v>
      </c>
      <c r="D1022" t="s">
        <v>1046</v>
      </c>
      <c r="E1022" s="8" t="s">
        <v>1361</v>
      </c>
      <c r="F1022" s="8" t="s">
        <v>1343</v>
      </c>
      <c r="G1022" s="13">
        <v>25389.983958542769</v>
      </c>
      <c r="H1022" s="13">
        <v>1244.9549118402088</v>
      </c>
      <c r="I1022" s="13" t="s">
        <v>1601</v>
      </c>
      <c r="J1022" s="13" t="s">
        <v>1601</v>
      </c>
      <c r="K1022" s="19">
        <v>1</v>
      </c>
      <c r="M1022" s="8"/>
    </row>
    <row r="1023" spans="1:13" x14ac:dyDescent="0.25">
      <c r="A1023" s="8" t="s">
        <v>1294</v>
      </c>
      <c r="B1023" s="8" t="s">
        <v>341</v>
      </c>
      <c r="C1023">
        <v>6000112</v>
      </c>
      <c r="D1023" t="s">
        <v>1047</v>
      </c>
      <c r="E1023" s="8" t="s">
        <v>343</v>
      </c>
      <c r="F1023" s="8" t="s">
        <v>1343</v>
      </c>
      <c r="G1023" s="13">
        <v>25389.983958542769</v>
      </c>
      <c r="H1023" s="13">
        <v>1244.9549118402088</v>
      </c>
      <c r="I1023" s="13" t="s">
        <v>1601</v>
      </c>
      <c r="J1023" s="13" t="s">
        <v>1601</v>
      </c>
      <c r="K1023" s="19">
        <v>1</v>
      </c>
      <c r="M1023" s="8"/>
    </row>
    <row r="1024" spans="1:13" x14ac:dyDescent="0.25">
      <c r="A1024" s="8" t="s">
        <v>1294</v>
      </c>
      <c r="B1024" s="8" t="s">
        <v>341</v>
      </c>
      <c r="C1024">
        <v>6000158</v>
      </c>
      <c r="D1024" t="s">
        <v>1048</v>
      </c>
      <c r="E1024" s="8" t="s">
        <v>346</v>
      </c>
      <c r="F1024" s="8" t="s">
        <v>1343</v>
      </c>
      <c r="G1024" s="13">
        <v>25389.983958542769</v>
      </c>
      <c r="H1024" s="13">
        <v>1244.9549118402088</v>
      </c>
      <c r="I1024" s="13" t="s">
        <v>1601</v>
      </c>
      <c r="J1024" s="13" t="s">
        <v>1601</v>
      </c>
      <c r="K1024" s="19">
        <v>1</v>
      </c>
      <c r="M1024" s="8"/>
    </row>
    <row r="1025" spans="1:13" x14ac:dyDescent="0.25">
      <c r="A1025" s="8" t="s">
        <v>1294</v>
      </c>
      <c r="B1025" s="8" t="s">
        <v>341</v>
      </c>
      <c r="C1025">
        <v>6000018</v>
      </c>
      <c r="D1025" t="s">
        <v>1049</v>
      </c>
      <c r="E1025" s="8" t="s">
        <v>1334</v>
      </c>
      <c r="F1025" s="8" t="s">
        <v>1343</v>
      </c>
      <c r="G1025" s="13">
        <v>25389.983958542769</v>
      </c>
      <c r="H1025" s="13">
        <v>1244.9549118402088</v>
      </c>
      <c r="I1025" s="13" t="s">
        <v>1601</v>
      </c>
      <c r="J1025" s="13" t="s">
        <v>1601</v>
      </c>
      <c r="K1025" s="19">
        <v>1</v>
      </c>
      <c r="M1025" s="8"/>
    </row>
    <row r="1026" spans="1:13" x14ac:dyDescent="0.25">
      <c r="A1026" s="8" t="s">
        <v>1294</v>
      </c>
      <c r="B1026" s="8" t="s">
        <v>341</v>
      </c>
      <c r="C1026">
        <v>6000023</v>
      </c>
      <c r="D1026" t="s">
        <v>1050</v>
      </c>
      <c r="E1026" s="8" t="s">
        <v>1359</v>
      </c>
      <c r="F1026" s="8" t="s">
        <v>1343</v>
      </c>
      <c r="G1026" s="13">
        <v>22301.070358542769</v>
      </c>
      <c r="H1026" s="13">
        <v>1093.495258897965</v>
      </c>
      <c r="I1026" s="13" t="s">
        <v>1601</v>
      </c>
      <c r="J1026" s="13" t="s">
        <v>1601</v>
      </c>
      <c r="K1026" s="19">
        <v>1</v>
      </c>
      <c r="L1026" s="8"/>
      <c r="M1026" s="8"/>
    </row>
    <row r="1027" spans="1:13" x14ac:dyDescent="0.25">
      <c r="A1027" s="8" t="s">
        <v>1294</v>
      </c>
      <c r="B1027" s="8" t="s">
        <v>341</v>
      </c>
      <c r="C1027">
        <v>6000186</v>
      </c>
      <c r="D1027" t="s">
        <v>1051</v>
      </c>
      <c r="E1027" s="8" t="s">
        <v>1334</v>
      </c>
      <c r="F1027" s="8" t="s">
        <v>1343</v>
      </c>
      <c r="G1027" s="13">
        <v>25389.983958542769</v>
      </c>
      <c r="H1027" s="13">
        <v>1244.9549118402088</v>
      </c>
      <c r="I1027" s="13" t="s">
        <v>1601</v>
      </c>
      <c r="J1027" s="13" t="s">
        <v>1601</v>
      </c>
      <c r="K1027" s="19">
        <v>1</v>
      </c>
      <c r="M1027" s="8"/>
    </row>
    <row r="1028" spans="1:13" x14ac:dyDescent="0.25">
      <c r="A1028" s="8" t="s">
        <v>1294</v>
      </c>
      <c r="B1028" s="8" t="s">
        <v>341</v>
      </c>
      <c r="C1028">
        <v>6000044</v>
      </c>
      <c r="D1028" t="s">
        <v>1052</v>
      </c>
      <c r="E1028" s="8" t="s">
        <v>342</v>
      </c>
      <c r="F1028" s="8" t="s">
        <v>1343</v>
      </c>
      <c r="G1028" s="13">
        <v>25389.983958542769</v>
      </c>
      <c r="H1028" s="13">
        <v>1244.9549118402088</v>
      </c>
      <c r="I1028" s="13" t="s">
        <v>1601</v>
      </c>
      <c r="J1028" s="13" t="s">
        <v>1601</v>
      </c>
      <c r="K1028" s="19">
        <v>1</v>
      </c>
      <c r="M1028" s="8"/>
    </row>
    <row r="1029" spans="1:13" x14ac:dyDescent="0.25">
      <c r="A1029" s="8" t="s">
        <v>1294</v>
      </c>
      <c r="B1029" s="8" t="s">
        <v>341</v>
      </c>
      <c r="C1029">
        <v>6000084</v>
      </c>
      <c r="D1029" t="s">
        <v>1053</v>
      </c>
      <c r="E1029" s="8" t="s">
        <v>1334</v>
      </c>
      <c r="F1029" s="8" t="s">
        <v>1343</v>
      </c>
      <c r="G1029" s="13">
        <v>22301.070358542769</v>
      </c>
      <c r="H1029" s="13">
        <v>1093.495258897965</v>
      </c>
      <c r="I1029" s="13">
        <v>8068.93</v>
      </c>
      <c r="J1029" s="13">
        <v>396.5017714726564</v>
      </c>
      <c r="K1029" s="19">
        <v>1</v>
      </c>
      <c r="L1029" s="13">
        <v>1</v>
      </c>
      <c r="M1029" s="8"/>
    </row>
    <row r="1030" spans="1:13" x14ac:dyDescent="0.25">
      <c r="A1030" s="8" t="s">
        <v>1294</v>
      </c>
      <c r="B1030" s="8" t="s">
        <v>341</v>
      </c>
      <c r="C1030">
        <v>6000004</v>
      </c>
      <c r="D1030" t="s">
        <v>1054</v>
      </c>
      <c r="E1030" s="8" t="s">
        <v>57</v>
      </c>
      <c r="F1030" s="8" t="s">
        <v>1343</v>
      </c>
      <c r="G1030" s="13">
        <v>22301.070358542769</v>
      </c>
      <c r="H1030" s="13">
        <v>1093.495258897965</v>
      </c>
      <c r="I1030" s="13" t="s">
        <v>1601</v>
      </c>
      <c r="J1030" s="13" t="s">
        <v>1601</v>
      </c>
      <c r="K1030" s="19">
        <v>1</v>
      </c>
      <c r="M1030" s="8"/>
    </row>
    <row r="1031" spans="1:13" x14ac:dyDescent="0.25">
      <c r="A1031" s="8" t="s">
        <v>1294</v>
      </c>
      <c r="B1031" s="8" t="s">
        <v>341</v>
      </c>
      <c r="C1031">
        <v>6000036</v>
      </c>
      <c r="D1031" t="s">
        <v>1055</v>
      </c>
      <c r="E1031" s="8" t="s">
        <v>346</v>
      </c>
      <c r="F1031" s="8" t="s">
        <v>1343</v>
      </c>
      <c r="G1031" s="13">
        <v>19212.156758542769</v>
      </c>
      <c r="H1031" s="13">
        <v>942.03560595572139</v>
      </c>
      <c r="I1031" s="13" t="s">
        <v>1601</v>
      </c>
      <c r="J1031" s="13" t="s">
        <v>1601</v>
      </c>
      <c r="K1031" s="19">
        <v>1</v>
      </c>
      <c r="L1031" s="8"/>
      <c r="M1031" s="8"/>
    </row>
    <row r="1032" spans="1:13" x14ac:dyDescent="0.25">
      <c r="A1032" s="8" t="s">
        <v>1294</v>
      </c>
      <c r="B1032" s="8" t="s">
        <v>341</v>
      </c>
      <c r="C1032">
        <v>6000190</v>
      </c>
      <c r="D1032" t="s">
        <v>1056</v>
      </c>
      <c r="E1032" s="8" t="s">
        <v>57</v>
      </c>
      <c r="F1032" s="8" t="s">
        <v>1343</v>
      </c>
      <c r="G1032" s="13">
        <v>25389.983958542769</v>
      </c>
      <c r="H1032" s="13">
        <v>1244.9549118402088</v>
      </c>
      <c r="I1032" s="13" t="s">
        <v>1601</v>
      </c>
      <c r="J1032" s="13" t="s">
        <v>1601</v>
      </c>
      <c r="K1032" s="19">
        <v>1</v>
      </c>
      <c r="M1032" s="8"/>
    </row>
    <row r="1033" spans="1:13" x14ac:dyDescent="0.25">
      <c r="A1033" s="8" t="s">
        <v>1294</v>
      </c>
      <c r="B1033" s="8" t="s">
        <v>341</v>
      </c>
      <c r="C1033">
        <v>6000146</v>
      </c>
      <c r="D1033" t="s">
        <v>1057</v>
      </c>
      <c r="E1033" s="8" t="s">
        <v>57</v>
      </c>
      <c r="F1033" s="8" t="s">
        <v>1343</v>
      </c>
      <c r="G1033" s="13">
        <v>19212.156758542769</v>
      </c>
      <c r="H1033" s="13">
        <v>942.03560595572139</v>
      </c>
      <c r="I1033" s="13" t="s">
        <v>1601</v>
      </c>
      <c r="J1033" s="13" t="s">
        <v>1601</v>
      </c>
      <c r="K1033" s="19">
        <v>1</v>
      </c>
      <c r="M1033" s="8"/>
    </row>
    <row r="1034" spans="1:13" x14ac:dyDescent="0.25">
      <c r="A1034" s="8" t="s">
        <v>1294</v>
      </c>
      <c r="B1034" s="8" t="s">
        <v>341</v>
      </c>
      <c r="C1034">
        <v>6000198</v>
      </c>
      <c r="D1034" t="s">
        <v>1056</v>
      </c>
      <c r="E1034" s="8" t="s">
        <v>57</v>
      </c>
      <c r="F1034" s="8" t="s">
        <v>1343</v>
      </c>
      <c r="G1034" s="13">
        <v>25389.983958542769</v>
      </c>
      <c r="H1034" s="13">
        <v>1244.9549118402088</v>
      </c>
      <c r="I1034" s="13" t="s">
        <v>1601</v>
      </c>
      <c r="J1034" s="13" t="s">
        <v>1601</v>
      </c>
      <c r="K1034" s="19">
        <v>1</v>
      </c>
      <c r="M1034" s="8"/>
    </row>
    <row r="1035" spans="1:13" x14ac:dyDescent="0.25">
      <c r="A1035" s="8" t="s">
        <v>1294</v>
      </c>
      <c r="B1035" s="8" t="s">
        <v>341</v>
      </c>
      <c r="C1035">
        <v>6000124</v>
      </c>
      <c r="D1035" t="s">
        <v>1058</v>
      </c>
      <c r="E1035" s="8" t="s">
        <v>1361</v>
      </c>
      <c r="F1035" s="8" t="s">
        <v>1343</v>
      </c>
      <c r="G1035" s="13">
        <v>19212.156758542769</v>
      </c>
      <c r="H1035" s="13">
        <v>942.03560595572139</v>
      </c>
      <c r="I1035" s="13" t="s">
        <v>1601</v>
      </c>
      <c r="J1035" s="13" t="s">
        <v>1601</v>
      </c>
      <c r="K1035" s="19">
        <v>1</v>
      </c>
      <c r="M1035" s="8"/>
    </row>
    <row r="1036" spans="1:13" x14ac:dyDescent="0.25">
      <c r="A1036" s="8" t="s">
        <v>1294</v>
      </c>
      <c r="B1036" s="8" t="s">
        <v>341</v>
      </c>
      <c r="C1036">
        <v>6000033</v>
      </c>
      <c r="D1036" t="s">
        <v>1059</v>
      </c>
      <c r="E1036" s="8" t="s">
        <v>57</v>
      </c>
      <c r="F1036" s="8" t="s">
        <v>1343</v>
      </c>
      <c r="G1036" s="13">
        <v>22301.070358542769</v>
      </c>
      <c r="H1036" s="13">
        <v>1093.495258897965</v>
      </c>
      <c r="I1036" s="13" t="s">
        <v>1601</v>
      </c>
      <c r="J1036" s="13" t="s">
        <v>1601</v>
      </c>
      <c r="K1036" s="19">
        <v>1</v>
      </c>
      <c r="M1036" s="8"/>
    </row>
    <row r="1037" spans="1:13" x14ac:dyDescent="0.25">
      <c r="A1037" s="8" t="s">
        <v>1294</v>
      </c>
      <c r="B1037" s="8" t="s">
        <v>341</v>
      </c>
      <c r="C1037">
        <v>6000079</v>
      </c>
      <c r="D1037" t="s">
        <v>1060</v>
      </c>
      <c r="E1037" s="8" t="s">
        <v>1361</v>
      </c>
      <c r="F1037" s="8" t="s">
        <v>1343</v>
      </c>
      <c r="G1037" s="13">
        <v>25389.983958542769</v>
      </c>
      <c r="H1037" s="13">
        <v>1244.9549118402088</v>
      </c>
      <c r="I1037" s="13" t="s">
        <v>1601</v>
      </c>
      <c r="J1037" s="13" t="s">
        <v>1601</v>
      </c>
      <c r="K1037" s="19">
        <v>1</v>
      </c>
      <c r="L1037" s="8"/>
      <c r="M1037" s="8"/>
    </row>
    <row r="1038" spans="1:13" x14ac:dyDescent="0.25">
      <c r="A1038" s="8" t="s">
        <v>1294</v>
      </c>
      <c r="B1038" s="8" t="s">
        <v>341</v>
      </c>
      <c r="C1038">
        <v>6000209</v>
      </c>
      <c r="D1038" t="s">
        <v>1061</v>
      </c>
      <c r="E1038" s="8" t="s">
        <v>344</v>
      </c>
      <c r="F1038" s="8" t="s">
        <v>1343</v>
      </c>
      <c r="G1038" s="13">
        <v>19212.156758542769</v>
      </c>
      <c r="H1038" s="13">
        <v>942.03560595572139</v>
      </c>
      <c r="I1038" s="13" t="s">
        <v>1601</v>
      </c>
      <c r="J1038" s="13" t="s">
        <v>1601</v>
      </c>
      <c r="K1038" s="19">
        <v>1</v>
      </c>
      <c r="M1038" s="8"/>
    </row>
    <row r="1039" spans="1:13" x14ac:dyDescent="0.25">
      <c r="A1039" s="8" t="s">
        <v>1294</v>
      </c>
      <c r="B1039" s="8" t="s">
        <v>341</v>
      </c>
      <c r="C1039">
        <v>6000121</v>
      </c>
      <c r="D1039" t="s">
        <v>1062</v>
      </c>
      <c r="E1039" s="8" t="s">
        <v>57</v>
      </c>
      <c r="F1039" s="8" t="s">
        <v>1343</v>
      </c>
      <c r="G1039" s="13">
        <v>22301.070358542769</v>
      </c>
      <c r="H1039" s="13">
        <v>1093.495258897965</v>
      </c>
      <c r="I1039" s="13">
        <v>1723.4</v>
      </c>
      <c r="J1039" s="13">
        <v>84.68671223520046</v>
      </c>
      <c r="K1039" s="19">
        <v>1</v>
      </c>
      <c r="L1039" s="13">
        <v>1</v>
      </c>
      <c r="M1039" s="8"/>
    </row>
    <row r="1040" spans="1:13" x14ac:dyDescent="0.25">
      <c r="A1040" s="8" t="s">
        <v>1294</v>
      </c>
      <c r="B1040" s="8" t="s">
        <v>341</v>
      </c>
      <c r="C1040">
        <v>6000062</v>
      </c>
      <c r="D1040" t="s">
        <v>1063</v>
      </c>
      <c r="E1040" s="8" t="s">
        <v>1361</v>
      </c>
      <c r="F1040" s="8" t="s">
        <v>1343</v>
      </c>
      <c r="G1040" s="13">
        <v>22301.070358542769</v>
      </c>
      <c r="H1040" s="13">
        <v>1093.495258897965</v>
      </c>
      <c r="I1040" s="13">
        <v>6543.02</v>
      </c>
      <c r="J1040" s="13">
        <v>321.51958447787013</v>
      </c>
      <c r="K1040" s="19">
        <v>1</v>
      </c>
      <c r="L1040" s="13">
        <v>1</v>
      </c>
      <c r="M1040" s="8"/>
    </row>
    <row r="1041" spans="1:13" x14ac:dyDescent="0.25">
      <c r="A1041" s="8" t="s">
        <v>1294</v>
      </c>
      <c r="B1041" s="8" t="s">
        <v>341</v>
      </c>
      <c r="C1041">
        <v>6000003</v>
      </c>
      <c r="D1041" t="s">
        <v>1064</v>
      </c>
      <c r="E1041" s="8" t="s">
        <v>57</v>
      </c>
      <c r="F1041" s="8" t="s">
        <v>1343</v>
      </c>
      <c r="G1041" s="13">
        <v>22301.070358542769</v>
      </c>
      <c r="H1041" s="13">
        <v>1093.495258897965</v>
      </c>
      <c r="I1041" s="13" t="s">
        <v>1601</v>
      </c>
      <c r="J1041" s="13" t="s">
        <v>1601</v>
      </c>
      <c r="K1041" s="19">
        <v>1</v>
      </c>
      <c r="L1041" s="8"/>
      <c r="M1041" s="8"/>
    </row>
    <row r="1042" spans="1:13" x14ac:dyDescent="0.25">
      <c r="A1042" s="8" t="s">
        <v>1294</v>
      </c>
      <c r="B1042" s="8" t="s">
        <v>341</v>
      </c>
      <c r="C1042">
        <v>6000210</v>
      </c>
      <c r="D1042" t="s">
        <v>1065</v>
      </c>
      <c r="E1042" s="8" t="s">
        <v>12</v>
      </c>
      <c r="F1042" s="8" t="s">
        <v>1343</v>
      </c>
      <c r="G1042" s="13">
        <v>22301.070358542769</v>
      </c>
      <c r="H1042" s="13">
        <v>1093.495258897965</v>
      </c>
      <c r="I1042" s="13" t="s">
        <v>1601</v>
      </c>
      <c r="J1042" s="13" t="s">
        <v>1601</v>
      </c>
      <c r="K1042" s="19">
        <v>1</v>
      </c>
      <c r="M1042" s="8"/>
    </row>
    <row r="1043" spans="1:13" x14ac:dyDescent="0.25">
      <c r="A1043" s="8" t="s">
        <v>1294</v>
      </c>
      <c r="B1043" s="8" t="s">
        <v>341</v>
      </c>
      <c r="C1043">
        <v>6000024</v>
      </c>
      <c r="D1043" t="s">
        <v>1066</v>
      </c>
      <c r="E1043" s="8" t="s">
        <v>1359</v>
      </c>
      <c r="F1043" s="8" t="s">
        <v>1343</v>
      </c>
      <c r="G1043" s="13">
        <v>22301.070358542769</v>
      </c>
      <c r="H1043" s="13">
        <v>1093.495258897965</v>
      </c>
      <c r="I1043" s="13" t="s">
        <v>1601</v>
      </c>
      <c r="J1043" s="13" t="s">
        <v>1601</v>
      </c>
      <c r="K1043" s="19">
        <v>1</v>
      </c>
      <c r="L1043" s="8"/>
      <c r="M1043" s="8"/>
    </row>
    <row r="1044" spans="1:13" x14ac:dyDescent="0.25">
      <c r="A1044" s="8" t="s">
        <v>1294</v>
      </c>
      <c r="B1044" s="8" t="s">
        <v>350</v>
      </c>
      <c r="C1044">
        <v>6000179</v>
      </c>
      <c r="D1044" t="s">
        <v>353</v>
      </c>
      <c r="E1044" s="8" t="s">
        <v>238</v>
      </c>
      <c r="F1044" s="8" t="s">
        <v>1343</v>
      </c>
      <c r="G1044" s="13">
        <v>51493.230164435605</v>
      </c>
      <c r="H1044" s="13">
        <v>2524.8834313722755</v>
      </c>
      <c r="I1044" s="13" t="s">
        <v>1601</v>
      </c>
      <c r="J1044" s="13" t="s">
        <v>1601</v>
      </c>
      <c r="K1044" s="19">
        <v>1</v>
      </c>
      <c r="M1044" s="8"/>
    </row>
    <row r="1045" spans="1:13" x14ac:dyDescent="0.25">
      <c r="A1045" s="8" t="s">
        <v>1294</v>
      </c>
      <c r="B1045" s="8" t="s">
        <v>350</v>
      </c>
      <c r="C1045">
        <v>6000189</v>
      </c>
      <c r="D1045" t="s">
        <v>1067</v>
      </c>
      <c r="E1045" s="8" t="s">
        <v>1362</v>
      </c>
      <c r="F1045" s="8" t="s">
        <v>1343</v>
      </c>
      <c r="G1045" s="13">
        <v>42226.489364435605</v>
      </c>
      <c r="H1045" s="13">
        <v>2070.5044725455446</v>
      </c>
      <c r="I1045" s="13" t="s">
        <v>1601</v>
      </c>
      <c r="J1045" s="13" t="s">
        <v>1601</v>
      </c>
      <c r="K1045" s="19">
        <v>1</v>
      </c>
      <c r="M1045" s="8"/>
    </row>
    <row r="1046" spans="1:13" x14ac:dyDescent="0.25">
      <c r="A1046" s="8" t="s">
        <v>1294</v>
      </c>
      <c r="B1046" s="8" t="s">
        <v>350</v>
      </c>
      <c r="C1046">
        <v>6000005</v>
      </c>
      <c r="D1046" t="s">
        <v>1068</v>
      </c>
      <c r="E1046" s="8" t="s">
        <v>352</v>
      </c>
      <c r="F1046" s="8" t="s">
        <v>1343</v>
      </c>
      <c r="G1046" s="13">
        <v>39137.575764435605</v>
      </c>
      <c r="H1046" s="13">
        <v>1919.044819603301</v>
      </c>
      <c r="I1046" s="13">
        <v>23339.31</v>
      </c>
      <c r="J1046" s="13">
        <v>1146.8779330034447</v>
      </c>
      <c r="K1046" s="19">
        <v>1</v>
      </c>
      <c r="L1046" s="13">
        <v>1</v>
      </c>
      <c r="M1046" s="8"/>
    </row>
    <row r="1047" spans="1:13" x14ac:dyDescent="0.25">
      <c r="A1047" s="8" t="s">
        <v>1294</v>
      </c>
      <c r="B1047" s="8" t="s">
        <v>350</v>
      </c>
      <c r="C1047">
        <v>6000142</v>
      </c>
      <c r="D1047" t="s">
        <v>1069</v>
      </c>
      <c r="E1047" s="8" t="s">
        <v>346</v>
      </c>
      <c r="F1047" s="8" t="s">
        <v>1343</v>
      </c>
      <c r="G1047" s="13">
        <v>36048.662164435606</v>
      </c>
      <c r="H1047" s="13">
        <v>1767.5851666610574</v>
      </c>
      <c r="I1047" s="13">
        <v>28488.66</v>
      </c>
      <c r="J1047" s="13">
        <v>1399.9135147884797</v>
      </c>
      <c r="K1047" s="19">
        <v>1</v>
      </c>
      <c r="L1047" s="13">
        <v>1</v>
      </c>
      <c r="M1047" s="8"/>
    </row>
    <row r="1048" spans="1:13" x14ac:dyDescent="0.25">
      <c r="A1048" s="8" t="s">
        <v>1294</v>
      </c>
      <c r="B1048" s="8" t="s">
        <v>350</v>
      </c>
      <c r="C1048">
        <v>6000064</v>
      </c>
      <c r="D1048" t="s">
        <v>1070</v>
      </c>
      <c r="E1048" s="8" t="s">
        <v>1363</v>
      </c>
      <c r="F1048" s="8" t="s">
        <v>1343</v>
      </c>
      <c r="G1048" s="13">
        <v>36048.662164435606</v>
      </c>
      <c r="H1048" s="13">
        <v>1767.5851666610574</v>
      </c>
      <c r="I1048" s="13" t="s">
        <v>1601</v>
      </c>
      <c r="J1048" s="13" t="s">
        <v>1601</v>
      </c>
      <c r="K1048" s="19">
        <v>1</v>
      </c>
      <c r="M1048" s="8"/>
    </row>
    <row r="1049" spans="1:13" x14ac:dyDescent="0.25">
      <c r="A1049" s="8" t="s">
        <v>1294</v>
      </c>
      <c r="B1049" s="8" t="s">
        <v>350</v>
      </c>
      <c r="C1049">
        <v>6000226</v>
      </c>
      <c r="D1049" t="s">
        <v>1071</v>
      </c>
      <c r="E1049" s="8" t="s">
        <v>1364</v>
      </c>
      <c r="F1049" s="8" t="s">
        <v>1343</v>
      </c>
      <c r="G1049" s="13">
        <v>36048.662164435606</v>
      </c>
      <c r="H1049" s="13">
        <v>1767.5851666610574</v>
      </c>
      <c r="I1049" s="13">
        <v>17757.019999999997</v>
      </c>
      <c r="J1049" s="13">
        <v>872.56797197092919</v>
      </c>
      <c r="K1049" s="19">
        <v>1</v>
      </c>
      <c r="L1049" s="13">
        <v>1</v>
      </c>
      <c r="M1049" s="8"/>
    </row>
    <row r="1050" spans="1:13" x14ac:dyDescent="0.25">
      <c r="A1050" s="8" t="s">
        <v>1294</v>
      </c>
      <c r="B1050" s="8" t="s">
        <v>350</v>
      </c>
      <c r="C1050">
        <v>6000348</v>
      </c>
      <c r="D1050" t="s">
        <v>1072</v>
      </c>
      <c r="E1050" s="8" t="s">
        <v>346</v>
      </c>
      <c r="F1050" s="8" t="s">
        <v>1343</v>
      </c>
      <c r="G1050" s="13">
        <v>32959.748564435606</v>
      </c>
      <c r="H1050" s="13">
        <v>1616.1255137188139</v>
      </c>
      <c r="I1050" s="13" t="s">
        <v>1601</v>
      </c>
      <c r="J1050" s="13" t="s">
        <v>1601</v>
      </c>
      <c r="K1050" s="19">
        <v>1</v>
      </c>
      <c r="M1050" s="8"/>
    </row>
    <row r="1051" spans="1:13" x14ac:dyDescent="0.25">
      <c r="A1051" s="8" t="s">
        <v>1294</v>
      </c>
      <c r="B1051" s="8" t="s">
        <v>350</v>
      </c>
      <c r="C1051">
        <v>6000125</v>
      </c>
      <c r="D1051" t="s">
        <v>1073</v>
      </c>
      <c r="E1051" s="8" t="s">
        <v>1362</v>
      </c>
      <c r="F1051" s="8" t="s">
        <v>1343</v>
      </c>
      <c r="G1051" s="13">
        <v>32959.748564435606</v>
      </c>
      <c r="H1051" s="13">
        <v>1616.1255137188139</v>
      </c>
      <c r="I1051" s="13">
        <v>9890.9500000000007</v>
      </c>
      <c r="J1051" s="13">
        <v>486.03460391247302</v>
      </c>
      <c r="K1051" s="19">
        <v>1</v>
      </c>
      <c r="L1051" s="13">
        <v>1</v>
      </c>
      <c r="M1051" s="8"/>
    </row>
    <row r="1052" spans="1:13" x14ac:dyDescent="0.25">
      <c r="A1052" s="8" t="s">
        <v>1294</v>
      </c>
      <c r="B1052" s="8" t="s">
        <v>350</v>
      </c>
      <c r="C1052">
        <v>6000223</v>
      </c>
      <c r="D1052" t="s">
        <v>1074</v>
      </c>
      <c r="E1052" s="8" t="s">
        <v>352</v>
      </c>
      <c r="F1052" s="8" t="s">
        <v>1343</v>
      </c>
      <c r="G1052" s="13">
        <v>32959.748564435606</v>
      </c>
      <c r="H1052" s="13">
        <v>1616.1255137188139</v>
      </c>
      <c r="I1052" s="13">
        <v>18658.7</v>
      </c>
      <c r="J1052" s="13">
        <v>916.8759182911308</v>
      </c>
      <c r="K1052" s="19">
        <v>1</v>
      </c>
      <c r="L1052" s="13">
        <v>1</v>
      </c>
      <c r="M1052" s="8"/>
    </row>
    <row r="1053" spans="1:13" x14ac:dyDescent="0.25">
      <c r="A1053" s="8" t="s">
        <v>1294</v>
      </c>
      <c r="B1053" s="8" t="s">
        <v>350</v>
      </c>
      <c r="C1053">
        <v>6000113</v>
      </c>
      <c r="D1053" t="s">
        <v>1075</v>
      </c>
      <c r="E1053" s="8" t="s">
        <v>351</v>
      </c>
      <c r="F1053" s="8" t="s">
        <v>1343</v>
      </c>
      <c r="G1053" s="13">
        <v>29870.834964435602</v>
      </c>
      <c r="H1053" s="13">
        <v>1464.6658607765698</v>
      </c>
      <c r="I1053" s="13" t="s">
        <v>1601</v>
      </c>
      <c r="J1053" s="13" t="s">
        <v>1601</v>
      </c>
      <c r="K1053" s="19">
        <v>1</v>
      </c>
      <c r="M1053" s="8"/>
    </row>
    <row r="1054" spans="1:13" x14ac:dyDescent="0.25">
      <c r="A1054" s="8" t="s">
        <v>1294</v>
      </c>
      <c r="B1054" s="8" t="s">
        <v>350</v>
      </c>
      <c r="C1054">
        <v>6000273</v>
      </c>
      <c r="D1054" t="s">
        <v>1076</v>
      </c>
      <c r="E1054" s="8" t="s">
        <v>238</v>
      </c>
      <c r="F1054" s="8" t="s">
        <v>1343</v>
      </c>
      <c r="G1054" s="13">
        <v>26781.921364435602</v>
      </c>
      <c r="H1054" s="13">
        <v>1313.2062078343263</v>
      </c>
      <c r="I1054" s="13" t="s">
        <v>1601</v>
      </c>
      <c r="J1054" s="13" t="s">
        <v>1601</v>
      </c>
      <c r="K1054" s="19">
        <v>1</v>
      </c>
      <c r="L1054" s="8"/>
      <c r="M1054" s="8"/>
    </row>
    <row r="1055" spans="1:13" x14ac:dyDescent="0.25">
      <c r="A1055" s="8" t="s">
        <v>1294</v>
      </c>
      <c r="B1055" s="8" t="s">
        <v>350</v>
      </c>
      <c r="C1055">
        <v>6000072</v>
      </c>
      <c r="D1055" t="s">
        <v>1077</v>
      </c>
      <c r="E1055" s="8" t="s">
        <v>1362</v>
      </c>
      <c r="F1055" s="8" t="s">
        <v>1343</v>
      </c>
      <c r="G1055" s="13">
        <v>26781.921364435602</v>
      </c>
      <c r="H1055" s="13">
        <v>1313.2062078343263</v>
      </c>
      <c r="I1055" s="13" t="s">
        <v>1601</v>
      </c>
      <c r="J1055" s="13" t="s">
        <v>1601</v>
      </c>
      <c r="K1055" s="19">
        <v>1</v>
      </c>
      <c r="M1055" s="8"/>
    </row>
    <row r="1056" spans="1:13" x14ac:dyDescent="0.25">
      <c r="A1056" s="8" t="s">
        <v>1294</v>
      </c>
      <c r="B1056" s="8" t="s">
        <v>350</v>
      </c>
      <c r="C1056">
        <v>6000291</v>
      </c>
      <c r="D1056" t="s">
        <v>1078</v>
      </c>
      <c r="E1056" s="8" t="s">
        <v>1364</v>
      </c>
      <c r="F1056" s="8" t="s">
        <v>1343</v>
      </c>
      <c r="G1056" s="13">
        <v>26781.921364435602</v>
      </c>
      <c r="H1056" s="13">
        <v>1313.2062078343263</v>
      </c>
      <c r="I1056" s="13" t="s">
        <v>1601</v>
      </c>
      <c r="J1056" s="13" t="s">
        <v>1601</v>
      </c>
      <c r="K1056" s="19">
        <v>1</v>
      </c>
      <c r="M1056" s="8"/>
    </row>
    <row r="1057" spans="1:13" x14ac:dyDescent="0.25">
      <c r="A1057" s="8" t="s">
        <v>1294</v>
      </c>
      <c r="B1057" s="8" t="s">
        <v>350</v>
      </c>
      <c r="C1057">
        <v>6000320</v>
      </c>
      <c r="D1057" t="s">
        <v>1079</v>
      </c>
      <c r="E1057" s="8" t="s">
        <v>346</v>
      </c>
      <c r="F1057" s="8" t="s">
        <v>1343</v>
      </c>
      <c r="G1057" s="13">
        <v>26781.921364435602</v>
      </c>
      <c r="H1057" s="13">
        <v>1313.2062078343263</v>
      </c>
      <c r="I1057" s="13" t="s">
        <v>1601</v>
      </c>
      <c r="J1057" s="13" t="s">
        <v>1601</v>
      </c>
      <c r="K1057" s="19">
        <v>1</v>
      </c>
      <c r="M1057" s="8"/>
    </row>
    <row r="1058" spans="1:13" x14ac:dyDescent="0.25">
      <c r="A1058" s="8" t="s">
        <v>1294</v>
      </c>
      <c r="B1058" s="8" t="s">
        <v>234</v>
      </c>
      <c r="C1058">
        <v>6000181</v>
      </c>
      <c r="D1058" t="s">
        <v>240</v>
      </c>
      <c r="E1058" s="8" t="s">
        <v>238</v>
      </c>
      <c r="F1058" s="8" t="s">
        <v>1344</v>
      </c>
      <c r="G1058" s="13">
        <v>231668.52</v>
      </c>
      <c r="H1058" s="13">
        <v>11359.473970668274</v>
      </c>
      <c r="I1058" s="13">
        <v>129322.32999999999</v>
      </c>
      <c r="J1058" s="13">
        <v>6354.8119683739314</v>
      </c>
      <c r="K1058" s="19">
        <v>1</v>
      </c>
      <c r="L1058" s="13">
        <v>1</v>
      </c>
      <c r="M1058" s="8"/>
    </row>
    <row r="1059" spans="1:13" x14ac:dyDescent="0.25">
      <c r="A1059" s="8" t="s">
        <v>1294</v>
      </c>
      <c r="B1059" s="8" t="s">
        <v>234</v>
      </c>
      <c r="C1059">
        <v>6000057</v>
      </c>
      <c r="D1059" t="s">
        <v>1080</v>
      </c>
      <c r="E1059" s="8" t="s">
        <v>238</v>
      </c>
      <c r="F1059" s="8" t="s">
        <v>1344</v>
      </c>
      <c r="G1059" s="13">
        <v>123556.54399999999</v>
      </c>
      <c r="H1059" s="13">
        <v>6058.3861176897462</v>
      </c>
      <c r="I1059" s="13">
        <v>1632.3</v>
      </c>
      <c r="J1059" s="13">
        <v>80.210119752534354</v>
      </c>
      <c r="K1059" s="19">
        <v>1</v>
      </c>
      <c r="L1059" s="13">
        <v>1</v>
      </c>
      <c r="M1059" s="8"/>
    </row>
    <row r="1060" spans="1:13" x14ac:dyDescent="0.25">
      <c r="A1060" s="8" t="s">
        <v>1294</v>
      </c>
      <c r="B1060" s="8" t="s">
        <v>234</v>
      </c>
      <c r="C1060">
        <v>6000067</v>
      </c>
      <c r="D1060" t="s">
        <v>1081</v>
      </c>
      <c r="E1060" s="8" t="s">
        <v>235</v>
      </c>
      <c r="F1060" s="8" t="s">
        <v>1344</v>
      </c>
      <c r="G1060" s="13">
        <v>92667.407999999996</v>
      </c>
      <c r="H1060" s="13">
        <v>4543.7895882673092</v>
      </c>
      <c r="I1060" s="13">
        <v>6531.35</v>
      </c>
      <c r="J1060" s="13">
        <v>320.94612855830133</v>
      </c>
      <c r="K1060" s="19">
        <v>1</v>
      </c>
      <c r="L1060" s="13">
        <v>1</v>
      </c>
      <c r="M1060" s="8"/>
    </row>
    <row r="1061" spans="1:13" x14ac:dyDescent="0.25">
      <c r="A1061" s="8" t="s">
        <v>1294</v>
      </c>
      <c r="B1061" s="8" t="s">
        <v>234</v>
      </c>
      <c r="C1061">
        <v>6000187</v>
      </c>
      <c r="D1061" t="s">
        <v>236</v>
      </c>
      <c r="E1061" s="8" t="s">
        <v>235</v>
      </c>
      <c r="F1061" s="8" t="s">
        <v>1344</v>
      </c>
      <c r="G1061" s="13">
        <v>77222.84</v>
      </c>
      <c r="H1061" s="13">
        <v>3786.4913235560912</v>
      </c>
      <c r="I1061" s="13">
        <v>50724.65</v>
      </c>
      <c r="J1061" s="13">
        <v>2492.5750480336901</v>
      </c>
      <c r="K1061" s="19">
        <v>1</v>
      </c>
      <c r="L1061" s="13">
        <v>1</v>
      </c>
      <c r="M1061" s="8"/>
    </row>
    <row r="1062" spans="1:13" x14ac:dyDescent="0.25">
      <c r="A1062" s="8" t="s">
        <v>1294</v>
      </c>
      <c r="B1062" s="8" t="s">
        <v>234</v>
      </c>
      <c r="C1062">
        <v>6000000</v>
      </c>
      <c r="D1062" t="s">
        <v>1082</v>
      </c>
      <c r="E1062" s="8" t="s">
        <v>238</v>
      </c>
      <c r="F1062" s="8" t="s">
        <v>1344</v>
      </c>
      <c r="G1062" s="13">
        <v>77222.84</v>
      </c>
      <c r="H1062" s="13">
        <v>3786.4913235560912</v>
      </c>
      <c r="I1062" s="13">
        <v>-990.07</v>
      </c>
      <c r="J1062" s="13">
        <v>-48.651371232856519</v>
      </c>
      <c r="K1062" s="19">
        <v>1</v>
      </c>
      <c r="L1062" s="8"/>
      <c r="M1062" s="8"/>
    </row>
    <row r="1063" spans="1:13" x14ac:dyDescent="0.25">
      <c r="A1063" s="8" t="s">
        <v>1294</v>
      </c>
      <c r="B1063" s="8" t="s">
        <v>234</v>
      </c>
      <c r="C1063">
        <v>6000160</v>
      </c>
      <c r="D1063" t="s">
        <v>1083</v>
      </c>
      <c r="E1063" s="8" t="s">
        <v>235</v>
      </c>
      <c r="F1063" s="8" t="s">
        <v>1344</v>
      </c>
      <c r="G1063" s="13">
        <v>77222.84</v>
      </c>
      <c r="H1063" s="13">
        <v>3786.4913235560912</v>
      </c>
      <c r="I1063" s="13">
        <v>2259.7600000000002</v>
      </c>
      <c r="J1063" s="13">
        <v>111.04308044598852</v>
      </c>
      <c r="K1063" s="19">
        <v>1</v>
      </c>
      <c r="L1063" s="13">
        <v>1</v>
      </c>
      <c r="M1063" s="8"/>
    </row>
    <row r="1064" spans="1:13" x14ac:dyDescent="0.25">
      <c r="A1064" s="8" t="s">
        <v>1294</v>
      </c>
      <c r="B1064" s="8" t="s">
        <v>234</v>
      </c>
      <c r="C1064">
        <v>6000090</v>
      </c>
      <c r="D1064" t="s">
        <v>1084</v>
      </c>
      <c r="E1064" s="8" t="s">
        <v>235</v>
      </c>
      <c r="F1064" s="8" t="s">
        <v>1344</v>
      </c>
      <c r="G1064" s="13">
        <v>77222.84</v>
      </c>
      <c r="H1064" s="13">
        <v>3786.4913235560912</v>
      </c>
      <c r="I1064" s="13" t="s">
        <v>1601</v>
      </c>
      <c r="J1064" s="13" t="s">
        <v>1601</v>
      </c>
      <c r="K1064" s="19">
        <v>1</v>
      </c>
      <c r="L1064" s="8"/>
      <c r="M1064" s="8"/>
    </row>
    <row r="1065" spans="1:13" x14ac:dyDescent="0.25">
      <c r="A1065" s="8" t="s">
        <v>1294</v>
      </c>
      <c r="B1065" s="8" t="s">
        <v>234</v>
      </c>
      <c r="C1065">
        <v>6000087</v>
      </c>
      <c r="D1065" t="s">
        <v>1085</v>
      </c>
      <c r="E1065" s="8" t="s">
        <v>237</v>
      </c>
      <c r="F1065" s="8" t="s">
        <v>1344</v>
      </c>
      <c r="G1065" s="13">
        <v>61778.271999999997</v>
      </c>
      <c r="H1065" s="13">
        <v>3029.1930588448731</v>
      </c>
      <c r="I1065" s="13" t="s">
        <v>1601</v>
      </c>
      <c r="J1065" s="13" t="s">
        <v>1601</v>
      </c>
      <c r="K1065" s="19">
        <v>1</v>
      </c>
      <c r="L1065" s="8"/>
      <c r="M1065" s="8"/>
    </row>
    <row r="1066" spans="1:13" x14ac:dyDescent="0.25">
      <c r="A1066" s="8" t="s">
        <v>1294</v>
      </c>
      <c r="B1066" s="8" t="s">
        <v>234</v>
      </c>
      <c r="C1066">
        <v>6000219</v>
      </c>
      <c r="D1066" t="s">
        <v>1086</v>
      </c>
      <c r="E1066" s="8" t="s">
        <v>238</v>
      </c>
      <c r="F1066" s="8" t="s">
        <v>1344</v>
      </c>
      <c r="G1066" s="13">
        <v>61778.271999999997</v>
      </c>
      <c r="H1066" s="13">
        <v>3029.1930588448731</v>
      </c>
      <c r="I1066" s="13">
        <v>112078.04000000001</v>
      </c>
      <c r="J1066" s="13">
        <v>5507.4392023704813</v>
      </c>
      <c r="K1066" s="19">
        <v>1</v>
      </c>
      <c r="L1066" s="13">
        <v>1</v>
      </c>
      <c r="M1066" s="8"/>
    </row>
    <row r="1067" spans="1:13" x14ac:dyDescent="0.25">
      <c r="A1067" s="8" t="s">
        <v>1294</v>
      </c>
      <c r="B1067" s="8" t="s">
        <v>341</v>
      </c>
      <c r="C1067">
        <v>6000155</v>
      </c>
      <c r="D1067" t="s">
        <v>1087</v>
      </c>
      <c r="E1067" s="8" t="s">
        <v>57</v>
      </c>
      <c r="F1067" s="8" t="s">
        <v>1344</v>
      </c>
      <c r="G1067" s="13">
        <v>324335.92800000001</v>
      </c>
      <c r="H1067" s="13">
        <v>15903.263558935585</v>
      </c>
      <c r="I1067" s="13">
        <v>262310.33999999997</v>
      </c>
      <c r="J1067" s="13">
        <v>12889.752976614593</v>
      </c>
      <c r="K1067" s="19">
        <v>1</v>
      </c>
      <c r="L1067" s="13">
        <v>1</v>
      </c>
      <c r="M1067" s="8"/>
    </row>
    <row r="1068" spans="1:13" x14ac:dyDescent="0.25">
      <c r="A1068" s="8" t="s">
        <v>1294</v>
      </c>
      <c r="B1068" s="8" t="s">
        <v>341</v>
      </c>
      <c r="C1068">
        <v>6000085</v>
      </c>
      <c r="D1068" t="s">
        <v>1088</v>
      </c>
      <c r="E1068" s="8" t="s">
        <v>1334</v>
      </c>
      <c r="F1068" s="8" t="s">
        <v>1344</v>
      </c>
      <c r="G1068" s="13">
        <v>256379.82879999999</v>
      </c>
      <c r="H1068" s="13">
        <v>12571.151194206222</v>
      </c>
      <c r="I1068" s="13">
        <v>223856.72</v>
      </c>
      <c r="J1068" s="13">
        <v>11000.168056490567</v>
      </c>
      <c r="K1068" s="19">
        <v>1</v>
      </c>
      <c r="L1068" s="13">
        <v>1</v>
      </c>
      <c r="M1068" s="8"/>
    </row>
    <row r="1069" spans="1:13" x14ac:dyDescent="0.25">
      <c r="A1069" s="8" t="s">
        <v>1294</v>
      </c>
      <c r="B1069" s="8" t="s">
        <v>341</v>
      </c>
      <c r="C1069">
        <v>6000143</v>
      </c>
      <c r="D1069" t="s">
        <v>348</v>
      </c>
      <c r="E1069" s="8" t="s">
        <v>57</v>
      </c>
      <c r="F1069" s="8" t="s">
        <v>1344</v>
      </c>
      <c r="G1069" s="13">
        <v>200779.38399999999</v>
      </c>
      <c r="H1069" s="13">
        <v>9844.877441245837</v>
      </c>
      <c r="I1069" s="13">
        <v>77721.819999999978</v>
      </c>
      <c r="J1069" s="13">
        <v>3819.1977513845</v>
      </c>
      <c r="K1069" s="19">
        <v>1</v>
      </c>
      <c r="L1069" s="13">
        <v>1</v>
      </c>
      <c r="M1069" s="8"/>
    </row>
    <row r="1070" spans="1:13" x14ac:dyDescent="0.25">
      <c r="A1070" s="8" t="s">
        <v>1294</v>
      </c>
      <c r="B1070" s="8" t="s">
        <v>341</v>
      </c>
      <c r="C1070">
        <v>6000092</v>
      </c>
      <c r="D1070" t="s">
        <v>1089</v>
      </c>
      <c r="E1070" s="8" t="s">
        <v>57</v>
      </c>
      <c r="F1070" s="8" t="s">
        <v>1344</v>
      </c>
      <c r="G1070" s="13">
        <v>92667.407999999996</v>
      </c>
      <c r="H1070" s="13">
        <v>4543.7895882673092</v>
      </c>
      <c r="I1070" s="13" t="s">
        <v>1601</v>
      </c>
      <c r="J1070" s="13" t="s">
        <v>1601</v>
      </c>
      <c r="K1070" s="19">
        <v>1</v>
      </c>
      <c r="L1070" s="8"/>
      <c r="M1070" s="8"/>
    </row>
    <row r="1071" spans="1:13" x14ac:dyDescent="0.25">
      <c r="A1071" s="8" t="s">
        <v>1294</v>
      </c>
      <c r="B1071" s="8" t="s">
        <v>341</v>
      </c>
      <c r="C1071">
        <v>6000165</v>
      </c>
      <c r="D1071" t="s">
        <v>1090</v>
      </c>
      <c r="E1071" s="8" t="s">
        <v>1334</v>
      </c>
      <c r="F1071" s="8" t="s">
        <v>1344</v>
      </c>
      <c r="G1071" s="13">
        <v>74133.926399999997</v>
      </c>
      <c r="H1071" s="13">
        <v>3635.0316706138474</v>
      </c>
      <c r="I1071" s="13">
        <v>57664.229999999996</v>
      </c>
      <c r="J1071" s="13">
        <v>2833.5813231254569</v>
      </c>
      <c r="K1071" s="19">
        <v>1</v>
      </c>
      <c r="L1071" s="13">
        <v>1</v>
      </c>
      <c r="M1071" s="8"/>
    </row>
    <row r="1072" spans="1:13" x14ac:dyDescent="0.25">
      <c r="A1072" s="8" t="s">
        <v>1294</v>
      </c>
      <c r="B1072" s="8" t="s">
        <v>341</v>
      </c>
      <c r="C1072">
        <v>6000093</v>
      </c>
      <c r="D1072" t="s">
        <v>1091</v>
      </c>
      <c r="E1072" s="8" t="s">
        <v>342</v>
      </c>
      <c r="F1072" s="8" t="s">
        <v>1344</v>
      </c>
      <c r="G1072" s="13">
        <v>77222.84</v>
      </c>
      <c r="H1072" s="13">
        <v>3786.4913235560912</v>
      </c>
      <c r="I1072" s="13">
        <v>37943.019999999997</v>
      </c>
      <c r="J1072" s="13">
        <v>1864.4943809182173</v>
      </c>
      <c r="K1072" s="19">
        <v>1</v>
      </c>
      <c r="L1072" s="13">
        <v>1</v>
      </c>
      <c r="M1072" s="8"/>
    </row>
    <row r="1073" spans="1:13" x14ac:dyDescent="0.25">
      <c r="A1073" s="8" t="s">
        <v>1294</v>
      </c>
      <c r="B1073" s="8" t="s">
        <v>341</v>
      </c>
      <c r="C1073">
        <v>6000078</v>
      </c>
      <c r="D1073" t="s">
        <v>1092</v>
      </c>
      <c r="E1073" s="8" t="s">
        <v>346</v>
      </c>
      <c r="F1073" s="8" t="s">
        <v>1344</v>
      </c>
      <c r="G1073" s="13">
        <v>86489.580799999996</v>
      </c>
      <c r="H1073" s="13">
        <v>4240.8702823828226</v>
      </c>
      <c r="I1073" s="13">
        <v>13374.890000000001</v>
      </c>
      <c r="J1073" s="13">
        <v>657.23306290324967</v>
      </c>
      <c r="K1073" s="19">
        <v>1</v>
      </c>
      <c r="L1073" s="13">
        <v>1</v>
      </c>
      <c r="M1073" s="8"/>
    </row>
    <row r="1074" spans="1:13" x14ac:dyDescent="0.25">
      <c r="A1074" s="8" t="s">
        <v>1294</v>
      </c>
      <c r="B1074" s="8" t="s">
        <v>350</v>
      </c>
      <c r="C1074">
        <v>6000166</v>
      </c>
      <c r="D1074" t="s">
        <v>1093</v>
      </c>
      <c r="E1074" s="8" t="s">
        <v>352</v>
      </c>
      <c r="F1074" s="8" t="s">
        <v>1344</v>
      </c>
      <c r="G1074" s="13">
        <v>330513.75520000001</v>
      </c>
      <c r="H1074" s="13">
        <v>16206.182864820072</v>
      </c>
      <c r="I1074" s="13">
        <v>183154.95</v>
      </c>
      <c r="J1074" s="13">
        <v>9000.1105634806372</v>
      </c>
      <c r="K1074" s="19">
        <v>1</v>
      </c>
      <c r="L1074" s="13">
        <v>1</v>
      </c>
      <c r="M1074" s="8"/>
    </row>
    <row r="1075" spans="1:13" x14ac:dyDescent="0.25">
      <c r="A1075" s="8" t="s">
        <v>1294</v>
      </c>
      <c r="B1075" s="8" t="s">
        <v>350</v>
      </c>
      <c r="C1075">
        <v>6800024</v>
      </c>
      <c r="D1075" t="s">
        <v>348</v>
      </c>
      <c r="E1075" s="8" t="s">
        <v>238</v>
      </c>
      <c r="F1075" s="8" t="s">
        <v>1344</v>
      </c>
      <c r="G1075" s="13">
        <v>185334.81599999999</v>
      </c>
      <c r="H1075" s="13">
        <v>9087.5791765346185</v>
      </c>
      <c r="I1075" s="13">
        <v>268059.43000000005</v>
      </c>
      <c r="J1075" s="13">
        <v>13172.25937701164</v>
      </c>
      <c r="K1075" s="19">
        <v>1</v>
      </c>
      <c r="L1075" s="13">
        <v>1</v>
      </c>
      <c r="M1075" s="8"/>
    </row>
    <row r="1076" spans="1:13" x14ac:dyDescent="0.25">
      <c r="A1076" s="8" t="s">
        <v>1294</v>
      </c>
      <c r="B1076" s="8" t="s">
        <v>350</v>
      </c>
      <c r="C1076">
        <v>6000077</v>
      </c>
      <c r="D1076" t="s">
        <v>1094</v>
      </c>
      <c r="E1076" s="8" t="s">
        <v>346</v>
      </c>
      <c r="F1076" s="8" t="s">
        <v>1344</v>
      </c>
      <c r="G1076" s="13">
        <v>154445.68</v>
      </c>
      <c r="H1076" s="13">
        <v>7572.9826471121823</v>
      </c>
      <c r="I1076" s="13">
        <v>35350.74</v>
      </c>
      <c r="J1076" s="13">
        <v>1737.111492213874</v>
      </c>
      <c r="K1076" s="19">
        <v>1</v>
      </c>
      <c r="L1076" s="13">
        <v>1</v>
      </c>
      <c r="M1076" s="8"/>
    </row>
    <row r="1077" spans="1:13" x14ac:dyDescent="0.25">
      <c r="A1077" s="8" t="s">
        <v>1294</v>
      </c>
      <c r="B1077" s="8" t="s">
        <v>350</v>
      </c>
      <c r="C1077">
        <v>6000227</v>
      </c>
      <c r="D1077" t="s">
        <v>354</v>
      </c>
      <c r="E1077" s="8" t="s">
        <v>238</v>
      </c>
      <c r="F1077" s="8" t="s">
        <v>1344</v>
      </c>
      <c r="G1077" s="13">
        <v>92667.407999999996</v>
      </c>
      <c r="H1077" s="13">
        <v>4543.7895882673092</v>
      </c>
      <c r="I1077" s="13">
        <v>6435.04</v>
      </c>
      <c r="J1077" s="13">
        <v>316.21352019380549</v>
      </c>
      <c r="K1077" s="19">
        <v>1</v>
      </c>
      <c r="L1077" s="13">
        <v>1</v>
      </c>
      <c r="M1077" s="8"/>
    </row>
    <row r="1078" spans="1:13" x14ac:dyDescent="0.25">
      <c r="A1078" s="8" t="s">
        <v>1294</v>
      </c>
      <c r="B1078" s="8" t="s">
        <v>350</v>
      </c>
      <c r="C1078">
        <v>6000019</v>
      </c>
      <c r="D1078" t="s">
        <v>1095</v>
      </c>
      <c r="E1078" s="8" t="s">
        <v>351</v>
      </c>
      <c r="F1078" s="8" t="s">
        <v>1344</v>
      </c>
      <c r="G1078" s="13">
        <v>77222.84</v>
      </c>
      <c r="H1078" s="13">
        <v>3786.4913235560912</v>
      </c>
      <c r="I1078" s="13">
        <v>-14475.59</v>
      </c>
      <c r="J1078" s="13">
        <v>-711.32071763069825</v>
      </c>
      <c r="K1078" s="19">
        <v>1</v>
      </c>
      <c r="M1078" s="8"/>
    </row>
    <row r="1079" spans="1:13" x14ac:dyDescent="0.25">
      <c r="A1079" s="8" t="s">
        <v>1294</v>
      </c>
      <c r="B1079" s="8" t="s">
        <v>350</v>
      </c>
      <c r="C1079">
        <v>6000096</v>
      </c>
      <c r="D1079" t="s">
        <v>1096</v>
      </c>
      <c r="E1079" s="8" t="s">
        <v>352</v>
      </c>
      <c r="F1079" s="8" t="s">
        <v>1344</v>
      </c>
      <c r="G1079" s="13">
        <v>77222.84</v>
      </c>
      <c r="H1079" s="13">
        <v>3786.4913235560912</v>
      </c>
      <c r="I1079" s="13">
        <v>38558.01</v>
      </c>
      <c r="J1079" s="13">
        <v>1894.714574232321</v>
      </c>
      <c r="K1079" s="19">
        <v>1</v>
      </c>
      <c r="L1079" s="13">
        <v>1</v>
      </c>
      <c r="M1079" s="8"/>
    </row>
    <row r="1080" spans="1:13" x14ac:dyDescent="0.25">
      <c r="A1080" s="8" t="s">
        <v>1294</v>
      </c>
      <c r="B1080" s="8" t="s">
        <v>350</v>
      </c>
      <c r="C1080">
        <v>6000022</v>
      </c>
      <c r="D1080" t="s">
        <v>1097</v>
      </c>
      <c r="E1080" s="8" t="s">
        <v>238</v>
      </c>
      <c r="F1080" s="8" t="s">
        <v>1344</v>
      </c>
      <c r="G1080" s="13">
        <v>61778.271999999997</v>
      </c>
      <c r="H1080" s="13">
        <v>3029.1930588448731</v>
      </c>
      <c r="I1080" s="13" t="s">
        <v>1601</v>
      </c>
      <c r="J1080" s="13" t="s">
        <v>1601</v>
      </c>
      <c r="K1080" s="19">
        <v>1</v>
      </c>
      <c r="L1080" s="8"/>
      <c r="M1080" s="8"/>
    </row>
    <row r="1081" spans="1:13" x14ac:dyDescent="0.25">
      <c r="A1081" s="8" t="s">
        <v>1294</v>
      </c>
      <c r="B1081" s="8" t="s">
        <v>350</v>
      </c>
      <c r="C1081">
        <v>6000123</v>
      </c>
      <c r="D1081" t="s">
        <v>1098</v>
      </c>
      <c r="E1081" s="8" t="s">
        <v>1362</v>
      </c>
      <c r="F1081" s="8" t="s">
        <v>1344</v>
      </c>
      <c r="G1081" s="13">
        <v>61778.271999999997</v>
      </c>
      <c r="H1081" s="13">
        <v>3029.1930588448731</v>
      </c>
      <c r="I1081" s="13">
        <v>37624.400000000001</v>
      </c>
      <c r="J1081" s="13">
        <v>1848.8376092735737</v>
      </c>
      <c r="K1081" s="19">
        <v>1</v>
      </c>
      <c r="L1081" s="13">
        <v>1</v>
      </c>
      <c r="M1081" s="8"/>
    </row>
    <row r="1082" spans="1:13" x14ac:dyDescent="0.25">
      <c r="A1082" s="8" t="s">
        <v>1294</v>
      </c>
      <c r="B1082" s="8" t="s">
        <v>12</v>
      </c>
      <c r="C1082" t="s">
        <v>381</v>
      </c>
      <c r="D1082" t="s">
        <v>382</v>
      </c>
      <c r="E1082" s="8" t="s">
        <v>12</v>
      </c>
      <c r="F1082" s="8" t="s">
        <v>1396</v>
      </c>
      <c r="G1082" s="13">
        <v>0</v>
      </c>
      <c r="H1082" s="13">
        <v>0</v>
      </c>
      <c r="I1082" s="13" t="s">
        <v>1601</v>
      </c>
      <c r="J1082" s="13" t="s">
        <v>1601</v>
      </c>
      <c r="K1082" s="19">
        <v>1</v>
      </c>
      <c r="L1082" s="8"/>
      <c r="M1082" s="8"/>
    </row>
    <row r="1083" spans="1:13" x14ac:dyDescent="0.25">
      <c r="A1083" s="8" t="s">
        <v>1294</v>
      </c>
      <c r="B1083" s="8" t="s">
        <v>12</v>
      </c>
      <c r="C1083" t="s">
        <v>387</v>
      </c>
      <c r="D1083" t="s">
        <v>388</v>
      </c>
      <c r="E1083" s="8" t="s">
        <v>386</v>
      </c>
      <c r="F1083" s="8" t="s">
        <v>1396</v>
      </c>
      <c r="G1083" s="13">
        <v>0</v>
      </c>
      <c r="H1083" s="13">
        <v>0</v>
      </c>
      <c r="I1083" s="13">
        <v>19552.14</v>
      </c>
      <c r="J1083" s="13">
        <v>960.7789565755786</v>
      </c>
      <c r="K1083" s="19">
        <v>1</v>
      </c>
      <c r="L1083" s="13">
        <v>1</v>
      </c>
      <c r="M1083" s="8"/>
    </row>
    <row r="1084" spans="1:13" x14ac:dyDescent="0.25">
      <c r="A1084" s="8" t="s">
        <v>1294</v>
      </c>
      <c r="B1084" s="8" t="s">
        <v>56</v>
      </c>
      <c r="C1084">
        <v>6000229</v>
      </c>
      <c r="D1084" t="s">
        <v>58</v>
      </c>
      <c r="E1084" s="8" t="s">
        <v>57</v>
      </c>
      <c r="F1084" s="8" t="s">
        <v>1396</v>
      </c>
      <c r="G1084" s="13">
        <v>0</v>
      </c>
      <c r="H1084" s="13">
        <v>0</v>
      </c>
      <c r="I1084" s="13" t="s">
        <v>1601</v>
      </c>
      <c r="J1084" s="13" t="s">
        <v>1601</v>
      </c>
      <c r="K1084" s="19">
        <v>1</v>
      </c>
      <c r="M1084" s="8"/>
    </row>
    <row r="1085" spans="1:13" x14ac:dyDescent="0.25">
      <c r="A1085" s="8" t="s">
        <v>1294</v>
      </c>
      <c r="B1085" s="8" t="s">
        <v>56</v>
      </c>
      <c r="C1085">
        <v>6000041</v>
      </c>
      <c r="D1085" t="s">
        <v>59</v>
      </c>
      <c r="E1085" s="8" t="s">
        <v>57</v>
      </c>
      <c r="F1085" s="8" t="s">
        <v>1396</v>
      </c>
      <c r="G1085" s="13">
        <v>0</v>
      </c>
      <c r="H1085" s="13">
        <v>0</v>
      </c>
      <c r="I1085" s="13">
        <v>138325.41999999998</v>
      </c>
      <c r="J1085" s="13">
        <v>6797.2177314339333</v>
      </c>
      <c r="K1085" s="19">
        <v>1</v>
      </c>
      <c r="L1085" s="13">
        <v>1</v>
      </c>
      <c r="M1085" s="8"/>
    </row>
    <row r="1086" spans="1:13" x14ac:dyDescent="0.25">
      <c r="A1086" s="8" t="s">
        <v>1294</v>
      </c>
      <c r="B1086" s="8" t="s">
        <v>56</v>
      </c>
      <c r="C1086">
        <v>6000047</v>
      </c>
      <c r="D1086" t="s">
        <v>60</v>
      </c>
      <c r="E1086" s="8" t="s">
        <v>57</v>
      </c>
      <c r="F1086" s="8" t="s">
        <v>1396</v>
      </c>
      <c r="G1086" s="13">
        <v>0</v>
      </c>
      <c r="H1086" s="13">
        <v>0</v>
      </c>
      <c r="I1086" s="13">
        <v>207588.28</v>
      </c>
      <c r="J1086" s="13">
        <v>10200.74790052235</v>
      </c>
      <c r="K1086" s="19">
        <v>1</v>
      </c>
      <c r="L1086" s="13">
        <v>1</v>
      </c>
      <c r="M1086" s="8"/>
    </row>
    <row r="1087" spans="1:13" x14ac:dyDescent="0.25">
      <c r="A1087" s="8" t="s">
        <v>1294</v>
      </c>
      <c r="B1087" s="8" t="s">
        <v>234</v>
      </c>
      <c r="C1087">
        <v>6000150</v>
      </c>
      <c r="D1087" t="s">
        <v>239</v>
      </c>
      <c r="E1087" s="8" t="s">
        <v>238</v>
      </c>
      <c r="F1087" s="8" t="s">
        <v>1343</v>
      </c>
      <c r="G1087" s="13">
        <v>25494.165479158401</v>
      </c>
      <c r="H1087" s="13">
        <v>1250.0632764624625</v>
      </c>
      <c r="I1087" s="13">
        <v>4337.34</v>
      </c>
      <c r="J1087" s="13">
        <v>213.13395871313935</v>
      </c>
      <c r="K1087" s="19">
        <v>1</v>
      </c>
      <c r="L1087" s="13">
        <v>1</v>
      </c>
      <c r="M1087" s="8"/>
    </row>
    <row r="1088" spans="1:13" x14ac:dyDescent="0.25">
      <c r="A1088" s="8" t="s">
        <v>1294</v>
      </c>
      <c r="B1088" s="8" t="s">
        <v>341</v>
      </c>
      <c r="C1088">
        <v>6000050</v>
      </c>
      <c r="D1088" t="s">
        <v>347</v>
      </c>
      <c r="E1088" s="8" t="s">
        <v>57</v>
      </c>
      <c r="F1088" s="8" t="s">
        <v>1343</v>
      </c>
      <c r="G1088" s="13">
        <v>9945.4159585427715</v>
      </c>
      <c r="H1088" s="13">
        <v>487.65664712899047</v>
      </c>
      <c r="I1088" s="13" t="s">
        <v>1601</v>
      </c>
      <c r="J1088" s="13" t="s">
        <v>1601</v>
      </c>
      <c r="K1088" s="19">
        <v>1</v>
      </c>
      <c r="L1088" s="8"/>
      <c r="M1088" s="8"/>
    </row>
    <row r="1089" spans="1:13" x14ac:dyDescent="0.25">
      <c r="A1089" s="8" t="s">
        <v>1294</v>
      </c>
      <c r="B1089" s="8" t="s">
        <v>341</v>
      </c>
      <c r="C1089">
        <v>6000224</v>
      </c>
      <c r="D1089" t="s">
        <v>1358</v>
      </c>
      <c r="E1089" s="8" t="s">
        <v>344</v>
      </c>
      <c r="F1089" s="8" t="s">
        <v>1343</v>
      </c>
      <c r="G1089" s="13">
        <v>9945.4159585427715</v>
      </c>
      <c r="H1089" s="13">
        <v>487.65664712899047</v>
      </c>
      <c r="I1089" s="13" t="s">
        <v>1601</v>
      </c>
      <c r="J1089" s="13" t="s">
        <v>1601</v>
      </c>
      <c r="K1089" s="19">
        <v>1</v>
      </c>
      <c r="L1089" s="8"/>
      <c r="M1089" s="8"/>
    </row>
    <row r="1090" spans="1:13" x14ac:dyDescent="0.25">
      <c r="A1090" s="8" t="s">
        <v>1294</v>
      </c>
      <c r="B1090" t="s">
        <v>350</v>
      </c>
      <c r="C1090">
        <v>6000364</v>
      </c>
      <c r="D1090" t="s">
        <v>1300</v>
      </c>
      <c r="E1090" s="8" t="s">
        <v>238</v>
      </c>
      <c r="F1090" s="8" t="s">
        <v>1343</v>
      </c>
      <c r="G1090" s="13">
        <v>17515.180564435603</v>
      </c>
      <c r="H1090" s="13">
        <v>858.82724900759536</v>
      </c>
      <c r="I1090" s="13">
        <v>180633.60000000001</v>
      </c>
      <c r="J1090" s="13">
        <v>8876.213127079207</v>
      </c>
      <c r="K1090" s="19">
        <v>1</v>
      </c>
      <c r="L1090" s="13">
        <v>1</v>
      </c>
      <c r="M1090" s="8"/>
    </row>
    <row r="1091" spans="1:13" x14ac:dyDescent="0.25">
      <c r="A1091" s="8" t="s">
        <v>1291</v>
      </c>
      <c r="B1091" t="s">
        <v>11</v>
      </c>
      <c r="C1091">
        <v>8000188</v>
      </c>
      <c r="D1091" t="s">
        <v>1099</v>
      </c>
      <c r="E1091" s="8" t="s">
        <v>13</v>
      </c>
      <c r="F1091" s="8" t="s">
        <v>1396</v>
      </c>
      <c r="G1091" s="13">
        <v>0</v>
      </c>
      <c r="H1091" s="13">
        <v>0</v>
      </c>
      <c r="I1091" s="13" t="s">
        <v>1601</v>
      </c>
      <c r="J1091" s="13" t="s">
        <v>1601</v>
      </c>
      <c r="K1091" s="19">
        <v>1</v>
      </c>
      <c r="L1091" s="8"/>
      <c r="M1091" s="8"/>
    </row>
    <row r="1092" spans="1:13" x14ac:dyDescent="0.25">
      <c r="A1092" s="8" t="s">
        <v>1291</v>
      </c>
      <c r="B1092" t="s">
        <v>11</v>
      </c>
      <c r="C1092">
        <v>8000140</v>
      </c>
      <c r="D1092" t="s">
        <v>35</v>
      </c>
      <c r="E1092" s="8" t="s">
        <v>34</v>
      </c>
      <c r="F1092" s="8" t="s">
        <v>1343</v>
      </c>
      <c r="G1092" s="13">
        <v>30760.574396994387</v>
      </c>
      <c r="H1092" s="13">
        <v>1254.7347157317947</v>
      </c>
      <c r="I1092" s="13">
        <v>20652.29</v>
      </c>
      <c r="J1092" s="13">
        <v>838.93059380763202</v>
      </c>
      <c r="K1092" s="19">
        <v>1</v>
      </c>
      <c r="L1092" s="13">
        <v>1</v>
      </c>
      <c r="M1092" s="8"/>
    </row>
    <row r="1093" spans="1:13" x14ac:dyDescent="0.25">
      <c r="A1093" s="8" t="s">
        <v>1291</v>
      </c>
      <c r="B1093" t="s">
        <v>11</v>
      </c>
      <c r="C1093">
        <v>8000004</v>
      </c>
      <c r="D1093" t="s">
        <v>28</v>
      </c>
      <c r="E1093" s="8" t="s">
        <v>27</v>
      </c>
      <c r="F1093" s="8" t="s">
        <v>1343</v>
      </c>
      <c r="G1093" s="13">
        <v>26025.074396994387</v>
      </c>
      <c r="H1093" s="13">
        <v>1061.5719948520284</v>
      </c>
      <c r="I1093" s="13">
        <v>57676.15</v>
      </c>
      <c r="J1093" s="13">
        <v>2342.9017686676902</v>
      </c>
      <c r="K1093" s="19">
        <v>1</v>
      </c>
      <c r="L1093" s="13">
        <v>1</v>
      </c>
      <c r="M1093" s="8"/>
    </row>
    <row r="1094" spans="1:13" x14ac:dyDescent="0.25">
      <c r="A1094" s="8" t="s">
        <v>1291</v>
      </c>
      <c r="B1094" t="s">
        <v>1380</v>
      </c>
      <c r="C1094">
        <v>8000061</v>
      </c>
      <c r="D1094" t="s">
        <v>1100</v>
      </c>
      <c r="E1094" s="8" t="s">
        <v>17</v>
      </c>
      <c r="F1094" s="8" t="s">
        <v>1343</v>
      </c>
      <c r="G1094" s="13">
        <v>7500</v>
      </c>
      <c r="H1094" s="13">
        <v>305.92765422832809</v>
      </c>
      <c r="I1094" s="13" t="s">
        <v>1601</v>
      </c>
      <c r="J1094" s="13" t="s">
        <v>1601</v>
      </c>
      <c r="K1094" s="19">
        <v>1</v>
      </c>
      <c r="M1094" s="8"/>
    </row>
    <row r="1095" spans="1:13" x14ac:dyDescent="0.25">
      <c r="A1095" s="8" t="s">
        <v>1291</v>
      </c>
      <c r="B1095" t="s">
        <v>11</v>
      </c>
      <c r="C1095">
        <v>8000077</v>
      </c>
      <c r="D1095" t="s">
        <v>1101</v>
      </c>
      <c r="E1095" s="8" t="s">
        <v>32</v>
      </c>
      <c r="F1095" s="8" t="s">
        <v>1343</v>
      </c>
      <c r="G1095" s="13">
        <v>15000</v>
      </c>
      <c r="H1095" s="13">
        <v>611.85530845665619</v>
      </c>
      <c r="I1095" s="13">
        <v>6987.98</v>
      </c>
      <c r="J1095" s="13">
        <v>283.86344618034394</v>
      </c>
      <c r="K1095" s="19">
        <v>1</v>
      </c>
      <c r="L1095" s="13">
        <v>1</v>
      </c>
      <c r="M1095" s="8"/>
    </row>
    <row r="1096" spans="1:13" x14ac:dyDescent="0.25">
      <c r="A1096" s="8" t="s">
        <v>1291</v>
      </c>
      <c r="B1096" t="s">
        <v>11</v>
      </c>
      <c r="C1096">
        <v>8000111</v>
      </c>
      <c r="D1096" t="s">
        <v>30</v>
      </c>
      <c r="E1096" s="8" t="s">
        <v>27</v>
      </c>
      <c r="F1096" s="8" t="s">
        <v>1343</v>
      </c>
      <c r="G1096" s="13">
        <v>21006.334396994385</v>
      </c>
      <c r="H1096" s="13">
        <v>856.85581413444447</v>
      </c>
      <c r="I1096" s="13">
        <v>46509.59</v>
      </c>
      <c r="J1096" s="13">
        <v>1889.2974075247587</v>
      </c>
      <c r="K1096" s="19">
        <v>1</v>
      </c>
      <c r="L1096" s="13">
        <v>1</v>
      </c>
      <c r="M1096" s="8"/>
    </row>
    <row r="1097" spans="1:13" x14ac:dyDescent="0.25">
      <c r="A1097" s="8" t="s">
        <v>1291</v>
      </c>
      <c r="B1097" t="s">
        <v>11</v>
      </c>
      <c r="C1097">
        <v>8000110</v>
      </c>
      <c r="D1097" t="s">
        <v>29</v>
      </c>
      <c r="E1097" s="8" t="s">
        <v>27</v>
      </c>
      <c r="F1097" s="8" t="s">
        <v>1343</v>
      </c>
      <c r="G1097" s="13">
        <v>20625.184396994387</v>
      </c>
      <c r="H1097" s="13">
        <v>841.30857074656092</v>
      </c>
      <c r="I1097" s="13">
        <v>78767.78</v>
      </c>
      <c r="J1097" s="13">
        <v>3199.6790887746065</v>
      </c>
      <c r="K1097" s="19">
        <v>1</v>
      </c>
      <c r="L1097" s="13">
        <v>1</v>
      </c>
      <c r="M1097" s="8"/>
    </row>
    <row r="1098" spans="1:13" x14ac:dyDescent="0.25">
      <c r="A1098" s="8" t="s">
        <v>1291</v>
      </c>
      <c r="B1098" t="s">
        <v>11</v>
      </c>
      <c r="C1098">
        <v>8000170</v>
      </c>
      <c r="D1098" t="s">
        <v>1102</v>
      </c>
      <c r="E1098" s="8" t="s">
        <v>13</v>
      </c>
      <c r="F1098" s="8" t="s">
        <v>1343</v>
      </c>
      <c r="G1098" s="13">
        <v>20590.554396994386</v>
      </c>
      <c r="H1098" s="13">
        <v>839.89600079110392</v>
      </c>
      <c r="I1098" s="13">
        <v>27376.98</v>
      </c>
      <c r="J1098" s="13">
        <v>1112.0987594140729</v>
      </c>
      <c r="K1098" s="19">
        <v>1</v>
      </c>
      <c r="L1098" s="13">
        <v>1</v>
      </c>
      <c r="M1098" s="8"/>
    </row>
    <row r="1099" spans="1:13" x14ac:dyDescent="0.25">
      <c r="A1099" s="8" t="s">
        <v>1291</v>
      </c>
      <c r="B1099" t="s">
        <v>1380</v>
      </c>
      <c r="C1099">
        <v>8000089</v>
      </c>
      <c r="D1099" t="s">
        <v>248</v>
      </c>
      <c r="E1099" s="8" t="s">
        <v>13</v>
      </c>
      <c r="F1099" s="8" t="s">
        <v>1343</v>
      </c>
      <c r="G1099" s="13">
        <v>25000</v>
      </c>
      <c r="H1099" s="13">
        <v>1019.7588474277603</v>
      </c>
      <c r="I1099" s="13">
        <v>8507.31</v>
      </c>
      <c r="J1099" s="13">
        <v>345.58117429135484</v>
      </c>
      <c r="K1099" s="19">
        <v>1</v>
      </c>
      <c r="L1099" s="13">
        <v>1</v>
      </c>
      <c r="M1099" s="8"/>
    </row>
    <row r="1100" spans="1:13" x14ac:dyDescent="0.25">
      <c r="A1100" s="8" t="s">
        <v>1291</v>
      </c>
      <c r="B1100" t="s">
        <v>1380</v>
      </c>
      <c r="C1100">
        <v>8000260</v>
      </c>
      <c r="D1100" t="s">
        <v>1103</v>
      </c>
      <c r="E1100" s="8" t="s">
        <v>13</v>
      </c>
      <c r="F1100" s="8" t="s">
        <v>1343</v>
      </c>
      <c r="G1100" s="13">
        <v>10500</v>
      </c>
      <c r="H1100" s="13">
        <v>428.29871591965934</v>
      </c>
      <c r="I1100" s="13">
        <v>33325.380000000005</v>
      </c>
      <c r="J1100" s="13">
        <v>1353.7327256330886</v>
      </c>
      <c r="K1100" s="19">
        <v>1</v>
      </c>
      <c r="L1100" s="13">
        <v>1</v>
      </c>
      <c r="M1100" s="8"/>
    </row>
    <row r="1101" spans="1:13" x14ac:dyDescent="0.25">
      <c r="A1101" s="8" t="s">
        <v>1291</v>
      </c>
      <c r="B1101" t="s">
        <v>11</v>
      </c>
      <c r="C1101">
        <v>8000034</v>
      </c>
      <c r="D1101" t="s">
        <v>1104</v>
      </c>
      <c r="E1101" s="8" t="s">
        <v>27</v>
      </c>
      <c r="F1101" s="8" t="s">
        <v>1343</v>
      </c>
      <c r="G1101" s="13">
        <v>18990.104396994386</v>
      </c>
      <c r="H1101" s="13">
        <v>774.61307889647355</v>
      </c>
      <c r="I1101" s="13" t="s">
        <v>1601</v>
      </c>
      <c r="J1101" s="13" t="s">
        <v>1601</v>
      </c>
      <c r="K1101" s="19">
        <v>1</v>
      </c>
      <c r="L1101" s="8"/>
      <c r="M1101" s="8"/>
    </row>
    <row r="1102" spans="1:13" x14ac:dyDescent="0.25">
      <c r="A1102" s="8" t="s">
        <v>1291</v>
      </c>
      <c r="B1102" t="s">
        <v>11</v>
      </c>
      <c r="C1102">
        <v>8000022</v>
      </c>
      <c r="D1102" t="s">
        <v>25</v>
      </c>
      <c r="E1102" s="8" t="s">
        <v>13</v>
      </c>
      <c r="F1102" s="8" t="s">
        <v>1343</v>
      </c>
      <c r="G1102" s="13">
        <v>7000</v>
      </c>
      <c r="H1102" s="13">
        <v>285.53247727977288</v>
      </c>
      <c r="I1102" s="13">
        <v>14710.45</v>
      </c>
      <c r="J1102" s="13">
        <v>597.56310577071508</v>
      </c>
      <c r="K1102" s="19">
        <v>1</v>
      </c>
      <c r="L1102" s="13">
        <v>1</v>
      </c>
      <c r="M1102" s="8"/>
    </row>
    <row r="1103" spans="1:13" x14ac:dyDescent="0.25">
      <c r="A1103" s="8" t="s">
        <v>1291</v>
      </c>
      <c r="B1103" t="s">
        <v>11</v>
      </c>
      <c r="C1103">
        <v>8000038</v>
      </c>
      <c r="D1103" t="s">
        <v>1105</v>
      </c>
      <c r="E1103" s="8" t="s">
        <v>44</v>
      </c>
      <c r="F1103" s="8" t="s">
        <v>1343</v>
      </c>
      <c r="G1103" s="13">
        <v>17880.444396994386</v>
      </c>
      <c r="H1103" s="13">
        <v>729.34965479100595</v>
      </c>
      <c r="I1103" s="13">
        <v>4848.33</v>
      </c>
      <c r="J1103" s="13">
        <v>196.94728119135243</v>
      </c>
      <c r="K1103" s="19">
        <v>1</v>
      </c>
      <c r="L1103" s="13">
        <v>1</v>
      </c>
      <c r="M1103" s="8"/>
    </row>
    <row r="1104" spans="1:13" x14ac:dyDescent="0.25">
      <c r="A1104" s="8" t="s">
        <v>1291</v>
      </c>
      <c r="B1104" t="s">
        <v>11</v>
      </c>
      <c r="C1104">
        <v>8000002</v>
      </c>
      <c r="D1104" t="s">
        <v>1106</v>
      </c>
      <c r="E1104" s="8" t="s">
        <v>34</v>
      </c>
      <c r="F1104" s="8" t="s">
        <v>1343</v>
      </c>
      <c r="G1104" s="13">
        <v>17795.624396994386</v>
      </c>
      <c r="H1104" s="13">
        <v>725.88981697345309</v>
      </c>
      <c r="I1104" s="13" t="s">
        <v>1601</v>
      </c>
      <c r="J1104" s="13" t="s">
        <v>1601</v>
      </c>
      <c r="K1104" s="19">
        <v>1</v>
      </c>
      <c r="L1104" s="8"/>
      <c r="M1104" s="8"/>
    </row>
    <row r="1105" spans="1:13" x14ac:dyDescent="0.25">
      <c r="A1105" s="8" t="s">
        <v>1291</v>
      </c>
      <c r="B1105" t="s">
        <v>11</v>
      </c>
      <c r="C1105">
        <v>8000020</v>
      </c>
      <c r="D1105" t="s">
        <v>24</v>
      </c>
      <c r="E1105" s="8" t="s">
        <v>13</v>
      </c>
      <c r="F1105" s="8" t="s">
        <v>1343</v>
      </c>
      <c r="G1105" s="13">
        <v>17040.904396994385</v>
      </c>
      <c r="H1105" s="13">
        <v>695.10452108022594</v>
      </c>
      <c r="I1105" s="13">
        <v>12663.8</v>
      </c>
      <c r="J1105" s="13">
        <v>514.42475647306378</v>
      </c>
      <c r="K1105" s="19">
        <v>1</v>
      </c>
      <c r="L1105" s="13">
        <v>1</v>
      </c>
      <c r="M1105" s="8"/>
    </row>
    <row r="1106" spans="1:13" x14ac:dyDescent="0.25">
      <c r="A1106" s="8" t="s">
        <v>1291</v>
      </c>
      <c r="B1106" t="s">
        <v>11</v>
      </c>
      <c r="C1106">
        <v>8000018</v>
      </c>
      <c r="D1106" t="s">
        <v>1107</v>
      </c>
      <c r="E1106" s="8" t="s">
        <v>49</v>
      </c>
      <c r="F1106" s="8" t="s">
        <v>1343</v>
      </c>
      <c r="G1106" s="13">
        <v>16270.324396994389</v>
      </c>
      <c r="H1106" s="13">
        <v>663.67229017419072</v>
      </c>
      <c r="I1106" s="13" t="s">
        <v>1601</v>
      </c>
      <c r="J1106" s="13" t="s">
        <v>1601</v>
      </c>
      <c r="K1106" s="19">
        <v>1</v>
      </c>
      <c r="L1106" s="8"/>
      <c r="M1106" s="8"/>
    </row>
    <row r="1107" spans="1:13" x14ac:dyDescent="0.25">
      <c r="A1107" s="8" t="s">
        <v>1291</v>
      </c>
      <c r="B1107" t="s">
        <v>11</v>
      </c>
      <c r="C1107">
        <v>8000107</v>
      </c>
      <c r="D1107" t="s">
        <v>1108</v>
      </c>
      <c r="E1107" s="8" t="s">
        <v>36</v>
      </c>
      <c r="F1107" s="8" t="s">
        <v>1343</v>
      </c>
      <c r="G1107" s="13">
        <v>15372.344396994389</v>
      </c>
      <c r="H1107" s="13">
        <v>627.04336818166348</v>
      </c>
      <c r="I1107" s="13" t="s">
        <v>1601</v>
      </c>
      <c r="J1107" s="13" t="s">
        <v>1601</v>
      </c>
      <c r="K1107" s="19">
        <v>1</v>
      </c>
      <c r="M1107" s="8"/>
    </row>
    <row r="1108" spans="1:13" x14ac:dyDescent="0.25">
      <c r="A1108" s="8" t="s">
        <v>1291</v>
      </c>
      <c r="B1108" t="s">
        <v>11</v>
      </c>
      <c r="C1108">
        <v>8000130</v>
      </c>
      <c r="D1108" t="s">
        <v>45</v>
      </c>
      <c r="E1108" s="8" t="s">
        <v>44</v>
      </c>
      <c r="F1108" s="8" t="s">
        <v>1343</v>
      </c>
      <c r="G1108" s="13">
        <v>14495.304396994388</v>
      </c>
      <c r="H1108" s="13">
        <v>591.26859619974175</v>
      </c>
      <c r="I1108" s="13">
        <v>17139.64</v>
      </c>
      <c r="J1108" s="13">
        <v>696.240870278746</v>
      </c>
      <c r="K1108" s="19">
        <v>1</v>
      </c>
      <c r="L1108" s="13">
        <v>1</v>
      </c>
      <c r="M1108" s="8"/>
    </row>
    <row r="1109" spans="1:13" x14ac:dyDescent="0.25">
      <c r="A1109" s="8" t="s">
        <v>1291</v>
      </c>
      <c r="B1109" t="s">
        <v>11</v>
      </c>
      <c r="C1109">
        <v>8000050</v>
      </c>
      <c r="D1109" t="s">
        <v>55</v>
      </c>
      <c r="E1109" s="8" t="s">
        <v>27</v>
      </c>
      <c r="F1109" s="8" t="s">
        <v>1343</v>
      </c>
      <c r="G1109" s="13">
        <v>13788.984396994387</v>
      </c>
      <c r="H1109" s="13">
        <v>562.45755343513463</v>
      </c>
      <c r="I1109" s="13">
        <v>5159.32</v>
      </c>
      <c r="J1109" s="13">
        <v>209.58021561984611</v>
      </c>
      <c r="K1109" s="19">
        <v>1</v>
      </c>
      <c r="L1109" s="13">
        <v>1</v>
      </c>
      <c r="M1109" s="8"/>
    </row>
    <row r="1110" spans="1:13" x14ac:dyDescent="0.25">
      <c r="A1110" s="8" t="s">
        <v>1291</v>
      </c>
      <c r="B1110" t="s">
        <v>11</v>
      </c>
      <c r="C1110">
        <v>8000150</v>
      </c>
      <c r="D1110" t="s">
        <v>1109</v>
      </c>
      <c r="E1110" s="8" t="s">
        <v>32</v>
      </c>
      <c r="F1110" s="8" t="s">
        <v>1343</v>
      </c>
      <c r="G1110" s="13">
        <v>12960.64439699439</v>
      </c>
      <c r="H1110" s="13">
        <v>528.66927168800237</v>
      </c>
      <c r="I1110" s="13" t="s">
        <v>1601</v>
      </c>
      <c r="J1110" s="13" t="s">
        <v>1601</v>
      </c>
      <c r="K1110" s="19">
        <v>1</v>
      </c>
      <c r="L1110" s="8"/>
      <c r="M1110" s="8"/>
    </row>
    <row r="1111" spans="1:13" x14ac:dyDescent="0.25">
      <c r="A1111" s="8" t="s">
        <v>1291</v>
      </c>
      <c r="B1111" t="s">
        <v>11</v>
      </c>
      <c r="C1111">
        <v>8000001</v>
      </c>
      <c r="D1111" t="s">
        <v>1110</v>
      </c>
      <c r="E1111" s="8" t="s">
        <v>46</v>
      </c>
      <c r="F1111" s="8" t="s">
        <v>1343</v>
      </c>
      <c r="G1111" s="13">
        <v>12717.014396994387</v>
      </c>
      <c r="H1111" s="13">
        <v>518.73151776804923</v>
      </c>
      <c r="I1111" s="13">
        <v>26645.01</v>
      </c>
      <c r="J1111" s="13">
        <v>1082.364912622779</v>
      </c>
      <c r="K1111" s="19">
        <v>1</v>
      </c>
      <c r="L1111" s="13">
        <v>1</v>
      </c>
      <c r="M1111" s="8"/>
    </row>
    <row r="1112" spans="1:13" x14ac:dyDescent="0.25">
      <c r="A1112" s="8" t="s">
        <v>1291</v>
      </c>
      <c r="B1112" t="s">
        <v>1380</v>
      </c>
      <c r="C1112">
        <v>8000065</v>
      </c>
      <c r="D1112" t="s">
        <v>1111</v>
      </c>
      <c r="E1112" s="8" t="s">
        <v>13</v>
      </c>
      <c r="F1112" s="8" t="s">
        <v>1343</v>
      </c>
      <c r="G1112" s="13">
        <v>15000</v>
      </c>
      <c r="H1112" s="13">
        <v>611.85530845665619</v>
      </c>
      <c r="I1112" s="13">
        <v>18418.330000000002</v>
      </c>
      <c r="J1112" s="13">
        <v>748.1833987342286</v>
      </c>
      <c r="K1112" s="19">
        <v>1</v>
      </c>
      <c r="L1112" s="13">
        <v>1</v>
      </c>
      <c r="M1112" s="8"/>
    </row>
    <row r="1113" spans="1:13" x14ac:dyDescent="0.25">
      <c r="A1113" s="8" t="s">
        <v>1291</v>
      </c>
      <c r="B1113" t="s">
        <v>11</v>
      </c>
      <c r="C1113">
        <v>8000226</v>
      </c>
      <c r="D1113" t="s">
        <v>1112</v>
      </c>
      <c r="E1113" s="8" t="s">
        <v>46</v>
      </c>
      <c r="F1113" s="8" t="s">
        <v>1343</v>
      </c>
      <c r="G1113" s="13">
        <v>11626.934396994389</v>
      </c>
      <c r="H1113" s="13">
        <v>474.26676879188722</v>
      </c>
      <c r="I1113" s="13">
        <v>2730.16</v>
      </c>
      <c r="J1113" s="13">
        <v>110.90366976203825</v>
      </c>
      <c r="K1113" s="19">
        <v>1</v>
      </c>
      <c r="L1113" s="13">
        <v>1</v>
      </c>
      <c r="M1113" s="8"/>
    </row>
    <row r="1114" spans="1:13" x14ac:dyDescent="0.25">
      <c r="A1114" s="8" t="s">
        <v>1291</v>
      </c>
      <c r="B1114" t="s">
        <v>11</v>
      </c>
      <c r="C1114">
        <v>8000196</v>
      </c>
      <c r="D1114" t="s">
        <v>1113</v>
      </c>
      <c r="E1114" s="8" t="s">
        <v>36</v>
      </c>
      <c r="F1114" s="8" t="s">
        <v>1343</v>
      </c>
      <c r="G1114" s="13">
        <v>11584.754396994387</v>
      </c>
      <c r="H1114" s="13">
        <v>472.54623166450699</v>
      </c>
      <c r="I1114" s="13" t="s">
        <v>1601</v>
      </c>
      <c r="J1114" s="13" t="s">
        <v>1601</v>
      </c>
      <c r="K1114" s="19">
        <v>1</v>
      </c>
      <c r="M1114" s="8"/>
    </row>
    <row r="1115" spans="1:13" x14ac:dyDescent="0.25">
      <c r="A1115" s="8" t="s">
        <v>1291</v>
      </c>
      <c r="B1115" t="s">
        <v>11</v>
      </c>
      <c r="C1115">
        <v>8000271</v>
      </c>
      <c r="D1115" t="s">
        <v>54</v>
      </c>
      <c r="E1115" s="8" t="s">
        <v>19</v>
      </c>
      <c r="F1115" s="8" t="s">
        <v>1343</v>
      </c>
      <c r="G1115" s="13">
        <v>11510.744396994387</v>
      </c>
      <c r="H1115" s="13">
        <v>469.52733757258181</v>
      </c>
      <c r="I1115" s="13">
        <v>29490.1</v>
      </c>
      <c r="J1115" s="13">
        <v>1197.9372313891799</v>
      </c>
      <c r="K1115" s="19">
        <v>1</v>
      </c>
      <c r="L1115" s="13">
        <v>1</v>
      </c>
      <c r="M1115" s="8"/>
    </row>
    <row r="1116" spans="1:13" x14ac:dyDescent="0.25">
      <c r="A1116" s="8" t="s">
        <v>1291</v>
      </c>
      <c r="B1116" s="8" t="s">
        <v>11</v>
      </c>
      <c r="C1116">
        <v>8000135</v>
      </c>
      <c r="D1116" t="s">
        <v>1114</v>
      </c>
      <c r="E1116" s="8" t="s">
        <v>34</v>
      </c>
      <c r="F1116" s="8" t="s">
        <v>1343</v>
      </c>
      <c r="G1116" s="13">
        <v>10896.784396994388</v>
      </c>
      <c r="H1116" s="13">
        <v>444.48369189391195</v>
      </c>
      <c r="I1116" s="13" t="s">
        <v>1601</v>
      </c>
      <c r="J1116" s="13" t="s">
        <v>1601</v>
      </c>
      <c r="K1116" s="19">
        <v>1</v>
      </c>
      <c r="M1116" s="8"/>
    </row>
    <row r="1117" spans="1:13" x14ac:dyDescent="0.25">
      <c r="A1117" s="8" t="s">
        <v>1291</v>
      </c>
      <c r="B1117" s="8" t="s">
        <v>1380</v>
      </c>
      <c r="C1117">
        <v>8000198</v>
      </c>
      <c r="D1117" t="s">
        <v>1115</v>
      </c>
      <c r="E1117" s="8" t="s">
        <v>13</v>
      </c>
      <c r="F1117" s="8" t="s">
        <v>1343</v>
      </c>
      <c r="G1117" s="13">
        <v>7000</v>
      </c>
      <c r="H1117" s="13">
        <v>285.53247727977288</v>
      </c>
      <c r="I1117" s="13">
        <v>9887.23</v>
      </c>
      <c r="J1117" s="13">
        <v>401.63583481602444</v>
      </c>
      <c r="K1117" s="19">
        <v>1</v>
      </c>
      <c r="L1117" s="13">
        <v>1</v>
      </c>
      <c r="M1117" s="8"/>
    </row>
    <row r="1118" spans="1:13" x14ac:dyDescent="0.25">
      <c r="A1118" s="8" t="s">
        <v>1291</v>
      </c>
      <c r="B1118" s="8" t="s">
        <v>11</v>
      </c>
      <c r="C1118">
        <v>8000003</v>
      </c>
      <c r="D1118" t="s">
        <v>41</v>
      </c>
      <c r="E1118" s="8" t="s">
        <v>19</v>
      </c>
      <c r="F1118" s="8" t="s">
        <v>1343</v>
      </c>
      <c r="G1118" s="13">
        <v>10090.584396994387</v>
      </c>
      <c r="H1118" s="13">
        <v>411.59850858206153</v>
      </c>
      <c r="I1118" s="13">
        <v>16593.239999999998</v>
      </c>
      <c r="J1118" s="13">
        <v>674.04518755026925</v>
      </c>
      <c r="K1118" s="19">
        <v>1</v>
      </c>
      <c r="L1118" s="13">
        <v>1</v>
      </c>
      <c r="M1118" s="8"/>
    </row>
    <row r="1119" spans="1:13" x14ac:dyDescent="0.25">
      <c r="A1119" s="8" t="s">
        <v>1291</v>
      </c>
      <c r="B1119" s="8" t="s">
        <v>11</v>
      </c>
      <c r="C1119">
        <v>8000205</v>
      </c>
      <c r="D1119" t="s">
        <v>1116</v>
      </c>
      <c r="E1119" s="8" t="s">
        <v>32</v>
      </c>
      <c r="F1119" s="8" t="s">
        <v>1343</v>
      </c>
      <c r="G1119" s="13">
        <v>9968.7843969943879</v>
      </c>
      <c r="H1119" s="13">
        <v>406.63024347739349</v>
      </c>
      <c r="I1119" s="13">
        <v>-201.29</v>
      </c>
      <c r="J1119" s="13">
        <v>-8.1767367796761636</v>
      </c>
      <c r="K1119" s="19">
        <v>1</v>
      </c>
      <c r="L1119" s="8"/>
      <c r="M1119" s="8"/>
    </row>
    <row r="1120" spans="1:13" x14ac:dyDescent="0.25">
      <c r="A1120" s="8" t="s">
        <v>1291</v>
      </c>
      <c r="B1120" s="8" t="s">
        <v>11</v>
      </c>
      <c r="C1120">
        <v>8000223</v>
      </c>
      <c r="D1120" t="s">
        <v>23</v>
      </c>
      <c r="E1120" s="8" t="s">
        <v>22</v>
      </c>
      <c r="F1120" s="8" t="s">
        <v>1343</v>
      </c>
      <c r="G1120" s="13">
        <v>9913.2143969943882</v>
      </c>
      <c r="H1120" s="13">
        <v>404.3635235113311</v>
      </c>
      <c r="I1120" s="13">
        <v>9519.3700000000008</v>
      </c>
      <c r="J1120" s="13">
        <v>386.69274578143916</v>
      </c>
      <c r="K1120" s="19">
        <v>1</v>
      </c>
      <c r="L1120" s="13">
        <v>1</v>
      </c>
      <c r="M1120" s="8"/>
    </row>
    <row r="1121" spans="1:13" x14ac:dyDescent="0.25">
      <c r="A1121" s="8" t="s">
        <v>1291</v>
      </c>
      <c r="B1121" s="8" t="s">
        <v>11</v>
      </c>
      <c r="C1121">
        <v>8000212</v>
      </c>
      <c r="D1121" t="s">
        <v>1117</v>
      </c>
      <c r="E1121" s="8" t="s">
        <v>46</v>
      </c>
      <c r="F1121" s="8" t="s">
        <v>1343</v>
      </c>
      <c r="G1121" s="13">
        <v>9514.4743969943884</v>
      </c>
      <c r="H1121" s="13">
        <v>388.09877779839729</v>
      </c>
      <c r="I1121" s="13" t="s">
        <v>1601</v>
      </c>
      <c r="J1121" s="13" t="s">
        <v>1601</v>
      </c>
      <c r="K1121" s="19">
        <v>1</v>
      </c>
      <c r="L1121" s="8"/>
      <c r="M1121" s="8"/>
    </row>
    <row r="1122" spans="1:13" x14ac:dyDescent="0.25">
      <c r="A1122" s="8" t="s">
        <v>1291</v>
      </c>
      <c r="B1122" s="8" t="s">
        <v>11</v>
      </c>
      <c r="C1122">
        <v>8000032</v>
      </c>
      <c r="D1122" t="s">
        <v>1118</v>
      </c>
      <c r="E1122" s="8" t="s">
        <v>46</v>
      </c>
      <c r="F1122" s="8" t="s">
        <v>1343</v>
      </c>
      <c r="G1122" s="13">
        <v>9463.3143969943867</v>
      </c>
      <c r="H1122" s="13">
        <v>386.01194329302103</v>
      </c>
      <c r="I1122" s="13">
        <v>1360.85</v>
      </c>
      <c r="J1122" s="13">
        <v>55.280005199574283</v>
      </c>
      <c r="K1122" s="19">
        <v>1</v>
      </c>
      <c r="L1122" s="13">
        <v>1</v>
      </c>
      <c r="M1122" s="8"/>
    </row>
    <row r="1123" spans="1:13" x14ac:dyDescent="0.25">
      <c r="A1123" s="8" t="s">
        <v>1291</v>
      </c>
      <c r="B1123" s="8" t="s">
        <v>11</v>
      </c>
      <c r="C1123">
        <v>8000116</v>
      </c>
      <c r="D1123" t="s">
        <v>48</v>
      </c>
      <c r="E1123" s="8" t="s">
        <v>46</v>
      </c>
      <c r="F1123" s="8" t="s">
        <v>1343</v>
      </c>
      <c r="G1123" s="13">
        <v>9225.7943969943881</v>
      </c>
      <c r="H1123" s="13">
        <v>376.32341843537944</v>
      </c>
      <c r="I1123" s="13" t="s">
        <v>1601</v>
      </c>
      <c r="J1123" s="13" t="s">
        <v>1601</v>
      </c>
      <c r="K1123" s="19">
        <v>1</v>
      </c>
      <c r="M1123" s="8"/>
    </row>
    <row r="1124" spans="1:13" x14ac:dyDescent="0.25">
      <c r="A1124" s="8" t="s">
        <v>1291</v>
      </c>
      <c r="B1124" s="8" t="s">
        <v>11</v>
      </c>
      <c r="C1124">
        <v>8000277</v>
      </c>
      <c r="D1124" t="s">
        <v>1119</v>
      </c>
      <c r="E1124" s="8" t="s">
        <v>32</v>
      </c>
      <c r="F1124" s="8" t="s">
        <v>1343</v>
      </c>
      <c r="G1124" s="13">
        <v>8873.2843969943879</v>
      </c>
      <c r="H1124" s="13">
        <v>361.94441078310905</v>
      </c>
      <c r="I1124" s="13" t="s">
        <v>1601</v>
      </c>
      <c r="J1124" s="13" t="s">
        <v>1601</v>
      </c>
      <c r="K1124" s="19">
        <v>1</v>
      </c>
      <c r="M1124" s="8"/>
    </row>
    <row r="1125" spans="1:13" x14ac:dyDescent="0.25">
      <c r="A1125" s="8" t="s">
        <v>1291</v>
      </c>
      <c r="B1125" s="8" t="s">
        <v>1380</v>
      </c>
      <c r="C1125">
        <v>8000079</v>
      </c>
      <c r="D1125" t="s">
        <v>246</v>
      </c>
      <c r="E1125" s="8" t="s">
        <v>13</v>
      </c>
      <c r="F1125" s="8" t="s">
        <v>1343</v>
      </c>
      <c r="G1125" s="13">
        <v>3500</v>
      </c>
      <c r="H1125" s="13">
        <v>142.76623863988644</v>
      </c>
      <c r="I1125" s="13" t="s">
        <v>1601</v>
      </c>
      <c r="J1125" s="13" t="s">
        <v>1601</v>
      </c>
      <c r="K1125" s="19">
        <v>1</v>
      </c>
      <c r="M1125" s="8"/>
    </row>
    <row r="1126" spans="1:13" x14ac:dyDescent="0.25">
      <c r="A1126" s="8" t="s">
        <v>1291</v>
      </c>
      <c r="B1126" s="8" t="s">
        <v>1380</v>
      </c>
      <c r="C1126">
        <v>8000125</v>
      </c>
      <c r="D1126" t="s">
        <v>249</v>
      </c>
      <c r="E1126" s="8" t="s">
        <v>13</v>
      </c>
      <c r="F1126" s="8" t="s">
        <v>1343</v>
      </c>
      <c r="G1126" s="13">
        <v>25000</v>
      </c>
      <c r="H1126" s="13">
        <v>1019.7588474277603</v>
      </c>
      <c r="I1126" s="13" t="s">
        <v>1601</v>
      </c>
      <c r="J1126" s="13" t="s">
        <v>1601</v>
      </c>
      <c r="K1126" s="19">
        <v>1</v>
      </c>
      <c r="L1126" s="8"/>
      <c r="M1126" s="8"/>
    </row>
    <row r="1127" spans="1:13" x14ac:dyDescent="0.25">
      <c r="A1127" s="8" t="s">
        <v>1291</v>
      </c>
      <c r="B1127" s="8" t="s">
        <v>11</v>
      </c>
      <c r="C1127">
        <v>8000178</v>
      </c>
      <c r="D1127" t="s">
        <v>1120</v>
      </c>
      <c r="E1127" s="8" t="s">
        <v>36</v>
      </c>
      <c r="F1127" s="8" t="s">
        <v>1343</v>
      </c>
      <c r="G1127" s="13">
        <v>8180.5243969943867</v>
      </c>
      <c r="H1127" s="13">
        <v>333.68648521734679</v>
      </c>
      <c r="I1127" s="13">
        <v>7009.51</v>
      </c>
      <c r="J1127" s="13">
        <v>284.73803082372632</v>
      </c>
      <c r="K1127" s="19">
        <v>1</v>
      </c>
      <c r="L1127" s="13">
        <v>1</v>
      </c>
      <c r="M1127" s="8"/>
    </row>
    <row r="1128" spans="1:13" x14ac:dyDescent="0.25">
      <c r="A1128" s="8" t="s">
        <v>1291</v>
      </c>
      <c r="B1128" s="8" t="s">
        <v>11</v>
      </c>
      <c r="C1128">
        <v>8000024</v>
      </c>
      <c r="D1128" t="s">
        <v>1121</v>
      </c>
      <c r="E1128" s="8" t="s">
        <v>27</v>
      </c>
      <c r="F1128" s="8" t="s">
        <v>1343</v>
      </c>
      <c r="G1128" s="13">
        <v>7820.1443969943875</v>
      </c>
      <c r="H1128" s="13">
        <v>318.98645747990616</v>
      </c>
      <c r="I1128" s="13">
        <v>15414.48</v>
      </c>
      <c r="J1128" s="13">
        <v>626.16198298764289</v>
      </c>
      <c r="K1128" s="19">
        <v>1</v>
      </c>
      <c r="L1128" s="13">
        <v>1</v>
      </c>
      <c r="M1128" s="8"/>
    </row>
    <row r="1129" spans="1:13" x14ac:dyDescent="0.25">
      <c r="A1129" s="8" t="s">
        <v>1291</v>
      </c>
      <c r="B1129" s="8" t="s">
        <v>11</v>
      </c>
      <c r="C1129">
        <v>8000176</v>
      </c>
      <c r="D1129" t="s">
        <v>43</v>
      </c>
      <c r="E1129" s="8" t="s">
        <v>19</v>
      </c>
      <c r="F1129" s="8" t="s">
        <v>1343</v>
      </c>
      <c r="G1129" s="13">
        <v>7566.2743969943867</v>
      </c>
      <c r="H1129" s="13">
        <v>308.6310103360467</v>
      </c>
      <c r="I1129" s="13">
        <v>13837.39</v>
      </c>
      <c r="J1129" s="13">
        <v>562.0979469805909</v>
      </c>
      <c r="K1129" s="19">
        <v>1</v>
      </c>
      <c r="L1129" s="13">
        <v>1</v>
      </c>
      <c r="M1129" s="8"/>
    </row>
    <row r="1130" spans="1:13" x14ac:dyDescent="0.25">
      <c r="A1130" s="8" t="s">
        <v>1291</v>
      </c>
      <c r="B1130" s="8" t="s">
        <v>11</v>
      </c>
      <c r="C1130">
        <v>8000243</v>
      </c>
      <c r="D1130" t="s">
        <v>1122</v>
      </c>
      <c r="E1130" s="8" t="s">
        <v>13</v>
      </c>
      <c r="F1130" s="8" t="s">
        <v>1343</v>
      </c>
      <c r="G1130" s="13">
        <v>6910.3343969943862</v>
      </c>
      <c r="H1130" s="13">
        <v>281.87498560077609</v>
      </c>
      <c r="I1130" s="13" t="s">
        <v>1601</v>
      </c>
      <c r="J1130" s="13" t="s">
        <v>1601</v>
      </c>
      <c r="K1130" s="19">
        <v>1</v>
      </c>
      <c r="M1130" s="8"/>
    </row>
    <row r="1131" spans="1:13" x14ac:dyDescent="0.25">
      <c r="A1131" s="8" t="s">
        <v>1291</v>
      </c>
      <c r="B1131" s="8" t="s">
        <v>11</v>
      </c>
      <c r="C1131">
        <v>8000025</v>
      </c>
      <c r="D1131" t="s">
        <v>40</v>
      </c>
      <c r="E1131" s="8" t="s">
        <v>15</v>
      </c>
      <c r="F1131" s="8" t="s">
        <v>1343</v>
      </c>
      <c r="G1131" s="13">
        <v>3500</v>
      </c>
      <c r="H1131" s="13">
        <v>142.76623863988644</v>
      </c>
      <c r="I1131" s="13" t="s">
        <v>1601</v>
      </c>
      <c r="J1131" s="13" t="s">
        <v>1601</v>
      </c>
      <c r="K1131" s="19">
        <v>1</v>
      </c>
      <c r="L1131" s="8"/>
      <c r="M1131" s="8"/>
    </row>
    <row r="1132" spans="1:13" x14ac:dyDescent="0.25">
      <c r="A1132" s="8" t="s">
        <v>1291</v>
      </c>
      <c r="B1132" t="s">
        <v>11</v>
      </c>
      <c r="C1132">
        <v>8000220</v>
      </c>
      <c r="D1132" t="s">
        <v>1123</v>
      </c>
      <c r="E1132" s="8" t="s">
        <v>32</v>
      </c>
      <c r="F1132" s="8" t="s">
        <v>1343</v>
      </c>
      <c r="G1132" s="13">
        <v>6207.6643969943871</v>
      </c>
      <c r="H1132" s="13">
        <v>253.21282762789355</v>
      </c>
      <c r="I1132" s="13" t="s">
        <v>1601</v>
      </c>
      <c r="J1132" s="13" t="s">
        <v>1601</v>
      </c>
      <c r="K1132" s="19">
        <v>1</v>
      </c>
      <c r="L1132" s="8"/>
      <c r="M1132" s="8"/>
    </row>
    <row r="1133" spans="1:13" x14ac:dyDescent="0.25">
      <c r="A1133" s="8" t="s">
        <v>1291</v>
      </c>
      <c r="B1133" t="s">
        <v>11</v>
      </c>
      <c r="C1133">
        <v>8000247</v>
      </c>
      <c r="D1133" t="s">
        <v>20</v>
      </c>
      <c r="E1133" s="8" t="s">
        <v>19</v>
      </c>
      <c r="F1133" s="8" t="s">
        <v>1343</v>
      </c>
      <c r="G1133" s="13">
        <v>5769.954396994387</v>
      </c>
      <c r="H1133" s="13">
        <v>235.35848182358936</v>
      </c>
      <c r="I1133" s="13" t="s">
        <v>1601</v>
      </c>
      <c r="J1133" s="13" t="s">
        <v>1601</v>
      </c>
      <c r="K1133" s="19">
        <v>1</v>
      </c>
      <c r="M1133" s="8"/>
    </row>
    <row r="1134" spans="1:13" x14ac:dyDescent="0.25">
      <c r="A1134" s="8" t="s">
        <v>1291</v>
      </c>
      <c r="B1134" t="s">
        <v>11</v>
      </c>
      <c r="C1134">
        <v>8000047</v>
      </c>
      <c r="D1134" t="s">
        <v>1124</v>
      </c>
      <c r="E1134" s="8" t="s">
        <v>36</v>
      </c>
      <c r="F1134" s="8" t="s">
        <v>1343</v>
      </c>
      <c r="G1134" s="13">
        <v>5717.994396994387</v>
      </c>
      <c r="H1134" s="13">
        <v>233.23901503509549</v>
      </c>
      <c r="I1134" s="13" t="s">
        <v>1601</v>
      </c>
      <c r="J1134" s="13" t="s">
        <v>1601</v>
      </c>
      <c r="K1134" s="19">
        <v>1</v>
      </c>
      <c r="M1134" s="8"/>
    </row>
    <row r="1135" spans="1:13" x14ac:dyDescent="0.25">
      <c r="A1135" s="8" t="s">
        <v>1291</v>
      </c>
      <c r="B1135" t="s">
        <v>11</v>
      </c>
      <c r="C1135">
        <v>8000195</v>
      </c>
      <c r="D1135" t="s">
        <v>37</v>
      </c>
      <c r="E1135" s="8" t="s">
        <v>36</v>
      </c>
      <c r="F1135" s="8" t="s">
        <v>1343</v>
      </c>
      <c r="G1135" s="13">
        <v>5206.6843969943866</v>
      </c>
      <c r="H1135" s="13">
        <v>212.38249918396394</v>
      </c>
      <c r="I1135" s="13">
        <v>-1034.31</v>
      </c>
      <c r="J1135" s="13">
        <v>-42.015403738818883</v>
      </c>
      <c r="K1135" s="19">
        <v>1</v>
      </c>
      <c r="M1135" s="8"/>
    </row>
    <row r="1136" spans="1:13" x14ac:dyDescent="0.25">
      <c r="A1136" s="8" t="s">
        <v>1291</v>
      </c>
      <c r="B1136" t="s">
        <v>1380</v>
      </c>
      <c r="C1136">
        <v>8000230</v>
      </c>
      <c r="D1136" t="s">
        <v>1125</v>
      </c>
      <c r="E1136" s="8" t="s">
        <v>17</v>
      </c>
      <c r="F1136" s="8" t="s">
        <v>1343</v>
      </c>
      <c r="G1136" s="13">
        <v>5000</v>
      </c>
      <c r="H1136" s="13">
        <v>203.95176948555206</v>
      </c>
      <c r="I1136" s="13" t="s">
        <v>1601</v>
      </c>
      <c r="J1136" s="13" t="s">
        <v>1601</v>
      </c>
      <c r="K1136" s="19">
        <v>1</v>
      </c>
      <c r="L1136" s="8"/>
      <c r="M1136" s="8"/>
    </row>
    <row r="1137" spans="1:13" x14ac:dyDescent="0.25">
      <c r="A1137" s="8" t="s">
        <v>1291</v>
      </c>
      <c r="B1137" t="s">
        <v>11</v>
      </c>
      <c r="C1137">
        <v>8000117</v>
      </c>
      <c r="D1137" t="s">
        <v>31</v>
      </c>
      <c r="E1137" s="8" t="s">
        <v>27</v>
      </c>
      <c r="F1137" s="8" t="s">
        <v>1343</v>
      </c>
      <c r="G1137" s="13">
        <v>4627.8843969943864</v>
      </c>
      <c r="H1137" s="13">
        <v>188.77304234831644</v>
      </c>
      <c r="I1137" s="13" t="s">
        <v>1601</v>
      </c>
      <c r="J1137" s="13" t="s">
        <v>1601</v>
      </c>
      <c r="K1137" s="19">
        <v>1</v>
      </c>
      <c r="M1137" s="8"/>
    </row>
    <row r="1138" spans="1:13" x14ac:dyDescent="0.25">
      <c r="A1138" s="8" t="s">
        <v>1291</v>
      </c>
      <c r="B1138" t="s">
        <v>11</v>
      </c>
      <c r="C1138">
        <v>8000215</v>
      </c>
      <c r="D1138" t="s">
        <v>1126</v>
      </c>
      <c r="E1138" s="8" t="s">
        <v>49</v>
      </c>
      <c r="F1138" s="8" t="s">
        <v>1343</v>
      </c>
      <c r="G1138" s="13">
        <v>4539.4843969943868</v>
      </c>
      <c r="H1138" s="13">
        <v>185.1671750638119</v>
      </c>
      <c r="I1138" s="13" t="s">
        <v>1601</v>
      </c>
      <c r="J1138" s="13" t="s">
        <v>1601</v>
      </c>
      <c r="K1138" s="19">
        <v>1</v>
      </c>
      <c r="L1138" s="8"/>
      <c r="M1138" s="8"/>
    </row>
    <row r="1139" spans="1:13" x14ac:dyDescent="0.25">
      <c r="A1139" s="8" t="s">
        <v>1291</v>
      </c>
      <c r="B1139" t="s">
        <v>1380</v>
      </c>
      <c r="C1139">
        <v>8000177</v>
      </c>
      <c r="D1139" t="s">
        <v>1127</v>
      </c>
      <c r="E1139" s="8" t="s">
        <v>17</v>
      </c>
      <c r="F1139" s="8" t="s">
        <v>1343</v>
      </c>
      <c r="G1139" s="13">
        <v>5000</v>
      </c>
      <c r="H1139" s="13">
        <v>203.95176948555206</v>
      </c>
      <c r="I1139" s="13" t="s">
        <v>1601</v>
      </c>
      <c r="J1139" s="13" t="s">
        <v>1601</v>
      </c>
      <c r="K1139" s="19">
        <v>1</v>
      </c>
      <c r="L1139" s="8"/>
      <c r="M1139" s="8"/>
    </row>
    <row r="1140" spans="1:13" x14ac:dyDescent="0.25">
      <c r="A1140" s="8" t="s">
        <v>1291</v>
      </c>
      <c r="B1140" t="s">
        <v>1380</v>
      </c>
      <c r="C1140">
        <v>8000242</v>
      </c>
      <c r="D1140" t="s">
        <v>1128</v>
      </c>
      <c r="E1140" s="8" t="s">
        <v>17</v>
      </c>
      <c r="F1140" s="8" t="s">
        <v>1343</v>
      </c>
      <c r="G1140" s="13">
        <v>3500</v>
      </c>
      <c r="H1140" s="13">
        <v>142.76623863988644</v>
      </c>
      <c r="I1140" s="13" t="s">
        <v>1601</v>
      </c>
      <c r="J1140" s="13" t="s">
        <v>1601</v>
      </c>
      <c r="K1140" s="19">
        <v>1</v>
      </c>
      <c r="L1140" s="8"/>
      <c r="M1140" s="8"/>
    </row>
    <row r="1141" spans="1:13" x14ac:dyDescent="0.25">
      <c r="A1141" s="8" t="s">
        <v>1291</v>
      </c>
      <c r="B1141" t="s">
        <v>11</v>
      </c>
      <c r="C1141">
        <v>8000021</v>
      </c>
      <c r="D1141" t="s">
        <v>1129</v>
      </c>
      <c r="E1141" s="8" t="s">
        <v>36</v>
      </c>
      <c r="F1141" s="8" t="s">
        <v>1343</v>
      </c>
      <c r="G1141" s="13">
        <v>4142.954396994387</v>
      </c>
      <c r="H1141" s="13">
        <v>168.99257603299071</v>
      </c>
      <c r="I1141" s="13" t="s">
        <v>1601</v>
      </c>
      <c r="J1141" s="13" t="s">
        <v>1601</v>
      </c>
      <c r="K1141" s="19">
        <v>1</v>
      </c>
      <c r="M1141" s="8"/>
    </row>
    <row r="1142" spans="1:13" x14ac:dyDescent="0.25">
      <c r="A1142" s="8" t="s">
        <v>1291</v>
      </c>
      <c r="B1142" t="s">
        <v>11</v>
      </c>
      <c r="C1142">
        <v>8000012</v>
      </c>
      <c r="D1142" t="s">
        <v>1130</v>
      </c>
      <c r="E1142" s="8" t="s">
        <v>1365</v>
      </c>
      <c r="F1142" s="8" t="s">
        <v>1343</v>
      </c>
      <c r="G1142" s="13">
        <v>3487.6143969943869</v>
      </c>
      <c r="H1142" s="13">
        <v>142.26102551005837</v>
      </c>
      <c r="I1142" s="13" t="s">
        <v>1601</v>
      </c>
      <c r="J1142" s="13" t="s">
        <v>1601</v>
      </c>
      <c r="K1142" s="19">
        <v>1</v>
      </c>
      <c r="M1142" s="8"/>
    </row>
    <row r="1143" spans="1:13" x14ac:dyDescent="0.25">
      <c r="A1143" s="8" t="s">
        <v>1291</v>
      </c>
      <c r="B1143" t="s">
        <v>11</v>
      </c>
      <c r="C1143">
        <v>8000179</v>
      </c>
      <c r="D1143" t="s">
        <v>1131</v>
      </c>
      <c r="E1143" s="8" t="s">
        <v>15</v>
      </c>
      <c r="F1143" s="8" t="s">
        <v>1343</v>
      </c>
      <c r="G1143" s="13">
        <v>3460.5743969943869</v>
      </c>
      <c r="H1143" s="13">
        <v>141.15805434068051</v>
      </c>
      <c r="I1143" s="13">
        <v>18355.97</v>
      </c>
      <c r="J1143" s="13">
        <v>745.65023113732559</v>
      </c>
      <c r="K1143" s="19">
        <v>1</v>
      </c>
      <c r="L1143" s="13">
        <v>1</v>
      </c>
      <c r="M1143" s="8"/>
    </row>
    <row r="1144" spans="1:13" x14ac:dyDescent="0.25">
      <c r="A1144" s="8" t="s">
        <v>1291</v>
      </c>
      <c r="B1144" t="s">
        <v>11</v>
      </c>
      <c r="C1144">
        <v>8000180</v>
      </c>
      <c r="D1144" t="s">
        <v>50</v>
      </c>
      <c r="E1144" s="8" t="s">
        <v>49</v>
      </c>
      <c r="F1144" s="8" t="s">
        <v>1343</v>
      </c>
      <c r="G1144" s="13">
        <v>3066.5643969943867</v>
      </c>
      <c r="H1144" s="13">
        <v>125.08624700168002</v>
      </c>
      <c r="I1144" s="13" t="s">
        <v>1601</v>
      </c>
      <c r="J1144" s="13" t="s">
        <v>1601</v>
      </c>
      <c r="K1144" s="19">
        <v>1</v>
      </c>
      <c r="M1144" s="8"/>
    </row>
    <row r="1145" spans="1:13" x14ac:dyDescent="0.25">
      <c r="A1145" s="8" t="s">
        <v>1291</v>
      </c>
      <c r="B1145" t="s">
        <v>11</v>
      </c>
      <c r="C1145">
        <v>8000011</v>
      </c>
      <c r="D1145" t="s">
        <v>1132</v>
      </c>
      <c r="E1145" s="8" t="s">
        <v>1365</v>
      </c>
      <c r="F1145" s="8" t="s">
        <v>1343</v>
      </c>
      <c r="G1145" s="13">
        <v>3500</v>
      </c>
      <c r="H1145" s="13">
        <v>142.76623863988644</v>
      </c>
      <c r="I1145" s="13" t="s">
        <v>1601</v>
      </c>
      <c r="J1145" s="13" t="s">
        <v>1601</v>
      </c>
      <c r="K1145" s="19">
        <v>1</v>
      </c>
      <c r="M1145" s="8"/>
    </row>
    <row r="1146" spans="1:13" s="8" customFormat="1" x14ac:dyDescent="0.25">
      <c r="A1146" s="8" t="s">
        <v>1291</v>
      </c>
      <c r="B1146" s="8" t="s">
        <v>1380</v>
      </c>
      <c r="C1146" s="8">
        <v>8000225</v>
      </c>
      <c r="D1146" s="8" t="s">
        <v>53</v>
      </c>
      <c r="E1146" s="8" t="s">
        <v>17</v>
      </c>
      <c r="F1146" s="8" t="s">
        <v>1343</v>
      </c>
      <c r="G1146" s="13">
        <v>3500</v>
      </c>
      <c r="H1146" s="13">
        <v>142.76623863988644</v>
      </c>
      <c r="I1146" s="13" t="s">
        <v>1601</v>
      </c>
      <c r="J1146" s="13" t="s">
        <v>1601</v>
      </c>
      <c r="K1146" s="19">
        <v>1</v>
      </c>
    </row>
    <row r="1147" spans="1:13" s="8" customFormat="1" x14ac:dyDescent="0.25">
      <c r="A1147" s="8" t="s">
        <v>1291</v>
      </c>
      <c r="B1147" s="8" t="s">
        <v>11</v>
      </c>
      <c r="C1147" s="8">
        <v>8000221</v>
      </c>
      <c r="D1147" s="8" t="s">
        <v>16</v>
      </c>
      <c r="E1147" s="8" t="s">
        <v>15</v>
      </c>
      <c r="F1147" s="8" t="s">
        <v>1343</v>
      </c>
      <c r="G1147" s="13">
        <v>3500</v>
      </c>
      <c r="H1147" s="13">
        <v>142.76623863988644</v>
      </c>
      <c r="I1147" s="13" t="s">
        <v>1601</v>
      </c>
      <c r="J1147" s="13" t="s">
        <v>1601</v>
      </c>
      <c r="K1147" s="19">
        <v>1</v>
      </c>
    </row>
    <row r="1148" spans="1:13" s="8" customFormat="1" x14ac:dyDescent="0.25">
      <c r="A1148" s="8" t="s">
        <v>1291</v>
      </c>
      <c r="B1148" s="8" t="s">
        <v>11</v>
      </c>
      <c r="C1148" s="8">
        <v>8000270</v>
      </c>
      <c r="D1148" s="8" t="s">
        <v>1133</v>
      </c>
      <c r="E1148" s="8" t="s">
        <v>32</v>
      </c>
      <c r="F1148" s="8" t="s">
        <v>1343</v>
      </c>
      <c r="G1148" s="13">
        <v>3500</v>
      </c>
      <c r="H1148" s="13">
        <v>142.76623863988644</v>
      </c>
      <c r="I1148" s="13">
        <v>3594.44</v>
      </c>
      <c r="J1148" s="13">
        <v>146.0121702535605</v>
      </c>
      <c r="K1148" s="19">
        <v>1</v>
      </c>
      <c r="L1148" s="13">
        <v>1</v>
      </c>
    </row>
    <row r="1149" spans="1:13" s="8" customFormat="1" x14ac:dyDescent="0.25">
      <c r="A1149" s="8" t="s">
        <v>1291</v>
      </c>
      <c r="B1149" s="8" t="s">
        <v>11</v>
      </c>
      <c r="C1149" s="8">
        <v>8000246</v>
      </c>
      <c r="D1149" s="8" t="s">
        <v>1134</v>
      </c>
      <c r="E1149" s="8" t="s">
        <v>22</v>
      </c>
      <c r="F1149" s="8" t="s">
        <v>1343</v>
      </c>
      <c r="G1149" s="13">
        <v>3500</v>
      </c>
      <c r="H1149" s="13">
        <v>142.76623863988644</v>
      </c>
      <c r="I1149" s="13" t="s">
        <v>1601</v>
      </c>
      <c r="J1149" s="13" t="s">
        <v>1601</v>
      </c>
      <c r="K1149" s="19">
        <v>1</v>
      </c>
    </row>
    <row r="1150" spans="1:13" s="8" customFormat="1" x14ac:dyDescent="0.25">
      <c r="A1150" s="8" t="s">
        <v>1291</v>
      </c>
      <c r="B1150" s="8" t="s">
        <v>11</v>
      </c>
      <c r="C1150" s="8">
        <v>8000237</v>
      </c>
      <c r="D1150" s="8" t="s">
        <v>1135</v>
      </c>
      <c r="E1150" s="8" t="s">
        <v>22</v>
      </c>
      <c r="F1150" s="8" t="s">
        <v>1343</v>
      </c>
      <c r="G1150" s="13">
        <v>3500</v>
      </c>
      <c r="H1150" s="13">
        <v>142.76623863988644</v>
      </c>
      <c r="I1150" s="13" t="s">
        <v>1601</v>
      </c>
      <c r="J1150" s="13" t="s">
        <v>1601</v>
      </c>
      <c r="K1150" s="19">
        <v>1</v>
      </c>
    </row>
    <row r="1151" spans="1:13" s="8" customFormat="1" x14ac:dyDescent="0.25">
      <c r="A1151" s="8" t="s">
        <v>1291</v>
      </c>
      <c r="B1151" s="8" t="s">
        <v>1380</v>
      </c>
      <c r="C1151" s="8">
        <v>8000211</v>
      </c>
      <c r="D1151" s="8" t="s">
        <v>18</v>
      </c>
      <c r="E1151" s="8" t="s">
        <v>17</v>
      </c>
      <c r="F1151" s="8" t="s">
        <v>1343</v>
      </c>
      <c r="G1151" s="13">
        <v>3500</v>
      </c>
      <c r="H1151" s="13">
        <v>142.76623863988644</v>
      </c>
      <c r="I1151" s="13">
        <v>5968.0599999999995</v>
      </c>
      <c r="J1151" s="13">
        <v>242.43258833183035</v>
      </c>
      <c r="K1151" s="19">
        <v>1</v>
      </c>
      <c r="L1151" s="13">
        <v>1</v>
      </c>
    </row>
    <row r="1152" spans="1:13" x14ac:dyDescent="0.25">
      <c r="A1152" s="8" t="s">
        <v>1291</v>
      </c>
      <c r="B1152" s="8" t="s">
        <v>11</v>
      </c>
      <c r="C1152" s="8">
        <v>8000181</v>
      </c>
      <c r="D1152" s="8" t="s">
        <v>1136</v>
      </c>
      <c r="E1152" s="8" t="s">
        <v>13</v>
      </c>
      <c r="F1152" s="8" t="s">
        <v>1343</v>
      </c>
      <c r="G1152" s="13">
        <v>3500</v>
      </c>
      <c r="H1152" s="13">
        <v>142.76623863988644</v>
      </c>
      <c r="I1152" s="13" t="s">
        <v>1601</v>
      </c>
      <c r="J1152" s="13" t="s">
        <v>1601</v>
      </c>
      <c r="K1152" s="19">
        <v>1</v>
      </c>
      <c r="L1152" s="8"/>
      <c r="M1152" s="8"/>
    </row>
    <row r="1153" spans="1:13" x14ac:dyDescent="0.25">
      <c r="A1153" s="8" t="s">
        <v>1291</v>
      </c>
      <c r="B1153" s="8" t="s">
        <v>11</v>
      </c>
      <c r="C1153" s="8">
        <v>8000160</v>
      </c>
      <c r="D1153" s="8" t="s">
        <v>1137</v>
      </c>
      <c r="E1153" s="8" t="s">
        <v>32</v>
      </c>
      <c r="F1153" s="8" t="s">
        <v>1343</v>
      </c>
      <c r="G1153" s="13">
        <v>3500</v>
      </c>
      <c r="H1153" s="13">
        <v>142.76623863988644</v>
      </c>
      <c r="I1153" s="13">
        <v>7133.49</v>
      </c>
      <c r="J1153" s="13">
        <v>289.77430597869801</v>
      </c>
      <c r="K1153" s="19">
        <v>1</v>
      </c>
      <c r="L1153" s="13">
        <v>1</v>
      </c>
      <c r="M1153" s="8"/>
    </row>
    <row r="1154" spans="1:13" x14ac:dyDescent="0.25">
      <c r="A1154" s="8" t="s">
        <v>1291</v>
      </c>
      <c r="B1154" s="8" t="s">
        <v>11</v>
      </c>
      <c r="C1154" s="8">
        <v>8000031</v>
      </c>
      <c r="D1154" s="8" t="s">
        <v>1138</v>
      </c>
      <c r="E1154" s="8" t="s">
        <v>13</v>
      </c>
      <c r="F1154" s="8" t="s">
        <v>1343</v>
      </c>
      <c r="G1154" s="13">
        <v>3500</v>
      </c>
      <c r="H1154" s="13">
        <v>142.76623863988644</v>
      </c>
      <c r="I1154" s="13">
        <v>5125.34</v>
      </c>
      <c r="J1154" s="13">
        <v>208.19989113391341</v>
      </c>
      <c r="K1154" s="19">
        <v>1</v>
      </c>
      <c r="L1154" s="13">
        <v>1</v>
      </c>
      <c r="M1154" s="8"/>
    </row>
    <row r="1155" spans="1:13" x14ac:dyDescent="0.25">
      <c r="A1155" s="8" t="s">
        <v>1291</v>
      </c>
      <c r="B1155" s="8" t="s">
        <v>11</v>
      </c>
      <c r="C1155" s="8">
        <v>8000027</v>
      </c>
      <c r="D1155" s="8" t="s">
        <v>1139</v>
      </c>
      <c r="E1155" s="8" t="s">
        <v>13</v>
      </c>
      <c r="F1155" s="8" t="s">
        <v>1343</v>
      </c>
      <c r="G1155" s="13">
        <v>3500</v>
      </c>
      <c r="H1155" s="13">
        <v>142.76623863988644</v>
      </c>
      <c r="I1155" s="13" t="s">
        <v>1601</v>
      </c>
      <c r="J1155" s="13" t="s">
        <v>1601</v>
      </c>
      <c r="K1155" s="19">
        <v>1</v>
      </c>
      <c r="L1155" s="8"/>
      <c r="M1155" s="8"/>
    </row>
    <row r="1156" spans="1:13" x14ac:dyDescent="0.25">
      <c r="A1156" s="8" t="s">
        <v>1291</v>
      </c>
      <c r="B1156" s="8" t="s">
        <v>1380</v>
      </c>
      <c r="C1156" s="8">
        <v>8000236</v>
      </c>
      <c r="D1156" s="8" t="s">
        <v>1140</v>
      </c>
      <c r="E1156" s="8" t="s">
        <v>17</v>
      </c>
      <c r="F1156" s="8" t="s">
        <v>1343</v>
      </c>
      <c r="G1156" s="13">
        <v>3500</v>
      </c>
      <c r="H1156" s="13">
        <v>142.76623863988644</v>
      </c>
      <c r="I1156" s="13">
        <v>8983.24</v>
      </c>
      <c r="J1156" s="13">
        <v>364.914247645974</v>
      </c>
      <c r="K1156" s="19">
        <v>1</v>
      </c>
      <c r="L1156" s="13">
        <v>1</v>
      </c>
      <c r="M1156" s="8"/>
    </row>
    <row r="1157" spans="1:13" x14ac:dyDescent="0.25">
      <c r="A1157" s="8" t="s">
        <v>1291</v>
      </c>
      <c r="B1157" s="8" t="s">
        <v>1380</v>
      </c>
      <c r="C1157" s="8">
        <v>8000261</v>
      </c>
      <c r="D1157" s="8" t="s">
        <v>241</v>
      </c>
      <c r="E1157" s="8" t="s">
        <v>13</v>
      </c>
      <c r="F1157" s="8" t="s">
        <v>1343</v>
      </c>
      <c r="G1157" s="13">
        <v>10000</v>
      </c>
      <c r="H1157" s="13">
        <v>407.90353897110413</v>
      </c>
      <c r="I1157" s="13" t="s">
        <v>1601</v>
      </c>
      <c r="J1157" s="13" t="s">
        <v>1601</v>
      </c>
      <c r="K1157" s="19">
        <v>1</v>
      </c>
      <c r="L1157" s="8"/>
      <c r="M1157" s="8"/>
    </row>
    <row r="1158" spans="1:13" x14ac:dyDescent="0.25">
      <c r="A1158" s="8" t="s">
        <v>1291</v>
      </c>
      <c r="B1158" s="8" t="s">
        <v>11</v>
      </c>
      <c r="C1158" s="8">
        <v>8000028</v>
      </c>
      <c r="D1158" s="8" t="s">
        <v>1141</v>
      </c>
      <c r="E1158" s="8" t="s">
        <v>27</v>
      </c>
      <c r="F1158" s="8" t="s">
        <v>1343</v>
      </c>
      <c r="G1158" s="13">
        <v>3500</v>
      </c>
      <c r="H1158" s="13">
        <v>142.76623863988644</v>
      </c>
      <c r="I1158" s="13">
        <v>12440.36</v>
      </c>
      <c r="J1158" s="13">
        <v>505.34824961206306</v>
      </c>
      <c r="K1158" s="19">
        <v>1</v>
      </c>
      <c r="L1158" s="13">
        <v>1</v>
      </c>
      <c r="M1158" s="8"/>
    </row>
    <row r="1159" spans="1:13" x14ac:dyDescent="0.25">
      <c r="A1159" s="8" t="s">
        <v>1291</v>
      </c>
      <c r="B1159" s="8" t="s">
        <v>1380</v>
      </c>
      <c r="C1159" s="8">
        <v>8000245</v>
      </c>
      <c r="D1159" s="8" t="s">
        <v>1142</v>
      </c>
      <c r="E1159" s="8" t="s">
        <v>17</v>
      </c>
      <c r="F1159" s="8" t="s">
        <v>1343</v>
      </c>
      <c r="G1159" s="13">
        <v>3500</v>
      </c>
      <c r="H1159" s="13">
        <v>142.76623863988644</v>
      </c>
      <c r="I1159" s="13">
        <v>18351.04</v>
      </c>
      <c r="J1159" s="13">
        <v>745.44996628401043</v>
      </c>
      <c r="K1159" s="19">
        <v>1</v>
      </c>
      <c r="L1159" s="13">
        <v>1</v>
      </c>
      <c r="M1159" s="8"/>
    </row>
    <row r="1160" spans="1:13" x14ac:dyDescent="0.25">
      <c r="A1160" s="8" t="s">
        <v>1291</v>
      </c>
      <c r="B1160" s="8" t="s">
        <v>11</v>
      </c>
      <c r="C1160" s="8">
        <v>8000185</v>
      </c>
      <c r="D1160" s="8" t="s">
        <v>1143</v>
      </c>
      <c r="E1160" s="8" t="s">
        <v>44</v>
      </c>
      <c r="F1160" s="8" t="s">
        <v>1343</v>
      </c>
      <c r="G1160" s="13">
        <v>3500</v>
      </c>
      <c r="H1160" s="13">
        <v>142.76623863988644</v>
      </c>
      <c r="I1160" s="13" t="s">
        <v>1601</v>
      </c>
      <c r="J1160" s="13" t="s">
        <v>1601</v>
      </c>
      <c r="K1160" s="19">
        <v>1</v>
      </c>
      <c r="L1160" s="8"/>
      <c r="M1160" s="8"/>
    </row>
    <row r="1161" spans="1:13" x14ac:dyDescent="0.25">
      <c r="A1161" s="8" t="s">
        <v>1291</v>
      </c>
      <c r="B1161" s="8" t="s">
        <v>11</v>
      </c>
      <c r="C1161" s="8">
        <v>8000045</v>
      </c>
      <c r="D1161" s="8" t="s">
        <v>1144</v>
      </c>
      <c r="E1161" s="8" t="s">
        <v>44</v>
      </c>
      <c r="F1161" s="8" t="s">
        <v>1343</v>
      </c>
      <c r="G1161" s="13">
        <v>3500</v>
      </c>
      <c r="H1161" s="13">
        <v>142.76623863988644</v>
      </c>
      <c r="I1161" s="13" t="s">
        <v>1601</v>
      </c>
      <c r="J1161" s="13" t="s">
        <v>1601</v>
      </c>
      <c r="K1161" s="19">
        <v>1</v>
      </c>
      <c r="L1161" s="8"/>
      <c r="M1161" s="8"/>
    </row>
    <row r="1162" spans="1:13" x14ac:dyDescent="0.25">
      <c r="A1162" s="8" t="s">
        <v>1291</v>
      </c>
      <c r="B1162" s="8" t="s">
        <v>11</v>
      </c>
      <c r="C1162" s="8">
        <v>8000210</v>
      </c>
      <c r="D1162" s="8" t="s">
        <v>1145</v>
      </c>
      <c r="E1162" s="8" t="s">
        <v>22</v>
      </c>
      <c r="F1162" s="8" t="s">
        <v>1343</v>
      </c>
      <c r="G1162" s="13">
        <v>3500</v>
      </c>
      <c r="H1162" s="13">
        <v>142.76623863988644</v>
      </c>
      <c r="I1162" s="13" t="s">
        <v>1601</v>
      </c>
      <c r="J1162" s="13" t="s">
        <v>1601</v>
      </c>
      <c r="K1162" s="19">
        <v>1</v>
      </c>
      <c r="L1162" s="8"/>
      <c r="M1162" s="8"/>
    </row>
    <row r="1163" spans="1:13" x14ac:dyDescent="0.25">
      <c r="A1163" s="8" t="s">
        <v>1291</v>
      </c>
      <c r="B1163" s="8" t="s">
        <v>1380</v>
      </c>
      <c r="C1163" s="8">
        <v>8000214</v>
      </c>
      <c r="D1163" s="8" t="s">
        <v>1146</v>
      </c>
      <c r="E1163" s="8" t="s">
        <v>13</v>
      </c>
      <c r="F1163" s="8" t="s">
        <v>1343</v>
      </c>
      <c r="G1163" s="13">
        <v>3500</v>
      </c>
      <c r="H1163" s="13">
        <v>142.76623863988644</v>
      </c>
      <c r="I1163" s="13" t="s">
        <v>1601</v>
      </c>
      <c r="J1163" s="13" t="s">
        <v>1601</v>
      </c>
      <c r="K1163" s="19">
        <v>1</v>
      </c>
      <c r="L1163" s="8"/>
      <c r="M1163" s="8"/>
    </row>
    <row r="1164" spans="1:13" x14ac:dyDescent="0.25">
      <c r="A1164" s="8" t="s">
        <v>1291</v>
      </c>
      <c r="B1164" s="8" t="s">
        <v>11</v>
      </c>
      <c r="C1164" s="8">
        <v>8000255</v>
      </c>
      <c r="D1164" s="8" t="s">
        <v>1147</v>
      </c>
      <c r="E1164" s="8" t="s">
        <v>13</v>
      </c>
      <c r="F1164" s="8" t="s">
        <v>1343</v>
      </c>
      <c r="G1164" s="13">
        <v>3500</v>
      </c>
      <c r="H1164" s="13">
        <v>142.76623863988644</v>
      </c>
      <c r="I1164" s="13" t="s">
        <v>1601</v>
      </c>
      <c r="J1164" s="13" t="s">
        <v>1601</v>
      </c>
      <c r="K1164" s="19">
        <v>1</v>
      </c>
      <c r="L1164" s="8"/>
      <c r="M1164" s="8"/>
    </row>
    <row r="1165" spans="1:13" x14ac:dyDescent="0.25">
      <c r="A1165" s="8" t="s">
        <v>1291</v>
      </c>
      <c r="B1165" s="8" t="s">
        <v>11</v>
      </c>
      <c r="C1165" s="8">
        <v>8000250</v>
      </c>
      <c r="D1165" s="8" t="s">
        <v>1148</v>
      </c>
      <c r="E1165" s="8" t="s">
        <v>13</v>
      </c>
      <c r="F1165" s="8" t="s">
        <v>1343</v>
      </c>
      <c r="G1165" s="13">
        <v>3500</v>
      </c>
      <c r="H1165" s="13">
        <v>142.76623863988644</v>
      </c>
      <c r="I1165" s="13" t="s">
        <v>1601</v>
      </c>
      <c r="J1165" s="13" t="s">
        <v>1601</v>
      </c>
      <c r="K1165" s="19">
        <v>1</v>
      </c>
      <c r="L1165" s="8"/>
      <c r="M1165" s="8"/>
    </row>
    <row r="1166" spans="1:13" x14ac:dyDescent="0.25">
      <c r="A1166" s="8" t="s">
        <v>1291</v>
      </c>
      <c r="B1166" s="8" t="s">
        <v>11</v>
      </c>
      <c r="C1166" s="8">
        <v>8000213</v>
      </c>
      <c r="D1166" s="8" t="s">
        <v>1149</v>
      </c>
      <c r="E1166" s="8" t="s">
        <v>46</v>
      </c>
      <c r="F1166" s="8" t="s">
        <v>1343</v>
      </c>
      <c r="G1166" s="13">
        <v>3500</v>
      </c>
      <c r="H1166" s="13">
        <v>142.76623863988644</v>
      </c>
      <c r="I1166" s="13" t="s">
        <v>1601</v>
      </c>
      <c r="J1166" s="13" t="s">
        <v>1601</v>
      </c>
      <c r="K1166" s="19">
        <v>1</v>
      </c>
      <c r="L1166" s="8"/>
      <c r="M1166" s="8"/>
    </row>
    <row r="1167" spans="1:13" x14ac:dyDescent="0.25">
      <c r="A1167" s="8" t="s">
        <v>1291</v>
      </c>
      <c r="B1167" s="8" t="s">
        <v>11</v>
      </c>
      <c r="C1167" s="8">
        <v>8000240</v>
      </c>
      <c r="D1167" s="8" t="s">
        <v>1150</v>
      </c>
      <c r="E1167" s="8" t="s">
        <v>13</v>
      </c>
      <c r="F1167" s="8" t="s">
        <v>1343</v>
      </c>
      <c r="G1167" s="13">
        <v>3500</v>
      </c>
      <c r="H1167" s="13">
        <v>142.76623863988644</v>
      </c>
      <c r="I1167" s="13" t="s">
        <v>1601</v>
      </c>
      <c r="J1167" s="13" t="s">
        <v>1601</v>
      </c>
      <c r="K1167" s="19">
        <v>1</v>
      </c>
      <c r="L1167" s="8"/>
      <c r="M1167" s="8"/>
    </row>
    <row r="1168" spans="1:13" x14ac:dyDescent="0.25">
      <c r="A1168" s="8" t="s">
        <v>1291</v>
      </c>
      <c r="B1168" s="8" t="s">
        <v>11</v>
      </c>
      <c r="C1168" s="8">
        <v>8000285</v>
      </c>
      <c r="D1168" s="8" t="s">
        <v>1151</v>
      </c>
      <c r="E1168" s="8" t="s">
        <v>32</v>
      </c>
      <c r="F1168" s="8" t="s">
        <v>1396</v>
      </c>
      <c r="G1168" s="13">
        <v>0</v>
      </c>
      <c r="H1168" s="13">
        <v>0</v>
      </c>
      <c r="I1168" s="13" t="s">
        <v>1601</v>
      </c>
      <c r="J1168" s="13" t="s">
        <v>1601</v>
      </c>
      <c r="K1168" s="19">
        <v>1</v>
      </c>
      <c r="L1168" s="8"/>
      <c r="M1168" s="8"/>
    </row>
    <row r="1169" spans="1:13" x14ac:dyDescent="0.25">
      <c r="A1169" s="8" t="s">
        <v>1291</v>
      </c>
      <c r="B1169" s="8" t="s">
        <v>11</v>
      </c>
      <c r="C1169" s="8">
        <v>8000102</v>
      </c>
      <c r="D1169" s="8" t="s">
        <v>1152</v>
      </c>
      <c r="E1169" s="8" t="s">
        <v>13</v>
      </c>
      <c r="F1169" s="8" t="s">
        <v>1343</v>
      </c>
      <c r="G1169" s="13">
        <v>24069.08</v>
      </c>
      <c r="H1169" s="13">
        <v>981.78629117786238</v>
      </c>
      <c r="I1169" s="13">
        <v>311.92</v>
      </c>
      <c r="J1169" s="13">
        <v>12.67071258540707</v>
      </c>
      <c r="K1169" s="19">
        <v>1</v>
      </c>
      <c r="L1169" s="13">
        <v>1</v>
      </c>
      <c r="M1169" s="8"/>
    </row>
    <row r="1170" spans="1:13" x14ac:dyDescent="0.25">
      <c r="A1170" s="8" t="s">
        <v>1291</v>
      </c>
      <c r="B1170" s="8" t="s">
        <v>11</v>
      </c>
      <c r="C1170" s="8">
        <v>8000238</v>
      </c>
      <c r="D1170" s="8" t="s">
        <v>1153</v>
      </c>
      <c r="E1170" s="8" t="s">
        <v>22</v>
      </c>
      <c r="F1170" s="8" t="s">
        <v>1343</v>
      </c>
      <c r="G1170" s="13">
        <v>3730.76</v>
      </c>
      <c r="H1170" s="13">
        <v>152.17902070518366</v>
      </c>
      <c r="I1170" s="13" t="s">
        <v>1601</v>
      </c>
      <c r="J1170" s="13" t="s">
        <v>1601</v>
      </c>
      <c r="K1170" s="19">
        <v>1</v>
      </c>
      <c r="L1170" s="8"/>
      <c r="M1170" s="8"/>
    </row>
    <row r="1171" spans="1:13" x14ac:dyDescent="0.25">
      <c r="A1171" s="8" t="s">
        <v>1291</v>
      </c>
      <c r="B1171" s="8" t="s">
        <v>1380</v>
      </c>
      <c r="C1171" s="8">
        <v>8000206</v>
      </c>
      <c r="D1171" s="8" t="s">
        <v>1154</v>
      </c>
      <c r="E1171" s="8" t="s">
        <v>17</v>
      </c>
      <c r="F1171" s="8" t="s">
        <v>1343</v>
      </c>
      <c r="G1171" s="13">
        <v>3500</v>
      </c>
      <c r="H1171" s="13">
        <v>142.76623863988644</v>
      </c>
      <c r="I1171" s="13" t="s">
        <v>1601</v>
      </c>
      <c r="J1171" s="13" t="s">
        <v>1601</v>
      </c>
      <c r="K1171" s="19">
        <v>1</v>
      </c>
      <c r="L1171" s="8"/>
      <c r="M1171" s="8"/>
    </row>
    <row r="1172" spans="1:13" x14ac:dyDescent="0.25">
      <c r="A1172" s="8" t="s">
        <v>1291</v>
      </c>
      <c r="B1172" s="8" t="s">
        <v>11</v>
      </c>
      <c r="C1172" s="8">
        <v>8000030</v>
      </c>
      <c r="D1172" s="8" t="s">
        <v>1155</v>
      </c>
      <c r="E1172" s="8" t="s">
        <v>13</v>
      </c>
      <c r="F1172" s="8" t="s">
        <v>1396</v>
      </c>
      <c r="G1172" s="13">
        <v>0</v>
      </c>
      <c r="H1172" s="13">
        <v>0</v>
      </c>
      <c r="I1172" s="13" t="s">
        <v>1601</v>
      </c>
      <c r="J1172" s="13" t="s">
        <v>1601</v>
      </c>
      <c r="K1172" s="19">
        <v>1</v>
      </c>
      <c r="L1172" s="8"/>
      <c r="M1172" s="8"/>
    </row>
    <row r="1173" spans="1:13" x14ac:dyDescent="0.25">
      <c r="A1173" s="8" t="s">
        <v>1291</v>
      </c>
      <c r="B1173" s="8" t="s">
        <v>11</v>
      </c>
      <c r="C1173" s="8">
        <v>8000200</v>
      </c>
      <c r="D1173" s="8" t="s">
        <v>1156</v>
      </c>
      <c r="E1173" s="8" t="s">
        <v>15</v>
      </c>
      <c r="F1173" s="8" t="s">
        <v>1396</v>
      </c>
      <c r="G1173" s="13">
        <v>0</v>
      </c>
      <c r="H1173" s="13">
        <v>0</v>
      </c>
      <c r="I1173" s="13" t="s">
        <v>1601</v>
      </c>
      <c r="J1173" s="13" t="s">
        <v>1601</v>
      </c>
      <c r="K1173" s="19">
        <v>1</v>
      </c>
      <c r="L1173" s="8"/>
      <c r="M1173" s="8"/>
    </row>
    <row r="1174" spans="1:13" x14ac:dyDescent="0.25">
      <c r="A1174" s="8" t="s">
        <v>1291</v>
      </c>
      <c r="B1174" s="8" t="s">
        <v>1380</v>
      </c>
      <c r="C1174" s="8">
        <v>8000276</v>
      </c>
      <c r="D1174" s="8" t="s">
        <v>1157</v>
      </c>
      <c r="E1174" s="8" t="s">
        <v>1366</v>
      </c>
      <c r="F1174" s="8" t="s">
        <v>1343</v>
      </c>
      <c r="G1174" s="13">
        <v>3500</v>
      </c>
      <c r="H1174" s="13">
        <v>142.76623863988644</v>
      </c>
      <c r="I1174" s="13" t="s">
        <v>1601</v>
      </c>
      <c r="J1174" s="13" t="s">
        <v>1601</v>
      </c>
      <c r="K1174" s="19">
        <v>1</v>
      </c>
      <c r="L1174" s="8"/>
      <c r="M1174" s="8"/>
    </row>
    <row r="1175" spans="1:13" x14ac:dyDescent="0.25">
      <c r="A1175" s="8" t="s">
        <v>1291</v>
      </c>
      <c r="B1175" s="8" t="s">
        <v>11</v>
      </c>
      <c r="C1175" s="8">
        <v>8000043</v>
      </c>
      <c r="D1175" s="8" t="s">
        <v>1158</v>
      </c>
      <c r="E1175" s="8" t="s">
        <v>36</v>
      </c>
      <c r="F1175" s="8" t="s">
        <v>1396</v>
      </c>
      <c r="G1175" s="13">
        <v>0</v>
      </c>
      <c r="H1175" s="13">
        <v>0</v>
      </c>
      <c r="I1175" s="13" t="s">
        <v>1601</v>
      </c>
      <c r="J1175" s="13" t="s">
        <v>1601</v>
      </c>
      <c r="K1175" s="19">
        <v>1</v>
      </c>
      <c r="L1175" s="8"/>
      <c r="M1175" s="8"/>
    </row>
    <row r="1176" spans="1:13" x14ac:dyDescent="0.25">
      <c r="A1176" s="8" t="s">
        <v>1291</v>
      </c>
      <c r="B1176" s="8" t="s">
        <v>11</v>
      </c>
      <c r="C1176" s="8">
        <v>8000186</v>
      </c>
      <c r="D1176" s="8" t="s">
        <v>1159</v>
      </c>
      <c r="E1176" s="8" t="s">
        <v>32</v>
      </c>
      <c r="F1176" s="8" t="s">
        <v>1396</v>
      </c>
      <c r="G1176" s="13">
        <v>0</v>
      </c>
      <c r="H1176" s="13">
        <v>0</v>
      </c>
      <c r="I1176" s="13">
        <v>3426.16</v>
      </c>
      <c r="J1176" s="13">
        <v>139.17635493593963</v>
      </c>
      <c r="K1176" s="19">
        <v>1</v>
      </c>
      <c r="L1176" s="13">
        <v>1</v>
      </c>
      <c r="M1176" s="8"/>
    </row>
    <row r="1177" spans="1:13" x14ac:dyDescent="0.25">
      <c r="A1177" s="8" t="s">
        <v>1291</v>
      </c>
      <c r="B1177" s="8" t="s">
        <v>1380</v>
      </c>
      <c r="C1177" s="8">
        <v>8000241</v>
      </c>
      <c r="D1177" s="8" t="s">
        <v>1160</v>
      </c>
      <c r="E1177" s="8" t="s">
        <v>1366</v>
      </c>
      <c r="F1177" s="8" t="s">
        <v>1343</v>
      </c>
      <c r="G1177" s="13">
        <v>3500</v>
      </c>
      <c r="H1177" s="13">
        <v>142.76623863988644</v>
      </c>
      <c r="I1177" s="13" t="s">
        <v>1601</v>
      </c>
      <c r="J1177" s="13" t="s">
        <v>1601</v>
      </c>
      <c r="K1177" s="19">
        <v>1</v>
      </c>
      <c r="L1177" s="8"/>
      <c r="M1177" s="8"/>
    </row>
    <row r="1178" spans="1:13" x14ac:dyDescent="0.25">
      <c r="A1178" s="8" t="s">
        <v>1291</v>
      </c>
      <c r="B1178" s="8" t="s">
        <v>11</v>
      </c>
      <c r="C1178" s="8">
        <v>8000010</v>
      </c>
      <c r="D1178" s="8" t="s">
        <v>1161</v>
      </c>
      <c r="E1178" s="8" t="s">
        <v>36</v>
      </c>
      <c r="F1178" s="8" t="s">
        <v>1396</v>
      </c>
      <c r="G1178" s="13">
        <v>0</v>
      </c>
      <c r="H1178" s="13">
        <v>0</v>
      </c>
      <c r="I1178" s="13" t="s">
        <v>1601</v>
      </c>
      <c r="J1178" s="13" t="s">
        <v>1601</v>
      </c>
      <c r="K1178" s="19">
        <v>1</v>
      </c>
      <c r="L1178" s="8"/>
      <c r="M1178" s="8"/>
    </row>
    <row r="1179" spans="1:13" x14ac:dyDescent="0.25">
      <c r="A1179" s="8" t="s">
        <v>1291</v>
      </c>
      <c r="B1179" s="8" t="s">
        <v>11</v>
      </c>
      <c r="C1179" s="8">
        <v>8000190</v>
      </c>
      <c r="D1179" s="8" t="s">
        <v>1162</v>
      </c>
      <c r="E1179" s="8" t="s">
        <v>13</v>
      </c>
      <c r="F1179" s="8" t="s">
        <v>1396</v>
      </c>
      <c r="G1179" s="13">
        <v>0</v>
      </c>
      <c r="H1179" s="13">
        <v>0</v>
      </c>
      <c r="I1179" s="13" t="s">
        <v>1601</v>
      </c>
      <c r="J1179" s="13" t="s">
        <v>1601</v>
      </c>
      <c r="K1179" s="19">
        <v>1</v>
      </c>
      <c r="L1179" s="8"/>
      <c r="M1179" s="8"/>
    </row>
    <row r="1180" spans="1:13" x14ac:dyDescent="0.25">
      <c r="A1180" s="8" t="s">
        <v>1291</v>
      </c>
      <c r="B1180" s="8" t="s">
        <v>11</v>
      </c>
      <c r="C1180" s="8">
        <v>8000278</v>
      </c>
      <c r="D1180" s="8" t="s">
        <v>1163</v>
      </c>
      <c r="E1180" s="8" t="s">
        <v>49</v>
      </c>
      <c r="F1180" s="8" t="s">
        <v>1396</v>
      </c>
      <c r="G1180" s="13">
        <v>0</v>
      </c>
      <c r="H1180" s="13">
        <v>0</v>
      </c>
      <c r="I1180" s="13" t="s">
        <v>1601</v>
      </c>
      <c r="J1180" s="13" t="s">
        <v>1601</v>
      </c>
      <c r="K1180" s="19">
        <v>1</v>
      </c>
      <c r="L1180" s="8"/>
      <c r="M1180" s="8"/>
    </row>
    <row r="1181" spans="1:13" x14ac:dyDescent="0.25">
      <c r="A1181" s="8" t="s">
        <v>1291</v>
      </c>
      <c r="B1181" s="8" t="s">
        <v>11</v>
      </c>
      <c r="C1181" s="8">
        <v>8000235</v>
      </c>
      <c r="D1181" s="8" t="s">
        <v>1122</v>
      </c>
      <c r="E1181" s="8" t="s">
        <v>13</v>
      </c>
      <c r="F1181" s="8" t="s">
        <v>1396</v>
      </c>
      <c r="G1181" s="13">
        <v>0</v>
      </c>
      <c r="H1181" s="13">
        <v>0</v>
      </c>
      <c r="I1181" s="13" t="s">
        <v>1601</v>
      </c>
      <c r="J1181" s="13" t="s">
        <v>1601</v>
      </c>
      <c r="K1181" s="19">
        <v>1</v>
      </c>
      <c r="L1181" s="8"/>
      <c r="M1181" s="8"/>
    </row>
    <row r="1182" spans="1:13" x14ac:dyDescent="0.25">
      <c r="A1182" s="8" t="s">
        <v>1291</v>
      </c>
      <c r="B1182" s="8" t="s">
        <v>11</v>
      </c>
      <c r="C1182" s="8">
        <v>8000199</v>
      </c>
      <c r="D1182" s="8" t="s">
        <v>1164</v>
      </c>
      <c r="E1182" s="8" t="s">
        <v>22</v>
      </c>
      <c r="F1182" s="8" t="s">
        <v>1396</v>
      </c>
      <c r="G1182" s="13">
        <v>0</v>
      </c>
      <c r="H1182" s="13">
        <v>0</v>
      </c>
      <c r="I1182" s="13">
        <v>7512.98</v>
      </c>
      <c r="J1182" s="13">
        <v>305.1898250830713</v>
      </c>
      <c r="K1182" s="19">
        <v>1</v>
      </c>
      <c r="L1182" s="13">
        <v>1</v>
      </c>
      <c r="M1182" s="8"/>
    </row>
    <row r="1183" spans="1:13" x14ac:dyDescent="0.25">
      <c r="A1183" s="8" t="s">
        <v>1291</v>
      </c>
      <c r="B1183" s="8" t="s">
        <v>1380</v>
      </c>
      <c r="C1183" s="8">
        <v>8000290</v>
      </c>
      <c r="D1183" s="8" t="s">
        <v>1165</v>
      </c>
      <c r="E1183" s="8" t="s">
        <v>17</v>
      </c>
      <c r="F1183" s="8" t="s">
        <v>1343</v>
      </c>
      <c r="G1183" s="13">
        <v>3500</v>
      </c>
      <c r="H1183" s="13">
        <v>142.76623863988644</v>
      </c>
      <c r="I1183" s="13">
        <v>5213.2299999999996</v>
      </c>
      <c r="J1183" s="13">
        <v>211.77013007060043</v>
      </c>
      <c r="K1183" s="19">
        <v>1</v>
      </c>
      <c r="L1183" s="13">
        <v>1</v>
      </c>
      <c r="M1183" s="8"/>
    </row>
    <row r="1184" spans="1:13" x14ac:dyDescent="0.25">
      <c r="A1184" s="8" t="s">
        <v>1291</v>
      </c>
      <c r="B1184" s="8" t="s">
        <v>1380</v>
      </c>
      <c r="C1184" s="8">
        <v>8000229</v>
      </c>
      <c r="D1184" s="8" t="s">
        <v>1166</v>
      </c>
      <c r="E1184" s="8" t="s">
        <v>17</v>
      </c>
      <c r="F1184" s="8" t="s">
        <v>1343</v>
      </c>
      <c r="G1184" s="13">
        <v>3500</v>
      </c>
      <c r="H1184" s="13">
        <v>142.76623863988644</v>
      </c>
      <c r="I1184" s="13" t="s">
        <v>1601</v>
      </c>
      <c r="J1184" s="13" t="s">
        <v>1601</v>
      </c>
      <c r="K1184" s="19">
        <v>1</v>
      </c>
      <c r="L1184" s="8"/>
      <c r="M1184" s="8"/>
    </row>
    <row r="1185" spans="1:13" x14ac:dyDescent="0.25">
      <c r="A1185" s="8" t="s">
        <v>1291</v>
      </c>
      <c r="B1185" s="8" t="s">
        <v>11</v>
      </c>
      <c r="C1185" s="8">
        <v>8000040</v>
      </c>
      <c r="D1185" s="8" t="s">
        <v>52</v>
      </c>
      <c r="E1185" s="8" t="s">
        <v>13</v>
      </c>
      <c r="F1185" s="8" t="s">
        <v>1396</v>
      </c>
      <c r="G1185" s="13">
        <v>0</v>
      </c>
      <c r="H1185" s="13">
        <v>0</v>
      </c>
      <c r="I1185" s="13" t="s">
        <v>1601</v>
      </c>
      <c r="J1185" s="13" t="s">
        <v>1601</v>
      </c>
      <c r="K1185" s="19">
        <v>1</v>
      </c>
      <c r="L1185" s="8"/>
      <c r="M1185" s="8"/>
    </row>
    <row r="1186" spans="1:13" x14ac:dyDescent="0.25">
      <c r="A1186" s="8" t="s">
        <v>1291</v>
      </c>
      <c r="B1186" s="8" t="s">
        <v>11</v>
      </c>
      <c r="C1186" s="8">
        <v>8000087</v>
      </c>
      <c r="D1186" s="8" t="s">
        <v>1167</v>
      </c>
      <c r="E1186" s="8" t="s">
        <v>13</v>
      </c>
      <c r="F1186" s="8" t="s">
        <v>1396</v>
      </c>
      <c r="G1186" s="13">
        <v>0</v>
      </c>
      <c r="H1186" s="13">
        <v>0</v>
      </c>
      <c r="I1186" s="13" t="s">
        <v>1601</v>
      </c>
      <c r="J1186" s="13" t="s">
        <v>1601</v>
      </c>
      <c r="K1186" s="19">
        <v>1</v>
      </c>
      <c r="L1186" s="8"/>
      <c r="M1186" s="8"/>
    </row>
    <row r="1187" spans="1:13" x14ac:dyDescent="0.25">
      <c r="A1187" s="8" t="s">
        <v>1291</v>
      </c>
      <c r="B1187" s="8" t="s">
        <v>11</v>
      </c>
      <c r="C1187" s="8">
        <v>8000019</v>
      </c>
      <c r="D1187" s="8" t="s">
        <v>1168</v>
      </c>
      <c r="E1187" s="8" t="s">
        <v>32</v>
      </c>
      <c r="F1187" s="8" t="s">
        <v>1396</v>
      </c>
      <c r="G1187" s="13">
        <v>0</v>
      </c>
      <c r="H1187" s="13">
        <v>0</v>
      </c>
      <c r="I1187" s="13" t="s">
        <v>1601</v>
      </c>
      <c r="J1187" s="13" t="s">
        <v>1601</v>
      </c>
      <c r="K1187" s="19">
        <v>1</v>
      </c>
      <c r="L1187" s="8"/>
      <c r="M1187" s="8"/>
    </row>
    <row r="1188" spans="1:13" x14ac:dyDescent="0.25">
      <c r="A1188" s="8" t="s">
        <v>1291</v>
      </c>
      <c r="B1188" s="8" t="s">
        <v>11</v>
      </c>
      <c r="C1188" s="8">
        <v>8000005</v>
      </c>
      <c r="D1188" s="8" t="s">
        <v>1169</v>
      </c>
      <c r="E1188" s="8" t="s">
        <v>13</v>
      </c>
      <c r="F1188" s="8" t="s">
        <v>1396</v>
      </c>
      <c r="G1188" s="13">
        <v>0</v>
      </c>
      <c r="H1188" s="13">
        <v>0</v>
      </c>
      <c r="I1188" s="13">
        <v>2811.18</v>
      </c>
      <c r="J1188" s="13">
        <v>114.19483779765531</v>
      </c>
      <c r="K1188" s="19">
        <v>1</v>
      </c>
      <c r="L1188" s="13">
        <v>1</v>
      </c>
      <c r="M1188" s="8"/>
    </row>
    <row r="1189" spans="1:13" x14ac:dyDescent="0.25">
      <c r="A1189" s="8" t="s">
        <v>1291</v>
      </c>
      <c r="B1189" s="8" t="s">
        <v>11</v>
      </c>
      <c r="C1189" s="8">
        <v>8000222</v>
      </c>
      <c r="D1189" s="8" t="s">
        <v>1170</v>
      </c>
      <c r="E1189" s="8" t="s">
        <v>22</v>
      </c>
      <c r="F1189" s="8" t="s">
        <v>1396</v>
      </c>
      <c r="G1189" s="13">
        <v>0</v>
      </c>
      <c r="H1189" s="13">
        <v>0</v>
      </c>
      <c r="I1189" s="13" t="s">
        <v>1601</v>
      </c>
      <c r="J1189" s="13" t="s">
        <v>1601</v>
      </c>
      <c r="K1189" s="19">
        <v>1</v>
      </c>
      <c r="L1189" s="8"/>
      <c r="M1189" s="8"/>
    </row>
    <row r="1190" spans="1:13" x14ac:dyDescent="0.25">
      <c r="A1190" s="8" t="s">
        <v>1291</v>
      </c>
      <c r="B1190" s="8" t="s">
        <v>51</v>
      </c>
      <c r="C1190" s="8">
        <v>8000082</v>
      </c>
      <c r="D1190" s="8" t="s">
        <v>247</v>
      </c>
      <c r="E1190" s="8" t="s">
        <v>13</v>
      </c>
      <c r="F1190" s="8" t="s">
        <v>1344</v>
      </c>
      <c r="G1190" s="13">
        <v>485367.81967753806</v>
      </c>
      <c r="H1190" s="13">
        <v>19798.325134915649</v>
      </c>
      <c r="I1190" s="13">
        <v>272172.09000000003</v>
      </c>
      <c r="J1190" s="13">
        <v>11056.085939213728</v>
      </c>
      <c r="K1190" s="19">
        <v>1</v>
      </c>
      <c r="L1190" s="13">
        <v>1</v>
      </c>
      <c r="M1190" s="8"/>
    </row>
    <row r="1191" spans="1:13" x14ac:dyDescent="0.25">
      <c r="A1191" s="8" t="s">
        <v>1291</v>
      </c>
      <c r="B1191" s="8" t="s">
        <v>51</v>
      </c>
      <c r="C1191" s="8">
        <v>8000033</v>
      </c>
      <c r="D1191" s="8" t="s">
        <v>243</v>
      </c>
      <c r="E1191" s="8" t="s">
        <v>13</v>
      </c>
      <c r="F1191" s="8" t="s">
        <v>1344</v>
      </c>
      <c r="G1191" s="13">
        <v>110696.71651887361</v>
      </c>
      <c r="H1191" s="13">
        <v>4515.3582420529629</v>
      </c>
      <c r="I1191" s="13">
        <v>67576.13</v>
      </c>
      <c r="J1191" s="13">
        <v>2745.0555298284953</v>
      </c>
      <c r="K1191" s="19">
        <v>1</v>
      </c>
      <c r="L1191" s="13">
        <v>1</v>
      </c>
      <c r="M1191" s="8"/>
    </row>
    <row r="1192" spans="1:13" x14ac:dyDescent="0.25">
      <c r="A1192" s="8" t="s">
        <v>1291</v>
      </c>
      <c r="B1192" s="8" t="s">
        <v>11</v>
      </c>
      <c r="C1192" s="8">
        <v>8000217</v>
      </c>
      <c r="D1192" s="8" t="s">
        <v>14</v>
      </c>
      <c r="E1192" s="8" t="s">
        <v>13</v>
      </c>
      <c r="F1192" s="8" t="s">
        <v>1344</v>
      </c>
      <c r="G1192" s="13">
        <v>100000</v>
      </c>
      <c r="H1192" s="13">
        <v>4079.0353897110413</v>
      </c>
      <c r="I1192" s="13">
        <v>89671.360000000015</v>
      </c>
      <c r="J1192" s="13">
        <v>3642.6007620626065</v>
      </c>
      <c r="K1192" s="19">
        <v>1</v>
      </c>
      <c r="L1192" s="13">
        <v>1</v>
      </c>
      <c r="M1192" s="8"/>
    </row>
    <row r="1193" spans="1:13" x14ac:dyDescent="0.25">
      <c r="A1193" s="8" t="s">
        <v>1291</v>
      </c>
      <c r="B1193" s="8" t="s">
        <v>11</v>
      </c>
      <c r="C1193" s="8">
        <v>8000106</v>
      </c>
      <c r="D1193" s="8" t="s">
        <v>1171</v>
      </c>
      <c r="E1193" s="8" t="s">
        <v>44</v>
      </c>
      <c r="F1193" s="8" t="s">
        <v>1344</v>
      </c>
      <c r="G1193" s="13">
        <v>30592.659677538053</v>
      </c>
      <c r="H1193" s="13">
        <v>1247.885414900637</v>
      </c>
      <c r="I1193" s="13">
        <v>125284.12999999999</v>
      </c>
      <c r="J1193" s="13">
        <v>5089.251098816284</v>
      </c>
      <c r="K1193" s="19">
        <v>1</v>
      </c>
      <c r="L1193" s="13">
        <v>1</v>
      </c>
      <c r="M1193" s="8"/>
    </row>
    <row r="1194" spans="1:13" x14ac:dyDescent="0.25">
      <c r="A1194" s="8" t="s">
        <v>1291</v>
      </c>
      <c r="B1194" s="8" t="s">
        <v>11</v>
      </c>
      <c r="C1194" s="8">
        <v>8000105</v>
      </c>
      <c r="D1194" s="8" t="s">
        <v>39</v>
      </c>
      <c r="E1194" s="8" t="s">
        <v>38</v>
      </c>
      <c r="F1194" s="8" t="s">
        <v>1344</v>
      </c>
      <c r="G1194" s="13">
        <v>65000</v>
      </c>
      <c r="H1194" s="13">
        <v>2651.3730033121769</v>
      </c>
      <c r="I1194" s="13">
        <v>47115.41</v>
      </c>
      <c r="J1194" s="13">
        <v>1913.906830128283</v>
      </c>
      <c r="K1194" s="19">
        <v>1</v>
      </c>
      <c r="L1194" s="13">
        <v>1</v>
      </c>
      <c r="M1194" s="8"/>
    </row>
    <row r="1195" spans="1:13" x14ac:dyDescent="0.25">
      <c r="A1195" s="8" t="s">
        <v>1291</v>
      </c>
      <c r="B1195" s="8" t="s">
        <v>11</v>
      </c>
      <c r="C1195" s="8">
        <v>8000187</v>
      </c>
      <c r="D1195" s="8" t="s">
        <v>33</v>
      </c>
      <c r="E1195" s="8" t="s">
        <v>32</v>
      </c>
      <c r="F1195" s="8" t="s">
        <v>1344</v>
      </c>
      <c r="G1195" s="13">
        <v>69309.09</v>
      </c>
      <c r="H1195" s="13">
        <v>2827.1423093866761</v>
      </c>
      <c r="I1195" s="13">
        <v>20254.050000000003</v>
      </c>
      <c r="J1195" s="13">
        <v>822.7534183138755</v>
      </c>
      <c r="K1195" s="19">
        <v>1</v>
      </c>
      <c r="L1195" s="13">
        <v>1</v>
      </c>
      <c r="M1195" s="8"/>
    </row>
    <row r="1196" spans="1:13" x14ac:dyDescent="0.25">
      <c r="A1196" s="8" t="s">
        <v>1291</v>
      </c>
      <c r="B1196" s="8" t="s">
        <v>11</v>
      </c>
      <c r="C1196" s="8">
        <v>8000085</v>
      </c>
      <c r="D1196" s="8" t="s">
        <v>47</v>
      </c>
      <c r="E1196" s="8" t="s">
        <v>46</v>
      </c>
      <c r="F1196" s="8" t="s">
        <v>1344</v>
      </c>
      <c r="G1196" s="13">
        <v>45000</v>
      </c>
      <c r="H1196" s="13">
        <v>1835.5659253699687</v>
      </c>
      <c r="I1196" s="13">
        <v>72229.84</v>
      </c>
      <c r="J1196" s="13">
        <v>2934.0970208064218</v>
      </c>
      <c r="K1196" s="19">
        <v>1</v>
      </c>
      <c r="L1196" s="13">
        <v>1</v>
      </c>
      <c r="M1196" s="8"/>
    </row>
    <row r="1197" spans="1:13" x14ac:dyDescent="0.25">
      <c r="A1197" s="8" t="s">
        <v>1291</v>
      </c>
      <c r="B1197" s="8" t="s">
        <v>11</v>
      </c>
      <c r="C1197" s="8">
        <v>8000156</v>
      </c>
      <c r="D1197" s="8" t="s">
        <v>1172</v>
      </c>
      <c r="E1197" s="8" t="s">
        <v>13</v>
      </c>
      <c r="F1197" s="8" t="s">
        <v>1344</v>
      </c>
      <c r="G1197" s="13">
        <v>15000</v>
      </c>
      <c r="H1197" s="13">
        <v>611.85530845665619</v>
      </c>
      <c r="I1197" s="13">
        <v>10009.099999999999</v>
      </c>
      <c r="J1197" s="13">
        <v>406.58639823864416</v>
      </c>
      <c r="K1197" s="19">
        <v>1</v>
      </c>
      <c r="L1197" s="13">
        <v>1</v>
      </c>
      <c r="M1197" s="8"/>
    </row>
    <row r="1198" spans="1:13" x14ac:dyDescent="0.25">
      <c r="A1198" s="8" t="s">
        <v>1291</v>
      </c>
      <c r="B1198" s="8" t="s">
        <v>11</v>
      </c>
      <c r="C1198" s="8">
        <v>8000023</v>
      </c>
      <c r="D1198" s="8" t="s">
        <v>1173</v>
      </c>
      <c r="E1198" s="8" t="s">
        <v>32</v>
      </c>
      <c r="F1198" s="8" t="s">
        <v>1344</v>
      </c>
      <c r="G1198" s="13">
        <v>35875.599999999999</v>
      </c>
      <c r="H1198" s="13">
        <v>1463.3784202711743</v>
      </c>
      <c r="I1198" s="13" t="s">
        <v>1601</v>
      </c>
      <c r="J1198" s="13" t="s">
        <v>1601</v>
      </c>
      <c r="K1198" s="19">
        <v>1</v>
      </c>
      <c r="L1198" s="8"/>
      <c r="M1198" s="8"/>
    </row>
    <row r="1199" spans="1:13" x14ac:dyDescent="0.25">
      <c r="A1199" s="8" t="s">
        <v>1291</v>
      </c>
      <c r="B1199" s="8" t="s">
        <v>11</v>
      </c>
      <c r="C1199" s="8">
        <v>8000055</v>
      </c>
      <c r="D1199" s="8" t="s">
        <v>42</v>
      </c>
      <c r="E1199" s="8" t="s">
        <v>19</v>
      </c>
      <c r="F1199" s="8" t="s">
        <v>1344</v>
      </c>
      <c r="G1199" s="13">
        <v>33866.57</v>
      </c>
      <c r="H1199" s="13">
        <v>1381.4293755812625</v>
      </c>
      <c r="I1199" s="13">
        <v>43593.68</v>
      </c>
      <c r="J1199" s="13">
        <v>1770.8482617985653</v>
      </c>
      <c r="K1199" s="19">
        <v>1</v>
      </c>
      <c r="L1199" s="13">
        <v>1</v>
      </c>
      <c r="M1199" s="8"/>
    </row>
    <row r="1200" spans="1:13" x14ac:dyDescent="0.25">
      <c r="A1200" s="8" t="s">
        <v>1291</v>
      </c>
      <c r="B1200" s="8" t="s">
        <v>11</v>
      </c>
      <c r="C1200" s="8">
        <v>8000100</v>
      </c>
      <c r="D1200" s="8" t="s">
        <v>1174</v>
      </c>
      <c r="E1200" s="8" t="s">
        <v>44</v>
      </c>
      <c r="F1200" s="8" t="s">
        <v>1344</v>
      </c>
      <c r="G1200" s="13">
        <v>40000</v>
      </c>
      <c r="H1200" s="13">
        <v>1631.6141558844165</v>
      </c>
      <c r="I1200" s="13">
        <v>43600.79</v>
      </c>
      <c r="J1200" s="13">
        <v>1771.1370819014196</v>
      </c>
      <c r="K1200" s="19">
        <v>1</v>
      </c>
      <c r="L1200" s="13">
        <v>1</v>
      </c>
      <c r="M1200" s="8"/>
    </row>
    <row r="1201" spans="1:13" x14ac:dyDescent="0.25">
      <c r="A1201" s="8" t="s">
        <v>1291</v>
      </c>
      <c r="B1201" s="8" t="s">
        <v>1380</v>
      </c>
      <c r="C1201" s="8">
        <v>8000175</v>
      </c>
      <c r="D1201" s="8" t="s">
        <v>1175</v>
      </c>
      <c r="E1201" s="8" t="s">
        <v>17</v>
      </c>
      <c r="F1201" s="8" t="s">
        <v>1344</v>
      </c>
      <c r="G1201" s="13">
        <v>25000</v>
      </c>
      <c r="H1201" s="13">
        <v>1019.7588474277603</v>
      </c>
      <c r="I1201" s="13">
        <v>17066.47</v>
      </c>
      <c r="J1201" s="13">
        <v>693.26858238481725</v>
      </c>
      <c r="K1201" s="19">
        <v>1</v>
      </c>
      <c r="L1201" s="13">
        <v>1</v>
      </c>
      <c r="M1201" s="8"/>
    </row>
    <row r="1202" spans="1:13" x14ac:dyDescent="0.25">
      <c r="A1202" s="8" t="s">
        <v>1291</v>
      </c>
      <c r="B1202" s="8" t="s">
        <v>11</v>
      </c>
      <c r="C1202" s="8">
        <v>8000044</v>
      </c>
      <c r="D1202" s="8" t="s">
        <v>26</v>
      </c>
      <c r="E1202" s="8" t="s">
        <v>13</v>
      </c>
      <c r="F1202" s="8" t="s">
        <v>1396</v>
      </c>
      <c r="G1202" s="13">
        <v>0</v>
      </c>
      <c r="H1202" s="13">
        <v>0</v>
      </c>
      <c r="I1202" s="13">
        <v>4825.6400000000003</v>
      </c>
      <c r="J1202" s="13">
        <v>196.02557540601364</v>
      </c>
      <c r="K1202" s="19">
        <v>1</v>
      </c>
      <c r="L1202" s="13">
        <v>1</v>
      </c>
      <c r="M1202" s="8"/>
    </row>
    <row r="1203" spans="1:13" x14ac:dyDescent="0.25">
      <c r="A1203" s="8" t="s">
        <v>1291</v>
      </c>
      <c r="B1203" s="8" t="s">
        <v>11</v>
      </c>
      <c r="C1203" s="8">
        <v>8000302</v>
      </c>
      <c r="D1203" s="8" t="s">
        <v>21</v>
      </c>
      <c r="E1203" s="8" t="s">
        <v>19</v>
      </c>
      <c r="F1203" s="8" t="s">
        <v>1396</v>
      </c>
      <c r="G1203" s="13">
        <v>0</v>
      </c>
      <c r="H1203" s="13">
        <v>0</v>
      </c>
      <c r="I1203" s="13">
        <v>-1190.08</v>
      </c>
      <c r="J1203" s="13">
        <v>-48.343041913443336</v>
      </c>
      <c r="K1203" s="19">
        <v>1</v>
      </c>
      <c r="L1203" s="8"/>
      <c r="M1203" s="8"/>
    </row>
    <row r="1204" spans="1:13" x14ac:dyDescent="0.25">
      <c r="A1204" s="8" t="s">
        <v>1291</v>
      </c>
      <c r="B1204" s="8" t="s">
        <v>11</v>
      </c>
      <c r="C1204" s="8">
        <v>8000306</v>
      </c>
      <c r="D1204" s="8" t="s">
        <v>1295</v>
      </c>
      <c r="E1204" s="8" t="s">
        <v>22</v>
      </c>
      <c r="F1204" s="8" t="s">
        <v>1396</v>
      </c>
      <c r="G1204" s="13">
        <v>0</v>
      </c>
      <c r="H1204" s="13">
        <v>0</v>
      </c>
      <c r="I1204" s="13">
        <v>14594.4</v>
      </c>
      <c r="J1204" s="13">
        <v>592.84896049135978</v>
      </c>
      <c r="K1204" s="19">
        <v>1</v>
      </c>
      <c r="L1204" s="13">
        <v>1</v>
      </c>
      <c r="M1204" s="8"/>
    </row>
    <row r="1205" spans="1:13" x14ac:dyDescent="0.25">
      <c r="A1205" s="8" t="s">
        <v>1291</v>
      </c>
      <c r="B1205" s="8" t="s">
        <v>11</v>
      </c>
      <c r="C1205" s="8">
        <v>8000305</v>
      </c>
      <c r="D1205" s="8" t="s">
        <v>1370</v>
      </c>
      <c r="E1205" s="8" t="s">
        <v>22</v>
      </c>
      <c r="F1205" s="8" t="s">
        <v>1396</v>
      </c>
      <c r="G1205" s="13">
        <v>0</v>
      </c>
      <c r="H1205" s="13">
        <v>0</v>
      </c>
      <c r="I1205" s="13">
        <v>10020.39</v>
      </c>
      <c r="J1205" s="13">
        <v>407.04501693923811</v>
      </c>
      <c r="K1205" s="19">
        <v>1</v>
      </c>
      <c r="L1205" s="13">
        <v>1</v>
      </c>
      <c r="M1205" s="8"/>
    </row>
    <row r="1206" spans="1:13" x14ac:dyDescent="0.25">
      <c r="A1206" s="8" t="s">
        <v>1291</v>
      </c>
      <c r="B1206" s="8" t="s">
        <v>11</v>
      </c>
      <c r="C1206" s="8">
        <v>8000036</v>
      </c>
      <c r="D1206" s="8" t="s">
        <v>1379</v>
      </c>
      <c r="E1206" s="8" t="s">
        <v>13</v>
      </c>
      <c r="F1206" s="8" t="s">
        <v>1396</v>
      </c>
      <c r="G1206" s="13">
        <v>0</v>
      </c>
      <c r="H1206" s="13">
        <v>0</v>
      </c>
      <c r="I1206" s="13" t="s">
        <v>1601</v>
      </c>
      <c r="J1206" s="13" t="s">
        <v>1601</v>
      </c>
      <c r="K1206" s="19">
        <v>1</v>
      </c>
      <c r="L1206" s="8"/>
      <c r="M1206" s="8"/>
    </row>
    <row r="1207" spans="1:13" x14ac:dyDescent="0.25">
      <c r="A1207" s="8" t="s">
        <v>1291</v>
      </c>
      <c r="B1207" s="8" t="s">
        <v>51</v>
      </c>
      <c r="C1207" s="8">
        <v>8000296</v>
      </c>
      <c r="D1207" s="8" t="s">
        <v>252</v>
      </c>
      <c r="E1207" s="8" t="s">
        <v>38</v>
      </c>
      <c r="F1207" s="8" t="s">
        <v>1396</v>
      </c>
      <c r="G1207" s="13">
        <v>0</v>
      </c>
      <c r="H1207" s="13">
        <v>0</v>
      </c>
      <c r="I1207" s="13" t="s">
        <v>1601</v>
      </c>
      <c r="J1207" s="13" t="s">
        <v>1601</v>
      </c>
      <c r="K1207" s="19">
        <v>1</v>
      </c>
      <c r="L1207" s="8"/>
      <c r="M1207" s="8"/>
    </row>
    <row r="1208" spans="1:13" x14ac:dyDescent="0.25">
      <c r="A1208" s="8" t="s">
        <v>1291</v>
      </c>
      <c r="B1208" s="8" t="s">
        <v>1380</v>
      </c>
      <c r="C1208" s="8">
        <v>8000054</v>
      </c>
      <c r="D1208" s="8" t="s">
        <v>244</v>
      </c>
      <c r="E1208" s="8" t="s">
        <v>13</v>
      </c>
      <c r="F1208" s="8" t="s">
        <v>1396</v>
      </c>
      <c r="G1208" s="13">
        <v>0</v>
      </c>
      <c r="H1208" s="13">
        <v>0</v>
      </c>
      <c r="I1208" s="13">
        <v>16554.509999999998</v>
      </c>
      <c r="J1208" s="13">
        <v>672.47191011235952</v>
      </c>
      <c r="K1208" s="19">
        <v>1</v>
      </c>
      <c r="L1208" s="13">
        <v>1</v>
      </c>
      <c r="M1208" s="8"/>
    </row>
    <row r="1209" spans="1:13" x14ac:dyDescent="0.25">
      <c r="A1209" s="8" t="s">
        <v>1291</v>
      </c>
      <c r="B1209" s="8" t="s">
        <v>1380</v>
      </c>
      <c r="C1209" s="8">
        <v>8000068</v>
      </c>
      <c r="D1209" s="8" t="s">
        <v>255</v>
      </c>
      <c r="E1209" s="8" t="s">
        <v>19</v>
      </c>
      <c r="F1209" s="8" t="s">
        <v>1396</v>
      </c>
      <c r="G1209" s="13">
        <v>3500</v>
      </c>
      <c r="H1209" s="13">
        <v>142.76623863988644</v>
      </c>
      <c r="I1209" s="13">
        <v>5162.08</v>
      </c>
      <c r="J1209" s="13">
        <v>209.69233144036332</v>
      </c>
      <c r="K1209" s="19">
        <v>1</v>
      </c>
      <c r="L1209" s="13">
        <v>1</v>
      </c>
      <c r="M1209" s="8"/>
    </row>
    <row r="1210" spans="1:13" x14ac:dyDescent="0.25">
      <c r="A1210" s="8" t="s">
        <v>1291</v>
      </c>
      <c r="B1210" s="8" t="s">
        <v>1380</v>
      </c>
      <c r="C1210" s="8">
        <v>8000075</v>
      </c>
      <c r="D1210" s="8" t="s">
        <v>245</v>
      </c>
      <c r="E1210" s="8" t="s">
        <v>13</v>
      </c>
      <c r="F1210" s="8" t="s">
        <v>1396</v>
      </c>
      <c r="G1210" s="13">
        <v>3500</v>
      </c>
      <c r="H1210" s="13">
        <v>142.76623863988644</v>
      </c>
      <c r="I1210" s="13">
        <v>5162.08</v>
      </c>
      <c r="J1210" s="13">
        <v>209.69233144036332</v>
      </c>
      <c r="K1210" s="19">
        <v>1</v>
      </c>
      <c r="L1210" s="13">
        <v>1</v>
      </c>
      <c r="M1210" s="8"/>
    </row>
    <row r="1211" spans="1:13" x14ac:dyDescent="0.25">
      <c r="A1211" s="8" t="s">
        <v>1291</v>
      </c>
      <c r="B1211" s="8" t="s">
        <v>1380</v>
      </c>
      <c r="C1211" s="8">
        <v>8000145</v>
      </c>
      <c r="D1211" s="8" t="s">
        <v>250</v>
      </c>
      <c r="E1211" s="8" t="s">
        <v>13</v>
      </c>
      <c r="F1211" s="8" t="s">
        <v>1396</v>
      </c>
      <c r="G1211" s="13">
        <v>7000</v>
      </c>
      <c r="H1211" s="13">
        <v>285.53247727977288</v>
      </c>
      <c r="I1211" s="13" t="s">
        <v>1601</v>
      </c>
      <c r="J1211" s="13" t="s">
        <v>1601</v>
      </c>
      <c r="K1211" s="19">
        <v>1</v>
      </c>
      <c r="L1211" s="8"/>
      <c r="M1211" s="8"/>
    </row>
    <row r="1212" spans="1:13" x14ac:dyDescent="0.25">
      <c r="A1212" s="8" t="s">
        <v>1291</v>
      </c>
      <c r="B1212" s="8" t="s">
        <v>1380</v>
      </c>
      <c r="C1212" s="8">
        <v>8000165</v>
      </c>
      <c r="D1212" s="8" t="s">
        <v>251</v>
      </c>
      <c r="E1212" s="8" t="s">
        <v>13</v>
      </c>
      <c r="F1212" s="8" t="s">
        <v>1396</v>
      </c>
      <c r="G1212" s="13">
        <v>3500</v>
      </c>
      <c r="H1212" s="13">
        <v>142.76623863988644</v>
      </c>
      <c r="I1212" s="13" t="s">
        <v>1601</v>
      </c>
      <c r="J1212" s="13" t="s">
        <v>1601</v>
      </c>
      <c r="K1212" s="19">
        <v>1</v>
      </c>
      <c r="L1212" s="8"/>
      <c r="M1212" s="8"/>
    </row>
    <row r="1213" spans="1:13" x14ac:dyDescent="0.25">
      <c r="A1213" s="8" t="s">
        <v>1291</v>
      </c>
      <c r="B1213" s="8" t="s">
        <v>1380</v>
      </c>
      <c r="C1213" s="8">
        <v>8000281</v>
      </c>
      <c r="D1213" s="8" t="s">
        <v>242</v>
      </c>
      <c r="E1213" s="8" t="s">
        <v>13</v>
      </c>
      <c r="F1213" s="8" t="s">
        <v>1396</v>
      </c>
      <c r="G1213" s="13">
        <v>7000</v>
      </c>
      <c r="H1213" s="13">
        <v>285.53247727977288</v>
      </c>
      <c r="I1213" s="13" t="s">
        <v>1601</v>
      </c>
      <c r="J1213" s="13" t="s">
        <v>1601</v>
      </c>
      <c r="K1213" s="19">
        <v>1</v>
      </c>
      <c r="L1213" s="8"/>
      <c r="M1213" s="8"/>
    </row>
    <row r="1214" spans="1:13" x14ac:dyDescent="0.25">
      <c r="A1214" s="8" t="s">
        <v>1291</v>
      </c>
      <c r="B1214" s="8" t="s">
        <v>1380</v>
      </c>
      <c r="C1214" s="8">
        <v>8000301</v>
      </c>
      <c r="D1214" s="8" t="s">
        <v>254</v>
      </c>
      <c r="E1214" s="8" t="s">
        <v>253</v>
      </c>
      <c r="F1214" s="8" t="s">
        <v>1396</v>
      </c>
      <c r="G1214" s="13">
        <v>0</v>
      </c>
      <c r="H1214" s="13">
        <v>0</v>
      </c>
      <c r="I1214" s="13" t="s">
        <v>1601</v>
      </c>
      <c r="J1214" s="13" t="s">
        <v>1601</v>
      </c>
      <c r="K1214" s="19">
        <v>1</v>
      </c>
      <c r="L1214" s="8"/>
      <c r="M1214" s="8"/>
    </row>
    <row r="1215" spans="1:13" x14ac:dyDescent="0.25">
      <c r="A1215" s="8" t="s">
        <v>1291</v>
      </c>
      <c r="B1215" s="8" t="s">
        <v>1380</v>
      </c>
      <c r="C1215" s="8">
        <v>8000293</v>
      </c>
      <c r="D1215" s="8" t="s">
        <v>1298</v>
      </c>
      <c r="E1215" s="8" t="s">
        <v>13</v>
      </c>
      <c r="F1215" s="8" t="s">
        <v>1343</v>
      </c>
      <c r="G1215" s="13">
        <v>15000</v>
      </c>
      <c r="H1215" s="13">
        <v>611.85530845665619</v>
      </c>
      <c r="I1215" s="13" t="s">
        <v>1601</v>
      </c>
      <c r="J1215" s="13" t="s">
        <v>1601</v>
      </c>
      <c r="K1215" s="19">
        <v>1</v>
      </c>
      <c r="L1215" s="8"/>
      <c r="M1215" s="8"/>
    </row>
    <row r="1216" spans="1:13" x14ac:dyDescent="0.25">
      <c r="A1216" s="8" t="s">
        <v>1291</v>
      </c>
      <c r="B1216" s="8" t="s">
        <v>1380</v>
      </c>
      <c r="C1216" s="8">
        <v>8000300</v>
      </c>
      <c r="D1216" s="8" t="s">
        <v>1369</v>
      </c>
      <c r="E1216" s="8" t="s">
        <v>19</v>
      </c>
      <c r="F1216" s="8" t="s">
        <v>1396</v>
      </c>
      <c r="G1216" s="13">
        <v>285000</v>
      </c>
      <c r="H1216" s="13">
        <v>11625.250860676468</v>
      </c>
      <c r="I1216" s="13">
        <v>103786.15</v>
      </c>
      <c r="J1216" s="13">
        <v>4215.9671614386571</v>
      </c>
      <c r="K1216" s="19">
        <v>1</v>
      </c>
      <c r="L1216" s="13">
        <v>1</v>
      </c>
      <c r="M1216" s="8"/>
    </row>
    <row r="1217" spans="1:13" x14ac:dyDescent="0.25">
      <c r="A1217" s="8" t="s">
        <v>1293</v>
      </c>
      <c r="B1217" s="8" t="s">
        <v>202</v>
      </c>
      <c r="C1217" s="8">
        <v>7000069</v>
      </c>
      <c r="D1217" s="8" t="s">
        <v>1176</v>
      </c>
      <c r="E1217" s="8" t="s">
        <v>207</v>
      </c>
      <c r="F1217" s="8" t="s">
        <v>1343</v>
      </c>
      <c r="G1217" s="13">
        <v>701171</v>
      </c>
      <c r="H1217" s="13">
        <v>1389.943702176585</v>
      </c>
      <c r="I1217" s="13">
        <v>1603279.2800000003</v>
      </c>
      <c r="J1217" s="13">
        <v>3179.8478381594609</v>
      </c>
      <c r="K1217" s="19">
        <v>1</v>
      </c>
      <c r="L1217" s="13">
        <v>1</v>
      </c>
      <c r="M1217" s="8"/>
    </row>
    <row r="1218" spans="1:13" x14ac:dyDescent="0.25">
      <c r="A1218" s="8" t="s">
        <v>1293</v>
      </c>
      <c r="B1218" s="8" t="s">
        <v>202</v>
      </c>
      <c r="C1218" s="8">
        <v>7000073</v>
      </c>
      <c r="D1218" s="8" t="s">
        <v>1177</v>
      </c>
      <c r="E1218" s="8" t="s">
        <v>216</v>
      </c>
      <c r="F1218" s="8" t="s">
        <v>1343</v>
      </c>
      <c r="G1218" s="13">
        <v>701172</v>
      </c>
      <c r="H1218" s="13">
        <v>1389.9456844943109</v>
      </c>
      <c r="I1218" s="13">
        <v>47081.67</v>
      </c>
      <c r="J1218" s="13">
        <v>93.378956763189208</v>
      </c>
      <c r="K1218" s="19">
        <v>1</v>
      </c>
      <c r="L1218" s="13">
        <v>1</v>
      </c>
      <c r="M1218" s="8"/>
    </row>
    <row r="1219" spans="1:13" x14ac:dyDescent="0.25">
      <c r="A1219" s="8" t="s">
        <v>1293</v>
      </c>
      <c r="B1219" s="8" t="s">
        <v>202</v>
      </c>
      <c r="C1219" s="8">
        <v>7000370</v>
      </c>
      <c r="D1219" s="8" t="s">
        <v>1178</v>
      </c>
      <c r="E1219" s="8" t="s">
        <v>218</v>
      </c>
      <c r="F1219" s="8" t="s">
        <v>1343</v>
      </c>
      <c r="G1219" s="13">
        <v>1313279.9574623469</v>
      </c>
      <c r="H1219" s="13">
        <v>2603.338138727247</v>
      </c>
      <c r="I1219" s="13" t="s">
        <v>1601</v>
      </c>
      <c r="J1219" s="13" t="s">
        <v>1601</v>
      </c>
      <c r="K1219" s="19">
        <v>1</v>
      </c>
      <c r="L1219" s="8"/>
      <c r="M1219" s="8"/>
    </row>
    <row r="1220" spans="1:13" x14ac:dyDescent="0.25">
      <c r="A1220" s="8" t="s">
        <v>1293</v>
      </c>
      <c r="B1220" s="8" t="s">
        <v>202</v>
      </c>
      <c r="C1220" s="8">
        <v>7000127</v>
      </c>
      <c r="D1220" s="8" t="s">
        <v>1179</v>
      </c>
      <c r="E1220" s="8" t="s">
        <v>216</v>
      </c>
      <c r="F1220" s="8" t="s">
        <v>1343</v>
      </c>
      <c r="G1220" s="13">
        <v>1283259.7574623467</v>
      </c>
      <c r="H1220" s="13">
        <v>2543.8285641326306</v>
      </c>
      <c r="I1220" s="13" t="s">
        <v>1601</v>
      </c>
      <c r="J1220" s="13" t="s">
        <v>1601</v>
      </c>
      <c r="K1220" s="19">
        <v>1</v>
      </c>
      <c r="L1220" s="8"/>
      <c r="M1220" s="8"/>
    </row>
    <row r="1221" spans="1:13" x14ac:dyDescent="0.25">
      <c r="A1221" s="8" t="s">
        <v>1293</v>
      </c>
      <c r="B1221" s="8" t="s">
        <v>202</v>
      </c>
      <c r="C1221" s="8">
        <v>7000199</v>
      </c>
      <c r="D1221" s="8" t="s">
        <v>1180</v>
      </c>
      <c r="E1221" s="8" t="s">
        <v>203</v>
      </c>
      <c r="F1221" s="8" t="s">
        <v>1343</v>
      </c>
      <c r="G1221" s="13">
        <v>1208844.9574623469</v>
      </c>
      <c r="H1221" s="13">
        <v>2396.3147870244361</v>
      </c>
      <c r="I1221" s="13">
        <v>164068.56</v>
      </c>
      <c r="J1221" s="13">
        <v>325.40372867909559</v>
      </c>
      <c r="K1221" s="19">
        <v>1</v>
      </c>
      <c r="L1221" s="13">
        <v>1</v>
      </c>
      <c r="M1221" s="8"/>
    </row>
    <row r="1222" spans="1:13" x14ac:dyDescent="0.25">
      <c r="A1222" s="8" t="s">
        <v>1293</v>
      </c>
      <c r="B1222" s="8" t="s">
        <v>202</v>
      </c>
      <c r="C1222" s="8">
        <v>7000054</v>
      </c>
      <c r="D1222" s="8" t="s">
        <v>1181</v>
      </c>
      <c r="E1222" s="8" t="s">
        <v>218</v>
      </c>
      <c r="F1222" s="8" t="s">
        <v>1343</v>
      </c>
      <c r="G1222" s="13">
        <v>1014683.8574623467</v>
      </c>
      <c r="H1222" s="13">
        <v>2011.425796817085</v>
      </c>
      <c r="I1222" s="13" t="s">
        <v>1601</v>
      </c>
      <c r="J1222" s="13" t="s">
        <v>1601</v>
      </c>
      <c r="K1222" s="19">
        <v>1</v>
      </c>
      <c r="L1222" s="8"/>
      <c r="M1222" s="8"/>
    </row>
    <row r="1223" spans="1:13" x14ac:dyDescent="0.25">
      <c r="A1223" s="8" t="s">
        <v>1293</v>
      </c>
      <c r="B1223" s="8" t="s">
        <v>355</v>
      </c>
      <c r="C1223" s="8">
        <v>7000535</v>
      </c>
      <c r="D1223" s="8" t="s">
        <v>1182</v>
      </c>
      <c r="E1223" s="8" t="s">
        <v>220</v>
      </c>
      <c r="F1223" s="8" t="s">
        <v>1343</v>
      </c>
      <c r="G1223" s="13">
        <v>808214.38830415136</v>
      </c>
      <c r="H1223" s="13">
        <v>1602.1377082507065</v>
      </c>
      <c r="I1223" s="13">
        <v>506539.49</v>
      </c>
      <c r="J1223" s="13">
        <v>1004.6400039666798</v>
      </c>
      <c r="K1223" s="19">
        <v>1</v>
      </c>
      <c r="L1223" s="13">
        <v>1</v>
      </c>
      <c r="M1223" s="8"/>
    </row>
    <row r="1224" spans="1:13" x14ac:dyDescent="0.25">
      <c r="A1224" s="8" t="s">
        <v>1293</v>
      </c>
      <c r="B1224" s="8" t="s">
        <v>202</v>
      </c>
      <c r="C1224" s="8">
        <v>7000299</v>
      </c>
      <c r="D1224" s="8" t="s">
        <v>1183</v>
      </c>
      <c r="E1224" s="8" t="s">
        <v>216</v>
      </c>
      <c r="F1224" s="8" t="s">
        <v>1343</v>
      </c>
      <c r="G1224" s="13">
        <v>743379.45746234665</v>
      </c>
      <c r="H1224" s="13">
        <v>1473.6142755864621</v>
      </c>
      <c r="I1224" s="13" t="s">
        <v>1601</v>
      </c>
      <c r="J1224" s="13" t="s">
        <v>1601</v>
      </c>
      <c r="K1224" s="19">
        <v>1</v>
      </c>
      <c r="L1224" s="8"/>
      <c r="M1224" s="8"/>
    </row>
    <row r="1225" spans="1:13" x14ac:dyDescent="0.25">
      <c r="A1225" s="8" t="s">
        <v>1293</v>
      </c>
      <c r="B1225" s="8" t="s">
        <v>202</v>
      </c>
      <c r="C1225" s="8">
        <v>7000028</v>
      </c>
      <c r="D1225" s="8" t="s">
        <v>1184</v>
      </c>
      <c r="E1225" s="8" t="s">
        <v>207</v>
      </c>
      <c r="F1225" s="8" t="s">
        <v>1343</v>
      </c>
      <c r="G1225" s="13">
        <v>742304.10746234667</v>
      </c>
      <c r="H1225" s="13">
        <v>1471.4825902199316</v>
      </c>
      <c r="I1225" s="13">
        <v>135446.90000000002</v>
      </c>
      <c r="J1225" s="13">
        <v>268.63724712415711</v>
      </c>
      <c r="K1225" s="19">
        <v>1</v>
      </c>
      <c r="L1225" s="13">
        <v>1</v>
      </c>
      <c r="M1225" s="8"/>
    </row>
    <row r="1226" spans="1:13" x14ac:dyDescent="0.25">
      <c r="A1226" s="8" t="s">
        <v>1293</v>
      </c>
      <c r="B1226" s="8" t="s">
        <v>202</v>
      </c>
      <c r="C1226" s="8">
        <v>7000008</v>
      </c>
      <c r="D1226" s="8" t="s">
        <v>228</v>
      </c>
      <c r="E1226" s="8" t="s">
        <v>216</v>
      </c>
      <c r="F1226" s="8" t="s">
        <v>1343</v>
      </c>
      <c r="G1226" s="13">
        <v>679606.10746234667</v>
      </c>
      <c r="H1226" s="13">
        <v>1347.1952334423872</v>
      </c>
      <c r="I1226" s="13" t="s">
        <v>1601</v>
      </c>
      <c r="J1226" s="13" t="s">
        <v>1601</v>
      </c>
      <c r="K1226" s="19">
        <v>1</v>
      </c>
      <c r="L1226" s="8"/>
      <c r="M1226" s="8"/>
    </row>
    <row r="1227" spans="1:13" x14ac:dyDescent="0.25">
      <c r="A1227" s="8" t="s">
        <v>1293</v>
      </c>
      <c r="B1227" s="8" t="s">
        <v>202</v>
      </c>
      <c r="C1227" s="8">
        <v>7800050</v>
      </c>
      <c r="D1227" s="8" t="s">
        <v>221</v>
      </c>
      <c r="E1227" s="8" t="s">
        <v>220</v>
      </c>
      <c r="F1227" s="8" t="s">
        <v>1343</v>
      </c>
      <c r="G1227" s="13">
        <v>638457.00746234669</v>
      </c>
      <c r="H1227" s="13">
        <v>1265.6246431081686</v>
      </c>
      <c r="I1227" s="13">
        <v>2727486</v>
      </c>
      <c r="J1227" s="13">
        <v>5409.5319317731064</v>
      </c>
      <c r="K1227" s="19">
        <v>1</v>
      </c>
      <c r="L1227" s="13">
        <v>1</v>
      </c>
      <c r="M1227" s="8"/>
    </row>
    <row r="1228" spans="1:13" x14ac:dyDescent="0.25">
      <c r="A1228" s="8" t="s">
        <v>1293</v>
      </c>
      <c r="B1228" s="8" t="s">
        <v>1449</v>
      </c>
      <c r="C1228" s="8">
        <v>7000467</v>
      </c>
      <c r="D1228" s="8" t="s">
        <v>1185</v>
      </c>
      <c r="E1228" s="8" t="s">
        <v>214</v>
      </c>
      <c r="F1228" s="8" t="s">
        <v>1343</v>
      </c>
      <c r="G1228" s="13">
        <v>495590.73864247644</v>
      </c>
      <c r="H1228" s="13">
        <v>982.41830599547325</v>
      </c>
      <c r="I1228" s="13">
        <v>45205.56</v>
      </c>
      <c r="J1228" s="13">
        <v>89.657992859976204</v>
      </c>
      <c r="K1228" s="19">
        <v>1</v>
      </c>
      <c r="L1228" s="13">
        <v>1</v>
      </c>
      <c r="M1228" s="8"/>
    </row>
    <row r="1229" spans="1:13" x14ac:dyDescent="0.25">
      <c r="A1229" s="8" t="s">
        <v>1293</v>
      </c>
      <c r="B1229" s="16" t="s">
        <v>1449</v>
      </c>
      <c r="C1229" s="8">
        <v>7000373</v>
      </c>
      <c r="D1229" s="8" t="s">
        <v>227</v>
      </c>
      <c r="E1229" s="8" t="s">
        <v>214</v>
      </c>
      <c r="F1229" s="8" t="s">
        <v>1343</v>
      </c>
      <c r="G1229" s="13">
        <v>488637.38864247646</v>
      </c>
      <c r="H1229" s="13">
        <v>968.63455703619013</v>
      </c>
      <c r="I1229" s="13" t="s">
        <v>1601</v>
      </c>
      <c r="J1229" s="13" t="s">
        <v>1601</v>
      </c>
      <c r="K1229" s="19">
        <v>1</v>
      </c>
      <c r="L1229" s="8"/>
      <c r="M1229" s="8"/>
    </row>
    <row r="1230" spans="1:13" x14ac:dyDescent="0.25">
      <c r="A1230" s="8" t="s">
        <v>1293</v>
      </c>
      <c r="B1230" s="8" t="s">
        <v>355</v>
      </c>
      <c r="C1230" s="8">
        <v>7000538</v>
      </c>
      <c r="D1230" s="8" t="s">
        <v>1186</v>
      </c>
      <c r="E1230" s="8" t="s">
        <v>218</v>
      </c>
      <c r="F1230" s="8" t="s">
        <v>1396</v>
      </c>
      <c r="G1230" s="13">
        <v>0</v>
      </c>
      <c r="H1230" s="13">
        <v>0</v>
      </c>
      <c r="I1230" s="13" t="s">
        <v>1601</v>
      </c>
      <c r="J1230" s="13" t="s">
        <v>1601</v>
      </c>
      <c r="K1230" s="19">
        <v>1</v>
      </c>
      <c r="L1230" s="8"/>
      <c r="M1230" s="8"/>
    </row>
    <row r="1231" spans="1:13" x14ac:dyDescent="0.25">
      <c r="A1231" s="8" t="s">
        <v>1293</v>
      </c>
      <c r="B1231" s="8" t="s">
        <v>202</v>
      </c>
      <c r="C1231" s="8">
        <v>7000045</v>
      </c>
      <c r="D1231" s="8" t="s">
        <v>1187</v>
      </c>
      <c r="E1231" s="8" t="s">
        <v>216</v>
      </c>
      <c r="F1231" s="8" t="s">
        <v>1343</v>
      </c>
      <c r="G1231" s="13">
        <v>580088.85746234667</v>
      </c>
      <c r="H1231" s="13">
        <v>1149.9204247360478</v>
      </c>
      <c r="I1231" s="13" t="s">
        <v>1601</v>
      </c>
      <c r="J1231" s="13" t="s">
        <v>1601</v>
      </c>
      <c r="K1231" s="19">
        <v>1</v>
      </c>
      <c r="L1231" s="8"/>
      <c r="M1231" s="8"/>
    </row>
    <row r="1232" spans="1:13" x14ac:dyDescent="0.25">
      <c r="A1232" s="8" t="s">
        <v>1293</v>
      </c>
      <c r="B1232" s="16" t="s">
        <v>1449</v>
      </c>
      <c r="C1232" s="8">
        <v>7000529</v>
      </c>
      <c r="D1232" s="8" t="s">
        <v>215</v>
      </c>
      <c r="E1232" s="8" t="s">
        <v>214</v>
      </c>
      <c r="F1232" s="8" t="s">
        <v>1343</v>
      </c>
      <c r="G1232" s="13">
        <v>444158.73864247644</v>
      </c>
      <c r="H1232" s="13">
        <v>880.46374071775062</v>
      </c>
      <c r="I1232" s="13">
        <v>51738.1</v>
      </c>
      <c r="J1232" s="13">
        <v>102.61424038080126</v>
      </c>
      <c r="K1232" s="19">
        <v>1</v>
      </c>
      <c r="L1232" s="13">
        <v>1</v>
      </c>
      <c r="M1232" s="8"/>
    </row>
    <row r="1233" spans="1:13" x14ac:dyDescent="0.25">
      <c r="A1233" s="8" t="s">
        <v>1293</v>
      </c>
      <c r="B1233" t="s">
        <v>355</v>
      </c>
      <c r="C1233">
        <v>7000092</v>
      </c>
      <c r="D1233" t="s">
        <v>359</v>
      </c>
      <c r="E1233" s="8" t="s">
        <v>203</v>
      </c>
      <c r="F1233" s="8" t="s">
        <v>1343</v>
      </c>
      <c r="G1233" s="13">
        <v>489305.93830415141</v>
      </c>
      <c r="H1233" s="13">
        <v>969.95983488116292</v>
      </c>
      <c r="I1233" s="13">
        <v>283534.69</v>
      </c>
      <c r="J1233" s="13">
        <v>562.34567631892105</v>
      </c>
      <c r="K1233" s="19">
        <v>1</v>
      </c>
      <c r="L1233" s="13">
        <v>1</v>
      </c>
      <c r="M1233" s="8"/>
    </row>
    <row r="1234" spans="1:13" x14ac:dyDescent="0.25">
      <c r="A1234" s="8" t="s">
        <v>1293</v>
      </c>
      <c r="B1234" s="16" t="s">
        <v>1449</v>
      </c>
      <c r="C1234">
        <v>7000040</v>
      </c>
      <c r="D1234" t="s">
        <v>224</v>
      </c>
      <c r="E1234" s="8" t="s">
        <v>207</v>
      </c>
      <c r="F1234" s="8" t="s">
        <v>1343</v>
      </c>
      <c r="G1234" s="13">
        <v>418213.23864247644</v>
      </c>
      <c r="H1234" s="13">
        <v>829.03151616079856</v>
      </c>
      <c r="I1234" s="13">
        <v>189035.3299999999</v>
      </c>
      <c r="J1234" s="13">
        <v>374.92132090440305</v>
      </c>
      <c r="K1234" s="19">
        <v>1</v>
      </c>
      <c r="L1234" s="13">
        <v>1</v>
      </c>
      <c r="M1234" s="8"/>
    </row>
    <row r="1235" spans="1:13" x14ac:dyDescent="0.25">
      <c r="A1235" s="8" t="s">
        <v>1293</v>
      </c>
      <c r="B1235" t="s">
        <v>355</v>
      </c>
      <c r="C1235">
        <v>7000531</v>
      </c>
      <c r="D1235" t="s">
        <v>356</v>
      </c>
      <c r="E1235" s="8" t="s">
        <v>203</v>
      </c>
      <c r="F1235" s="8" t="s">
        <v>1396</v>
      </c>
      <c r="G1235" s="13">
        <v>0</v>
      </c>
      <c r="H1235" s="13">
        <v>0</v>
      </c>
      <c r="I1235" s="13" t="s">
        <v>1601</v>
      </c>
      <c r="J1235" s="13" t="s">
        <v>1601</v>
      </c>
      <c r="K1235" s="19">
        <v>1</v>
      </c>
      <c r="L1235" s="8"/>
      <c r="M1235" s="8"/>
    </row>
    <row r="1236" spans="1:13" x14ac:dyDescent="0.25">
      <c r="A1236" s="8" t="s">
        <v>1293</v>
      </c>
      <c r="B1236" s="16" t="s">
        <v>1449</v>
      </c>
      <c r="C1236">
        <v>7000313</v>
      </c>
      <c r="D1236" t="s">
        <v>1188</v>
      </c>
      <c r="E1236" s="8" t="s">
        <v>207</v>
      </c>
      <c r="F1236" s="8" t="s">
        <v>1343</v>
      </c>
      <c r="G1236" s="13">
        <v>342715.33864247648</v>
      </c>
      <c r="H1236" s="13">
        <v>679.37069072369763</v>
      </c>
      <c r="I1236" s="13">
        <v>65580.240000000005</v>
      </c>
      <c r="J1236" s="13">
        <v>130.06790955969853</v>
      </c>
      <c r="K1236" s="19">
        <v>1</v>
      </c>
      <c r="L1236" s="13">
        <v>1</v>
      </c>
      <c r="M1236" s="8"/>
    </row>
    <row r="1237" spans="1:13" x14ac:dyDescent="0.25">
      <c r="A1237" s="8" t="s">
        <v>1293</v>
      </c>
      <c r="B1237" t="s">
        <v>355</v>
      </c>
      <c r="C1237">
        <v>7000224</v>
      </c>
      <c r="D1237" t="s">
        <v>362</v>
      </c>
      <c r="E1237" s="8" t="s">
        <v>203</v>
      </c>
      <c r="F1237" s="8" t="s">
        <v>1343</v>
      </c>
      <c r="G1237" s="13">
        <v>378121.73830415145</v>
      </c>
      <c r="H1237" s="13">
        <v>749.55742438280834</v>
      </c>
      <c r="I1237" s="13" t="s">
        <v>1601</v>
      </c>
      <c r="J1237" s="13" t="s">
        <v>1601</v>
      </c>
      <c r="K1237" s="19">
        <v>1</v>
      </c>
      <c r="L1237" s="8"/>
      <c r="M1237" s="8"/>
    </row>
    <row r="1238" spans="1:13" x14ac:dyDescent="0.25">
      <c r="A1238" s="8" t="s">
        <v>1293</v>
      </c>
      <c r="B1238" t="s">
        <v>355</v>
      </c>
      <c r="C1238">
        <v>7000102</v>
      </c>
      <c r="D1238" t="s">
        <v>370</v>
      </c>
      <c r="E1238" s="8" t="s">
        <v>220</v>
      </c>
      <c r="F1238" s="8" t="s">
        <v>1343</v>
      </c>
      <c r="G1238" s="13">
        <v>376184.38830415136</v>
      </c>
      <c r="H1238" s="13">
        <v>745.71698113656464</v>
      </c>
      <c r="I1238" s="13">
        <v>293914.74</v>
      </c>
      <c r="J1238" s="13">
        <v>582.93284410948036</v>
      </c>
      <c r="K1238" s="19">
        <v>1</v>
      </c>
      <c r="L1238" s="13">
        <v>1</v>
      </c>
      <c r="M1238" s="8"/>
    </row>
    <row r="1239" spans="1:13" x14ac:dyDescent="0.25">
      <c r="A1239" s="8" t="s">
        <v>1293</v>
      </c>
      <c r="B1239" t="s">
        <v>202</v>
      </c>
      <c r="C1239">
        <v>7000068</v>
      </c>
      <c r="D1239" t="s">
        <v>1189</v>
      </c>
      <c r="E1239" s="8" t="s">
        <v>207</v>
      </c>
      <c r="F1239" s="8" t="s">
        <v>1343</v>
      </c>
      <c r="G1239" s="13">
        <v>451636.25746234675</v>
      </c>
      <c r="H1239" s="13">
        <v>895.28655882001897</v>
      </c>
      <c r="I1239" s="13" t="s">
        <v>1601</v>
      </c>
      <c r="J1239" s="13" t="s">
        <v>1601</v>
      </c>
      <c r="K1239" s="19">
        <v>1</v>
      </c>
      <c r="L1239" s="8"/>
      <c r="M1239" s="8"/>
    </row>
    <row r="1240" spans="1:13" x14ac:dyDescent="0.25">
      <c r="A1240" s="8" t="s">
        <v>1293</v>
      </c>
      <c r="B1240" t="s">
        <v>355</v>
      </c>
      <c r="C1240">
        <v>7000025</v>
      </c>
      <c r="D1240" t="s">
        <v>1190</v>
      </c>
      <c r="E1240" s="8" t="s">
        <v>218</v>
      </c>
      <c r="F1240" s="8" t="s">
        <v>1343</v>
      </c>
      <c r="G1240" s="13">
        <v>384374.98830415145</v>
      </c>
      <c r="H1240" s="13">
        <v>761.95335270219937</v>
      </c>
      <c r="I1240" s="13">
        <v>201844.13999999998</v>
      </c>
      <c r="J1240" s="13">
        <v>400.32554541848469</v>
      </c>
      <c r="K1240" s="19">
        <v>1</v>
      </c>
      <c r="L1240" s="13">
        <v>1</v>
      </c>
      <c r="M1240" s="8"/>
    </row>
    <row r="1241" spans="1:13" x14ac:dyDescent="0.25">
      <c r="A1241" s="8" t="s">
        <v>1293</v>
      </c>
      <c r="B1241" t="s">
        <v>202</v>
      </c>
      <c r="C1241">
        <v>7000051</v>
      </c>
      <c r="D1241" t="s">
        <v>1191</v>
      </c>
      <c r="E1241" s="8" t="s">
        <v>216</v>
      </c>
      <c r="F1241" s="8" t="s">
        <v>1343</v>
      </c>
      <c r="G1241" s="13">
        <v>459330.73746234673</v>
      </c>
      <c r="H1241" s="13">
        <v>910.53946291548732</v>
      </c>
      <c r="I1241" s="13" t="s">
        <v>1601</v>
      </c>
      <c r="J1241" s="13" t="s">
        <v>1601</v>
      </c>
      <c r="K1241" s="19">
        <v>1</v>
      </c>
      <c r="L1241" s="8"/>
      <c r="M1241" s="8"/>
    </row>
    <row r="1242" spans="1:13" x14ac:dyDescent="0.25">
      <c r="A1242" s="8" t="s">
        <v>1293</v>
      </c>
      <c r="B1242" t="s">
        <v>355</v>
      </c>
      <c r="C1242">
        <v>7000406</v>
      </c>
      <c r="D1242" t="s">
        <v>1192</v>
      </c>
      <c r="E1242" s="8" t="s">
        <v>363</v>
      </c>
      <c r="F1242" s="8" t="s">
        <v>1343</v>
      </c>
      <c r="G1242" s="13">
        <v>369712.3083041514</v>
      </c>
      <c r="H1242" s="13">
        <v>732.88726222921821</v>
      </c>
      <c r="I1242" s="13" t="s">
        <v>1601</v>
      </c>
      <c r="J1242" s="13" t="s">
        <v>1601</v>
      </c>
      <c r="K1242" s="19">
        <v>1</v>
      </c>
      <c r="L1242" s="8"/>
      <c r="M1242" s="8"/>
    </row>
    <row r="1243" spans="1:13" x14ac:dyDescent="0.25">
      <c r="A1243" s="8" t="s">
        <v>1293</v>
      </c>
      <c r="B1243" s="16" t="s">
        <v>1449</v>
      </c>
      <c r="C1243">
        <v>7000033</v>
      </c>
      <c r="D1243" t="s">
        <v>1193</v>
      </c>
      <c r="E1243" s="8" t="s">
        <v>214</v>
      </c>
      <c r="F1243" s="8" t="s">
        <v>1343</v>
      </c>
      <c r="G1243" s="13">
        <v>311226.70864247647</v>
      </c>
      <c r="H1243" s="13">
        <v>616.95022131086012</v>
      </c>
      <c r="I1243" s="13" t="s">
        <v>1601</v>
      </c>
      <c r="J1243" s="13" t="s">
        <v>1601</v>
      </c>
      <c r="K1243" s="19">
        <v>1</v>
      </c>
      <c r="L1243" s="8"/>
      <c r="M1243" s="8"/>
    </row>
    <row r="1244" spans="1:13" x14ac:dyDescent="0.25">
      <c r="A1244" s="8" t="s">
        <v>1293</v>
      </c>
      <c r="B1244" s="16" t="s">
        <v>1449</v>
      </c>
      <c r="C1244">
        <v>7000413</v>
      </c>
      <c r="D1244" t="s">
        <v>210</v>
      </c>
      <c r="E1244" s="8" t="s">
        <v>207</v>
      </c>
      <c r="F1244" s="8" t="s">
        <v>1343</v>
      </c>
      <c r="G1244" s="13">
        <v>281930.74864247645</v>
      </c>
      <c r="H1244" s="13">
        <v>558.87632050603906</v>
      </c>
      <c r="I1244" s="13">
        <v>234014.62</v>
      </c>
      <c r="J1244" s="13">
        <v>464.13054343514477</v>
      </c>
      <c r="K1244" s="19">
        <v>1</v>
      </c>
      <c r="L1244" s="13">
        <v>1</v>
      </c>
      <c r="M1244" s="8"/>
    </row>
    <row r="1245" spans="1:13" x14ac:dyDescent="0.25">
      <c r="A1245" s="8" t="s">
        <v>1293</v>
      </c>
      <c r="B1245" t="s">
        <v>355</v>
      </c>
      <c r="C1245">
        <v>7000023</v>
      </c>
      <c r="D1245" t="s">
        <v>1194</v>
      </c>
      <c r="E1245" s="8" t="s">
        <v>207</v>
      </c>
      <c r="F1245" s="8" t="s">
        <v>1343</v>
      </c>
      <c r="G1245" s="13">
        <v>322605.28830415139</v>
      </c>
      <c r="H1245" s="13">
        <v>639.50618146959403</v>
      </c>
      <c r="I1245" s="13" t="s">
        <v>1601</v>
      </c>
      <c r="J1245" s="13" t="s">
        <v>1601</v>
      </c>
      <c r="K1245" s="19">
        <v>1</v>
      </c>
      <c r="L1245" s="8"/>
      <c r="M1245" s="8"/>
    </row>
    <row r="1246" spans="1:13" x14ac:dyDescent="0.25">
      <c r="A1246" s="8" t="s">
        <v>1293</v>
      </c>
      <c r="B1246" s="16" t="s">
        <v>1449</v>
      </c>
      <c r="C1246">
        <v>7000391</v>
      </c>
      <c r="D1246" t="s">
        <v>1195</v>
      </c>
      <c r="E1246" s="8" t="s">
        <v>207</v>
      </c>
      <c r="F1246" s="8" t="s">
        <v>1343</v>
      </c>
      <c r="G1246" s="13">
        <v>319734.09864247649</v>
      </c>
      <c r="H1246" s="13">
        <v>633.81457130887782</v>
      </c>
      <c r="I1246" s="13" t="s">
        <v>1601</v>
      </c>
      <c r="J1246" s="13" t="s">
        <v>1601</v>
      </c>
      <c r="K1246" s="19">
        <v>1</v>
      </c>
      <c r="L1246" s="8"/>
      <c r="M1246" s="8"/>
    </row>
    <row r="1247" spans="1:13" x14ac:dyDescent="0.25">
      <c r="A1247" s="8" t="s">
        <v>1293</v>
      </c>
      <c r="B1247" t="s">
        <v>355</v>
      </c>
      <c r="C1247">
        <v>7000107</v>
      </c>
      <c r="D1247" t="s">
        <v>371</v>
      </c>
      <c r="E1247" s="8" t="s">
        <v>220</v>
      </c>
      <c r="F1247" s="8" t="s">
        <v>1343</v>
      </c>
      <c r="G1247" s="13">
        <v>324323.8083041514</v>
      </c>
      <c r="H1247" s="13">
        <v>642.91283412788209</v>
      </c>
      <c r="I1247" s="13" t="s">
        <v>1601</v>
      </c>
      <c r="J1247" s="13" t="s">
        <v>1601</v>
      </c>
      <c r="K1247" s="19">
        <v>1</v>
      </c>
      <c r="L1247" s="8"/>
      <c r="M1247" s="8"/>
    </row>
    <row r="1248" spans="1:13" x14ac:dyDescent="0.25">
      <c r="A1248" s="8" t="s">
        <v>1293</v>
      </c>
      <c r="B1248" t="s">
        <v>355</v>
      </c>
      <c r="C1248">
        <v>7000106</v>
      </c>
      <c r="D1248" t="s">
        <v>1196</v>
      </c>
      <c r="E1248" s="8" t="s">
        <v>203</v>
      </c>
      <c r="F1248" s="8" t="s">
        <v>1343</v>
      </c>
      <c r="G1248" s="13">
        <v>311326.69830415142</v>
      </c>
      <c r="H1248" s="13">
        <v>617.14843258960354</v>
      </c>
      <c r="I1248" s="13">
        <v>206555.75</v>
      </c>
      <c r="J1248" s="13">
        <v>409.67026973423242</v>
      </c>
      <c r="K1248" s="19">
        <v>1</v>
      </c>
      <c r="L1248" s="13">
        <v>1</v>
      </c>
      <c r="M1248" s="8"/>
    </row>
    <row r="1249" spans="1:13" x14ac:dyDescent="0.25">
      <c r="A1249" s="8" t="s">
        <v>1293</v>
      </c>
      <c r="B1249" t="s">
        <v>202</v>
      </c>
      <c r="C1249">
        <v>7000075</v>
      </c>
      <c r="D1249" t="s">
        <v>231</v>
      </c>
      <c r="E1249" s="8" t="s">
        <v>216</v>
      </c>
      <c r="F1249" s="8" t="s">
        <v>1343</v>
      </c>
      <c r="G1249" s="13">
        <v>397378.75746234675</v>
      </c>
      <c r="H1249" s="13">
        <v>787.73095480780785</v>
      </c>
      <c r="I1249" s="13" t="s">
        <v>1601</v>
      </c>
      <c r="J1249" s="13" t="s">
        <v>1601</v>
      </c>
      <c r="K1249" s="19">
        <v>1</v>
      </c>
      <c r="L1249" s="8"/>
      <c r="M1249" s="8"/>
    </row>
    <row r="1250" spans="1:13" x14ac:dyDescent="0.25">
      <c r="A1250" s="8" t="s">
        <v>1293</v>
      </c>
      <c r="B1250" t="s">
        <v>355</v>
      </c>
      <c r="C1250">
        <v>7000495</v>
      </c>
      <c r="D1250" t="s">
        <v>1197</v>
      </c>
      <c r="E1250" s="8" t="s">
        <v>220</v>
      </c>
      <c r="F1250" s="8" t="s">
        <v>1343</v>
      </c>
      <c r="G1250" s="13">
        <v>279388.98830415145</v>
      </c>
      <c r="H1250" s="13">
        <v>553.83774393242572</v>
      </c>
      <c r="I1250" s="13" t="s">
        <v>1601</v>
      </c>
      <c r="J1250" s="13" t="s">
        <v>1601</v>
      </c>
      <c r="K1250" s="19">
        <v>1</v>
      </c>
      <c r="L1250" s="8"/>
      <c r="M1250" s="8"/>
    </row>
    <row r="1251" spans="1:13" x14ac:dyDescent="0.25">
      <c r="A1251" s="8" t="s">
        <v>1293</v>
      </c>
      <c r="B1251" t="s">
        <v>355</v>
      </c>
      <c r="C1251">
        <v>7000505</v>
      </c>
      <c r="D1251" t="s">
        <v>373</v>
      </c>
      <c r="E1251" s="8" t="s">
        <v>203</v>
      </c>
      <c r="F1251" s="8" t="s">
        <v>1343</v>
      </c>
      <c r="G1251" s="13">
        <v>277414.14830415137</v>
      </c>
      <c r="H1251" s="13">
        <v>549.92298359463859</v>
      </c>
      <c r="I1251" s="13" t="s">
        <v>1601</v>
      </c>
      <c r="J1251" s="13" t="s">
        <v>1601</v>
      </c>
      <c r="K1251" s="19">
        <v>1</v>
      </c>
      <c r="L1251" s="8"/>
      <c r="M1251" s="8"/>
    </row>
    <row r="1252" spans="1:13" x14ac:dyDescent="0.25">
      <c r="A1252" s="8" t="s">
        <v>1293</v>
      </c>
      <c r="B1252" t="s">
        <v>355</v>
      </c>
      <c r="C1252">
        <v>7000150</v>
      </c>
      <c r="D1252" t="s">
        <v>366</v>
      </c>
      <c r="E1252" s="8" t="s">
        <v>363</v>
      </c>
      <c r="F1252" s="8" t="s">
        <v>1343</v>
      </c>
      <c r="G1252" s="13">
        <v>225389.78830415141</v>
      </c>
      <c r="H1252" s="13">
        <v>446.79417258881068</v>
      </c>
      <c r="I1252" s="13">
        <v>126045.23999999999</v>
      </c>
      <c r="J1252" s="13">
        <v>249.99055930186432</v>
      </c>
      <c r="K1252" s="19">
        <v>1</v>
      </c>
      <c r="L1252" s="13">
        <v>1</v>
      </c>
      <c r="M1252" s="8"/>
    </row>
    <row r="1253" spans="1:13" x14ac:dyDescent="0.25">
      <c r="A1253" s="8" t="s">
        <v>1293</v>
      </c>
      <c r="B1253" t="s">
        <v>202</v>
      </c>
      <c r="C1253">
        <v>7000508</v>
      </c>
      <c r="D1253" t="s">
        <v>374</v>
      </c>
      <c r="E1253" s="8" t="s">
        <v>203</v>
      </c>
      <c r="F1253" s="8" t="s">
        <v>1343</v>
      </c>
      <c r="G1253" s="13">
        <v>312550.85746234673</v>
      </c>
      <c r="H1253" s="13">
        <v>619.57510498819875</v>
      </c>
      <c r="I1253" s="13">
        <v>219189.3</v>
      </c>
      <c r="J1253" s="13">
        <v>434.72689408964692</v>
      </c>
      <c r="K1253" s="19">
        <v>1</v>
      </c>
      <c r="L1253" s="13">
        <v>1</v>
      </c>
      <c r="M1253" s="8"/>
    </row>
    <row r="1254" spans="1:13" x14ac:dyDescent="0.25">
      <c r="A1254" s="8" t="s">
        <v>1293</v>
      </c>
      <c r="B1254" t="s">
        <v>355</v>
      </c>
      <c r="C1254">
        <v>7000017</v>
      </c>
      <c r="D1254" t="s">
        <v>367</v>
      </c>
      <c r="E1254" s="8" t="s">
        <v>218</v>
      </c>
      <c r="F1254" s="8" t="s">
        <v>1396</v>
      </c>
      <c r="G1254" s="13">
        <v>0</v>
      </c>
      <c r="H1254" s="13">
        <v>0</v>
      </c>
      <c r="I1254" s="13" t="s">
        <v>1601</v>
      </c>
      <c r="J1254" s="13" t="s">
        <v>1601</v>
      </c>
      <c r="K1254" s="19">
        <v>1</v>
      </c>
      <c r="L1254" s="8"/>
      <c r="M1254" s="8"/>
    </row>
    <row r="1255" spans="1:13" x14ac:dyDescent="0.25">
      <c r="A1255" s="8" t="s">
        <v>1293</v>
      </c>
      <c r="B1255" t="s">
        <v>355</v>
      </c>
      <c r="C1255">
        <v>7000570</v>
      </c>
      <c r="D1255" t="s">
        <v>1198</v>
      </c>
      <c r="E1255" s="8" t="s">
        <v>207</v>
      </c>
      <c r="F1255" s="8" t="s">
        <v>1343</v>
      </c>
      <c r="G1255" s="13">
        <v>889764</v>
      </c>
      <c r="H1255" s="13">
        <v>1763.7949490544345</v>
      </c>
      <c r="I1255" s="13">
        <v>629934.64999999991</v>
      </c>
      <c r="J1255" s="13">
        <v>1249.3745537485124</v>
      </c>
      <c r="K1255" s="19">
        <v>1</v>
      </c>
      <c r="L1255" s="13">
        <v>1</v>
      </c>
      <c r="M1255" s="8"/>
    </row>
    <row r="1256" spans="1:13" x14ac:dyDescent="0.25">
      <c r="A1256" s="8" t="s">
        <v>1293</v>
      </c>
      <c r="B1256" s="16" t="s">
        <v>1449</v>
      </c>
      <c r="C1256">
        <v>7000380</v>
      </c>
      <c r="D1256" t="s">
        <v>1199</v>
      </c>
      <c r="E1256" s="8" t="s">
        <v>207</v>
      </c>
      <c r="F1256" s="8" t="s">
        <v>1343</v>
      </c>
      <c r="G1256" s="13">
        <v>179691.38864247646</v>
      </c>
      <c r="H1256" s="13">
        <v>356.20542489489054</v>
      </c>
      <c r="I1256" s="13" t="s">
        <v>1601</v>
      </c>
      <c r="J1256" s="13" t="s">
        <v>1601</v>
      </c>
      <c r="K1256" s="19">
        <v>1</v>
      </c>
      <c r="L1256" s="8"/>
      <c r="M1256" s="8"/>
    </row>
    <row r="1257" spans="1:13" x14ac:dyDescent="0.25">
      <c r="A1257" s="8" t="s">
        <v>1293</v>
      </c>
      <c r="B1257" t="s">
        <v>202</v>
      </c>
      <c r="C1257">
        <v>7800037</v>
      </c>
      <c r="D1257" t="s">
        <v>206</v>
      </c>
      <c r="E1257" s="8" t="s">
        <v>203</v>
      </c>
      <c r="F1257" s="8" t="s">
        <v>1343</v>
      </c>
      <c r="G1257" s="13">
        <v>312550.85746234673</v>
      </c>
      <c r="H1257" s="13">
        <v>619.57510498819875</v>
      </c>
      <c r="I1257" s="13" t="s">
        <v>1601</v>
      </c>
      <c r="J1257" s="13" t="s">
        <v>1601</v>
      </c>
      <c r="K1257" s="19">
        <v>1</v>
      </c>
      <c r="L1257" s="8"/>
      <c r="M1257" s="8"/>
    </row>
    <row r="1258" spans="1:13" x14ac:dyDescent="0.25">
      <c r="A1258" s="8" t="s">
        <v>1293</v>
      </c>
      <c r="B1258" t="s">
        <v>202</v>
      </c>
      <c r="C1258">
        <v>7000156</v>
      </c>
      <c r="D1258" t="s">
        <v>1200</v>
      </c>
      <c r="E1258" s="8" t="s">
        <v>216</v>
      </c>
      <c r="F1258" s="8" t="s">
        <v>1343</v>
      </c>
      <c r="G1258" s="13">
        <v>312550.85746234673</v>
      </c>
      <c r="H1258" s="13">
        <v>619.57510498819875</v>
      </c>
      <c r="I1258" s="13" t="s">
        <v>1601</v>
      </c>
      <c r="J1258" s="13" t="s">
        <v>1601</v>
      </c>
      <c r="K1258" s="19">
        <v>1</v>
      </c>
      <c r="L1258" s="8"/>
      <c r="M1258" s="8"/>
    </row>
    <row r="1259" spans="1:13" x14ac:dyDescent="0.25">
      <c r="A1259" s="8" t="s">
        <v>1293</v>
      </c>
      <c r="B1259" t="s">
        <v>355</v>
      </c>
      <c r="C1259">
        <v>7000439</v>
      </c>
      <c r="D1259" t="s">
        <v>1201</v>
      </c>
      <c r="E1259" s="8" t="s">
        <v>363</v>
      </c>
      <c r="F1259" s="8" t="s">
        <v>1396</v>
      </c>
      <c r="G1259" s="13">
        <v>0</v>
      </c>
      <c r="H1259" s="13">
        <v>0</v>
      </c>
      <c r="I1259" s="13" t="s">
        <v>1601</v>
      </c>
      <c r="J1259" s="13" t="s">
        <v>1601</v>
      </c>
      <c r="K1259" s="19">
        <v>1</v>
      </c>
      <c r="L1259" s="8"/>
      <c r="M1259" s="8"/>
    </row>
    <row r="1260" spans="1:13" x14ac:dyDescent="0.25">
      <c r="A1260" s="8" t="s">
        <v>1293</v>
      </c>
      <c r="B1260" s="16" t="s">
        <v>1449</v>
      </c>
      <c r="C1260">
        <v>7000386</v>
      </c>
      <c r="D1260" t="s">
        <v>208</v>
      </c>
      <c r="E1260" s="8" t="s">
        <v>207</v>
      </c>
      <c r="F1260" s="8" t="s">
        <v>1343</v>
      </c>
      <c r="G1260" s="13">
        <v>179691.38864247646</v>
      </c>
      <c r="H1260" s="13">
        <v>356.20542489489054</v>
      </c>
      <c r="I1260" s="13">
        <v>198016.21999999997</v>
      </c>
      <c r="J1260" s="13">
        <v>392.73347877826262</v>
      </c>
      <c r="K1260" s="19">
        <v>1</v>
      </c>
      <c r="L1260" s="13">
        <v>1</v>
      </c>
      <c r="M1260" s="8"/>
    </row>
    <row r="1261" spans="1:13" x14ac:dyDescent="0.25">
      <c r="A1261" s="8" t="s">
        <v>1293</v>
      </c>
      <c r="B1261" t="s">
        <v>355</v>
      </c>
      <c r="C1261">
        <v>7000044</v>
      </c>
      <c r="D1261" t="s">
        <v>1202</v>
      </c>
      <c r="E1261" s="8" t="s">
        <v>218</v>
      </c>
      <c r="F1261" s="8" t="s">
        <v>1343</v>
      </c>
      <c r="G1261" s="13">
        <v>225389.78830415141</v>
      </c>
      <c r="H1261" s="13">
        <v>446.79417258881068</v>
      </c>
      <c r="I1261" s="13" t="s">
        <v>1601</v>
      </c>
      <c r="J1261" s="13" t="s">
        <v>1601</v>
      </c>
      <c r="K1261" s="19">
        <v>1</v>
      </c>
      <c r="L1261" s="8"/>
      <c r="M1261" s="8"/>
    </row>
    <row r="1262" spans="1:13" x14ac:dyDescent="0.25">
      <c r="A1262" s="8" t="s">
        <v>1293</v>
      </c>
      <c r="B1262" s="16" t="s">
        <v>1449</v>
      </c>
      <c r="C1262">
        <v>7000027</v>
      </c>
      <c r="D1262" t="s">
        <v>1203</v>
      </c>
      <c r="E1262" s="8" t="s">
        <v>203</v>
      </c>
      <c r="F1262" s="8" t="s">
        <v>1343</v>
      </c>
      <c r="G1262" s="13">
        <v>179691.38864247646</v>
      </c>
      <c r="H1262" s="13">
        <v>356.20542489489054</v>
      </c>
      <c r="I1262" s="13" t="s">
        <v>1601</v>
      </c>
      <c r="J1262" s="13" t="s">
        <v>1601</v>
      </c>
      <c r="K1262" s="19">
        <v>1</v>
      </c>
      <c r="L1262" s="8"/>
      <c r="M1262" s="8"/>
    </row>
    <row r="1263" spans="1:13" x14ac:dyDescent="0.25">
      <c r="A1263" s="8" t="s">
        <v>1293</v>
      </c>
      <c r="B1263" t="s">
        <v>355</v>
      </c>
      <c r="C1263">
        <v>7000123</v>
      </c>
      <c r="D1263" t="s">
        <v>1204</v>
      </c>
      <c r="E1263" s="8" t="s">
        <v>203</v>
      </c>
      <c r="F1263" s="8" t="s">
        <v>1343</v>
      </c>
      <c r="G1263" s="13">
        <v>225389.78830415141</v>
      </c>
      <c r="H1263" s="13">
        <v>446.79417258881068</v>
      </c>
      <c r="I1263" s="13">
        <v>124315.79000000001</v>
      </c>
      <c r="J1263" s="13">
        <v>246.56047203490675</v>
      </c>
      <c r="K1263" s="19">
        <v>1</v>
      </c>
      <c r="L1263" s="13">
        <v>1</v>
      </c>
      <c r="M1263" s="8"/>
    </row>
    <row r="1264" spans="1:13" x14ac:dyDescent="0.25">
      <c r="A1264" s="8" t="s">
        <v>1293</v>
      </c>
      <c r="B1264" s="16" t="s">
        <v>1449</v>
      </c>
      <c r="C1264">
        <v>7000390</v>
      </c>
      <c r="D1264" t="s">
        <v>1205</v>
      </c>
      <c r="E1264" s="8" t="s">
        <v>207</v>
      </c>
      <c r="F1264" s="8" t="s">
        <v>1343</v>
      </c>
      <c r="G1264" s="13">
        <v>179691.38864247646</v>
      </c>
      <c r="H1264" s="13">
        <v>356.20542489489054</v>
      </c>
      <c r="I1264" s="13" t="s">
        <v>1601</v>
      </c>
      <c r="J1264" s="13" t="s">
        <v>1601</v>
      </c>
      <c r="K1264" s="19">
        <v>1</v>
      </c>
      <c r="L1264" s="8"/>
      <c r="M1264" s="8"/>
    </row>
    <row r="1265" spans="1:13" x14ac:dyDescent="0.25">
      <c r="A1265" s="8" t="s">
        <v>1293</v>
      </c>
      <c r="B1265" t="s">
        <v>355</v>
      </c>
      <c r="C1265">
        <v>7000009</v>
      </c>
      <c r="D1265" t="s">
        <v>1206</v>
      </c>
      <c r="E1265" s="8" t="s">
        <v>363</v>
      </c>
      <c r="F1265" s="8" t="s">
        <v>1343</v>
      </c>
      <c r="G1265" s="13">
        <v>225389.78830415141</v>
      </c>
      <c r="H1265" s="13">
        <v>446.79417258881068</v>
      </c>
      <c r="I1265" s="13" t="s">
        <v>1601</v>
      </c>
      <c r="J1265" s="13" t="s">
        <v>1601</v>
      </c>
      <c r="K1265" s="19">
        <v>1</v>
      </c>
      <c r="L1265" s="8"/>
      <c r="M1265" s="8"/>
    </row>
    <row r="1266" spans="1:13" x14ac:dyDescent="0.25">
      <c r="A1266" s="8" t="s">
        <v>1293</v>
      </c>
      <c r="B1266" t="s">
        <v>355</v>
      </c>
      <c r="C1266">
        <v>7000435</v>
      </c>
      <c r="D1266" t="s">
        <v>1207</v>
      </c>
      <c r="E1266" s="8" t="s">
        <v>220</v>
      </c>
      <c r="F1266" s="8" t="s">
        <v>1343</v>
      </c>
      <c r="G1266" s="13">
        <v>225389.78830415141</v>
      </c>
      <c r="H1266" s="13">
        <v>446.79417258881068</v>
      </c>
      <c r="I1266" s="13" t="s">
        <v>1601</v>
      </c>
      <c r="J1266" s="13" t="s">
        <v>1601</v>
      </c>
      <c r="K1266" s="19">
        <v>1</v>
      </c>
      <c r="L1266" s="8"/>
      <c r="M1266" s="8"/>
    </row>
    <row r="1267" spans="1:13" x14ac:dyDescent="0.25">
      <c r="A1267" s="8" t="s">
        <v>1293</v>
      </c>
      <c r="B1267" s="16" t="s">
        <v>1449</v>
      </c>
      <c r="C1267">
        <v>7000402</v>
      </c>
      <c r="D1267" t="s">
        <v>1208</v>
      </c>
      <c r="E1267" s="8" t="s">
        <v>207</v>
      </c>
      <c r="F1267" s="8" t="s">
        <v>1343</v>
      </c>
      <c r="G1267" s="13">
        <v>179691.38864247646</v>
      </c>
      <c r="H1267" s="13">
        <v>356.20542489489054</v>
      </c>
      <c r="I1267" s="13" t="s">
        <v>1601</v>
      </c>
      <c r="J1267" s="13" t="s">
        <v>1601</v>
      </c>
      <c r="K1267" s="19">
        <v>1</v>
      </c>
      <c r="L1267" s="8"/>
      <c r="M1267" s="8"/>
    </row>
    <row r="1268" spans="1:13" x14ac:dyDescent="0.25">
      <c r="A1268" s="8" t="s">
        <v>1293</v>
      </c>
      <c r="B1268" t="s">
        <v>355</v>
      </c>
      <c r="C1268">
        <v>7000135</v>
      </c>
      <c r="D1268" t="s">
        <v>1209</v>
      </c>
      <c r="E1268" s="8" t="s">
        <v>218</v>
      </c>
      <c r="F1268" s="8" t="s">
        <v>1343</v>
      </c>
      <c r="G1268" s="13">
        <v>225389.78830415141</v>
      </c>
      <c r="H1268" s="13">
        <v>446.79417258881068</v>
      </c>
      <c r="I1268" s="13" t="s">
        <v>1601</v>
      </c>
      <c r="J1268" s="13" t="s">
        <v>1601</v>
      </c>
      <c r="K1268" s="19">
        <v>1</v>
      </c>
      <c r="L1268" s="8"/>
      <c r="M1268" s="8"/>
    </row>
    <row r="1269" spans="1:13" x14ac:dyDescent="0.25">
      <c r="A1269" s="8" t="s">
        <v>1293</v>
      </c>
      <c r="B1269" t="s">
        <v>355</v>
      </c>
      <c r="C1269">
        <v>7000162</v>
      </c>
      <c r="D1269" t="s">
        <v>1210</v>
      </c>
      <c r="E1269" s="8" t="s">
        <v>203</v>
      </c>
      <c r="F1269" s="8" t="s">
        <v>1343</v>
      </c>
      <c r="G1269" s="13">
        <v>225389.78830415141</v>
      </c>
      <c r="H1269" s="13">
        <v>446.79417258881068</v>
      </c>
      <c r="I1269" s="13" t="s">
        <v>1601</v>
      </c>
      <c r="J1269" s="13" t="s">
        <v>1601</v>
      </c>
      <c r="K1269" s="19">
        <v>1</v>
      </c>
      <c r="L1269" s="8"/>
      <c r="M1269" s="8"/>
    </row>
    <row r="1270" spans="1:13" x14ac:dyDescent="0.25">
      <c r="A1270" s="8" t="s">
        <v>1293</v>
      </c>
      <c r="B1270" t="s">
        <v>355</v>
      </c>
      <c r="C1270">
        <v>7000614</v>
      </c>
      <c r="D1270" t="s">
        <v>1211</v>
      </c>
      <c r="E1270" s="8" t="s">
        <v>220</v>
      </c>
      <c r="F1270" s="8" t="s">
        <v>1343</v>
      </c>
      <c r="G1270" s="13">
        <v>225389.78830415141</v>
      </c>
      <c r="H1270" s="13">
        <v>446.79417258881068</v>
      </c>
      <c r="I1270" s="13" t="s">
        <v>1601</v>
      </c>
      <c r="J1270" s="13" t="s">
        <v>1601</v>
      </c>
      <c r="K1270" s="19">
        <v>1</v>
      </c>
      <c r="L1270" s="8"/>
      <c r="M1270" s="8"/>
    </row>
    <row r="1271" spans="1:13" x14ac:dyDescent="0.25">
      <c r="A1271" s="8" t="s">
        <v>1293</v>
      </c>
      <c r="B1271" t="s">
        <v>355</v>
      </c>
      <c r="C1271">
        <v>7000112</v>
      </c>
      <c r="D1271" t="s">
        <v>1212</v>
      </c>
      <c r="E1271" s="8" t="s">
        <v>220</v>
      </c>
      <c r="F1271" s="8" t="s">
        <v>1343</v>
      </c>
      <c r="G1271" s="13">
        <v>225389.78830415141</v>
      </c>
      <c r="H1271" s="13">
        <v>446.79417258881068</v>
      </c>
      <c r="I1271" s="13" t="s">
        <v>1601</v>
      </c>
      <c r="J1271" s="13" t="s">
        <v>1601</v>
      </c>
      <c r="K1271" s="19">
        <v>1</v>
      </c>
      <c r="L1271" s="8"/>
      <c r="M1271" s="8"/>
    </row>
    <row r="1272" spans="1:13" x14ac:dyDescent="0.25">
      <c r="A1272" s="8" t="s">
        <v>1293</v>
      </c>
      <c r="B1272" s="16" t="s">
        <v>1449</v>
      </c>
      <c r="C1272">
        <v>7000556</v>
      </c>
      <c r="D1272" t="s">
        <v>1213</v>
      </c>
      <c r="E1272" s="8" t="s">
        <v>214</v>
      </c>
      <c r="F1272" s="8" t="s">
        <v>1343</v>
      </c>
      <c r="G1272" s="13">
        <v>179691.38864247646</v>
      </c>
      <c r="H1272" s="13">
        <v>356.20542489489054</v>
      </c>
      <c r="I1272" s="13" t="s">
        <v>1601</v>
      </c>
      <c r="J1272" s="13" t="s">
        <v>1601</v>
      </c>
      <c r="K1272" s="19">
        <v>1</v>
      </c>
      <c r="L1272" s="8"/>
      <c r="M1272" s="8"/>
    </row>
    <row r="1273" spans="1:13" x14ac:dyDescent="0.25">
      <c r="A1273" s="8" t="s">
        <v>1293</v>
      </c>
      <c r="B1273" t="s">
        <v>202</v>
      </c>
      <c r="C1273">
        <v>7000157</v>
      </c>
      <c r="D1273" t="s">
        <v>1214</v>
      </c>
      <c r="E1273" s="8" t="s">
        <v>216</v>
      </c>
      <c r="F1273" s="8" t="s">
        <v>1343</v>
      </c>
      <c r="G1273" s="13">
        <v>312550.85746234673</v>
      </c>
      <c r="H1273" s="13">
        <v>619.57510498819875</v>
      </c>
      <c r="I1273" s="13" t="s">
        <v>1601</v>
      </c>
      <c r="J1273" s="13" t="s">
        <v>1601</v>
      </c>
      <c r="K1273" s="19">
        <v>1</v>
      </c>
      <c r="L1273" s="8"/>
      <c r="M1273" s="8"/>
    </row>
    <row r="1274" spans="1:13" x14ac:dyDescent="0.25">
      <c r="A1274" s="8" t="s">
        <v>1293</v>
      </c>
      <c r="B1274" s="16" t="s">
        <v>1449</v>
      </c>
      <c r="C1274">
        <v>7000475</v>
      </c>
      <c r="D1274" t="s">
        <v>1215</v>
      </c>
      <c r="E1274" s="8" t="s">
        <v>214</v>
      </c>
      <c r="F1274" s="8" t="s">
        <v>1343</v>
      </c>
      <c r="G1274" s="13">
        <v>179691.38864247646</v>
      </c>
      <c r="H1274" s="13">
        <v>356.20542489489054</v>
      </c>
      <c r="I1274" s="13">
        <v>241665.49</v>
      </c>
      <c r="J1274" s="13">
        <v>479.30481951606504</v>
      </c>
      <c r="K1274" s="19">
        <v>1</v>
      </c>
      <c r="L1274" s="13">
        <v>1</v>
      </c>
      <c r="M1274" s="8"/>
    </row>
    <row r="1275" spans="1:13" x14ac:dyDescent="0.25">
      <c r="A1275" s="8" t="s">
        <v>1293</v>
      </c>
      <c r="B1275" t="s">
        <v>355</v>
      </c>
      <c r="C1275">
        <v>7000100</v>
      </c>
      <c r="D1275" t="s">
        <v>1216</v>
      </c>
      <c r="E1275" s="8" t="s">
        <v>214</v>
      </c>
      <c r="F1275" s="8" t="s">
        <v>1343</v>
      </c>
      <c r="G1275" s="13">
        <v>225389.78830415141</v>
      </c>
      <c r="H1275" s="13">
        <v>446.79417258881068</v>
      </c>
      <c r="I1275" s="13" t="s">
        <v>1601</v>
      </c>
      <c r="J1275" s="13" t="s">
        <v>1601</v>
      </c>
      <c r="K1275" s="19">
        <v>1</v>
      </c>
      <c r="L1275" s="8"/>
      <c r="M1275" s="8"/>
    </row>
    <row r="1276" spans="1:13" x14ac:dyDescent="0.25">
      <c r="A1276" s="8" t="s">
        <v>1293</v>
      </c>
      <c r="B1276" t="s">
        <v>355</v>
      </c>
      <c r="C1276">
        <v>7000178</v>
      </c>
      <c r="D1276" t="s">
        <v>1217</v>
      </c>
      <c r="E1276" s="8" t="s">
        <v>220</v>
      </c>
      <c r="F1276" s="8" t="s">
        <v>1343</v>
      </c>
      <c r="G1276" s="13">
        <v>225389.78830415141</v>
      </c>
      <c r="H1276" s="13">
        <v>446.79417258881068</v>
      </c>
      <c r="I1276" s="13" t="s">
        <v>1601</v>
      </c>
      <c r="J1276" s="13" t="s">
        <v>1601</v>
      </c>
      <c r="K1276" s="19">
        <v>1</v>
      </c>
      <c r="L1276" s="8"/>
      <c r="M1276" s="8"/>
    </row>
    <row r="1277" spans="1:13" x14ac:dyDescent="0.25">
      <c r="A1277" s="8" t="s">
        <v>1293</v>
      </c>
      <c r="B1277" t="s">
        <v>355</v>
      </c>
      <c r="C1277">
        <v>7000537</v>
      </c>
      <c r="D1277" t="s">
        <v>1218</v>
      </c>
      <c r="E1277" s="8" t="s">
        <v>218</v>
      </c>
      <c r="F1277" s="8" t="s">
        <v>1343</v>
      </c>
      <c r="G1277" s="13">
        <v>225389.78830415141</v>
      </c>
      <c r="H1277" s="13">
        <v>446.79417258881068</v>
      </c>
      <c r="I1277" s="13" t="s">
        <v>1601</v>
      </c>
      <c r="J1277" s="13" t="s">
        <v>1601</v>
      </c>
      <c r="K1277" s="19">
        <v>1</v>
      </c>
      <c r="L1277" s="8"/>
      <c r="M1277" s="8"/>
    </row>
    <row r="1278" spans="1:13" x14ac:dyDescent="0.25">
      <c r="A1278" s="8" t="s">
        <v>1293</v>
      </c>
      <c r="B1278" t="s">
        <v>355</v>
      </c>
      <c r="C1278">
        <v>7000318</v>
      </c>
      <c r="D1278" t="s">
        <v>1219</v>
      </c>
      <c r="E1278" s="8" t="s">
        <v>363</v>
      </c>
      <c r="F1278" s="8" t="s">
        <v>1343</v>
      </c>
      <c r="G1278" s="13">
        <v>225389.78830415141</v>
      </c>
      <c r="H1278" s="13">
        <v>446.79417258881068</v>
      </c>
      <c r="I1278" s="13" t="s">
        <v>1601</v>
      </c>
      <c r="J1278" s="13" t="s">
        <v>1601</v>
      </c>
      <c r="K1278" s="19">
        <v>1</v>
      </c>
      <c r="L1278" s="8"/>
      <c r="M1278" s="8"/>
    </row>
    <row r="1279" spans="1:13" x14ac:dyDescent="0.25">
      <c r="A1279" s="8" t="s">
        <v>1293</v>
      </c>
      <c r="B1279" t="s">
        <v>355</v>
      </c>
      <c r="C1279">
        <v>7000405</v>
      </c>
      <c r="D1279" t="s">
        <v>1220</v>
      </c>
      <c r="E1279" s="8" t="s">
        <v>203</v>
      </c>
      <c r="F1279" s="8" t="s">
        <v>1343</v>
      </c>
      <c r="G1279" s="13">
        <v>225389.78830415141</v>
      </c>
      <c r="H1279" s="13">
        <v>446.79417258881068</v>
      </c>
      <c r="I1279" s="13" t="s">
        <v>1601</v>
      </c>
      <c r="J1279" s="13" t="s">
        <v>1601</v>
      </c>
      <c r="K1279" s="19">
        <v>1</v>
      </c>
      <c r="L1279" s="8"/>
      <c r="M1279" s="8"/>
    </row>
    <row r="1280" spans="1:13" x14ac:dyDescent="0.25">
      <c r="A1280" s="8" t="s">
        <v>1293</v>
      </c>
      <c r="B1280" t="s">
        <v>355</v>
      </c>
      <c r="C1280">
        <v>7000629</v>
      </c>
      <c r="D1280" t="s">
        <v>1221</v>
      </c>
      <c r="E1280" s="8" t="s">
        <v>363</v>
      </c>
      <c r="F1280" s="8" t="s">
        <v>1343</v>
      </c>
      <c r="G1280" s="13">
        <v>312550.85746234673</v>
      </c>
      <c r="H1280" s="13">
        <v>619.57510498819875</v>
      </c>
      <c r="I1280" s="13">
        <v>319472.54000000004</v>
      </c>
      <c r="J1280" s="13">
        <v>633.62264974216578</v>
      </c>
      <c r="K1280" s="19">
        <v>1</v>
      </c>
      <c r="L1280" s="13">
        <v>1</v>
      </c>
      <c r="M1280" s="8"/>
    </row>
    <row r="1281" spans="1:13" x14ac:dyDescent="0.25">
      <c r="A1281" s="8" t="s">
        <v>1293</v>
      </c>
      <c r="B1281" s="16" t="s">
        <v>1449</v>
      </c>
      <c r="C1281">
        <v>7000394</v>
      </c>
      <c r="D1281" t="s">
        <v>1222</v>
      </c>
      <c r="E1281" s="8" t="s">
        <v>207</v>
      </c>
      <c r="F1281" s="8" t="s">
        <v>1343</v>
      </c>
      <c r="G1281" s="13">
        <v>179691.38864247646</v>
      </c>
      <c r="H1281" s="13">
        <v>356.20542489489054</v>
      </c>
      <c r="I1281" s="13">
        <v>21461.87</v>
      </c>
      <c r="J1281" s="13">
        <v>42.566184053946849</v>
      </c>
      <c r="K1281" s="19">
        <v>1</v>
      </c>
      <c r="L1281" s="13">
        <v>1</v>
      </c>
      <c r="M1281" s="8"/>
    </row>
    <row r="1282" spans="1:13" x14ac:dyDescent="0.25">
      <c r="A1282" s="8" t="s">
        <v>1293</v>
      </c>
      <c r="B1282" t="s">
        <v>355</v>
      </c>
      <c r="C1282">
        <v>7000058</v>
      </c>
      <c r="D1282" t="s">
        <v>1223</v>
      </c>
      <c r="E1282" s="8" t="s">
        <v>218</v>
      </c>
      <c r="F1282" s="8" t="s">
        <v>1343</v>
      </c>
      <c r="G1282" s="13">
        <v>225389.78830415141</v>
      </c>
      <c r="H1282" s="13">
        <v>446.79417258881068</v>
      </c>
      <c r="I1282" s="13" t="s">
        <v>1601</v>
      </c>
      <c r="J1282" s="13" t="s">
        <v>1601</v>
      </c>
      <c r="K1282" s="19">
        <v>1</v>
      </c>
      <c r="L1282" s="8"/>
      <c r="M1282" s="8"/>
    </row>
    <row r="1283" spans="1:13" x14ac:dyDescent="0.25">
      <c r="A1283" s="8" t="s">
        <v>1293</v>
      </c>
      <c r="B1283" s="16" t="s">
        <v>1449</v>
      </c>
      <c r="C1283">
        <v>7000396</v>
      </c>
      <c r="D1283" t="s">
        <v>209</v>
      </c>
      <c r="E1283" s="8" t="s">
        <v>207</v>
      </c>
      <c r="F1283" s="8" t="s">
        <v>1343</v>
      </c>
      <c r="G1283" s="13">
        <v>179691.38864247646</v>
      </c>
      <c r="H1283" s="13">
        <v>356.20542489489054</v>
      </c>
      <c r="I1283" s="13" t="s">
        <v>1601</v>
      </c>
      <c r="J1283" s="13" t="s">
        <v>1601</v>
      </c>
      <c r="K1283" s="19">
        <v>1</v>
      </c>
      <c r="L1283" s="8"/>
      <c r="M1283" s="8"/>
    </row>
    <row r="1284" spans="1:13" x14ac:dyDescent="0.25">
      <c r="A1284" s="8" t="s">
        <v>1293</v>
      </c>
      <c r="B1284" s="16" t="s">
        <v>1449</v>
      </c>
      <c r="C1284">
        <v>7000414</v>
      </c>
      <c r="D1284" t="s">
        <v>1224</v>
      </c>
      <c r="E1284" s="8" t="s">
        <v>207</v>
      </c>
      <c r="F1284" s="8" t="s">
        <v>1343</v>
      </c>
      <c r="G1284" s="13">
        <v>179691.38864247646</v>
      </c>
      <c r="H1284" s="13">
        <v>356.20542489489054</v>
      </c>
      <c r="I1284" s="13" t="s">
        <v>1601</v>
      </c>
      <c r="J1284" s="13" t="s">
        <v>1601</v>
      </c>
      <c r="K1284" s="19">
        <v>1</v>
      </c>
      <c r="L1284" s="8"/>
      <c r="M1284" s="8"/>
    </row>
    <row r="1285" spans="1:13" x14ac:dyDescent="0.25">
      <c r="A1285" s="8" t="s">
        <v>1293</v>
      </c>
      <c r="B1285" s="8" t="s">
        <v>355</v>
      </c>
      <c r="C1285">
        <v>7000030</v>
      </c>
      <c r="D1285" t="s">
        <v>1225</v>
      </c>
      <c r="E1285" s="8" t="s">
        <v>218</v>
      </c>
      <c r="F1285" s="8" t="s">
        <v>1343</v>
      </c>
      <c r="G1285" s="13">
        <v>225389.78830415141</v>
      </c>
      <c r="H1285" s="13">
        <v>446.79417258881068</v>
      </c>
      <c r="I1285" s="13" t="s">
        <v>1601</v>
      </c>
      <c r="J1285" s="13" t="s">
        <v>1601</v>
      </c>
      <c r="K1285" s="19">
        <v>1</v>
      </c>
      <c r="L1285" s="8"/>
      <c r="M1285" s="8"/>
    </row>
    <row r="1286" spans="1:13" x14ac:dyDescent="0.25">
      <c r="A1286" s="8" t="s">
        <v>1293</v>
      </c>
      <c r="B1286" s="8" t="s">
        <v>202</v>
      </c>
      <c r="C1286">
        <v>7000081</v>
      </c>
      <c r="D1286" t="s">
        <v>1226</v>
      </c>
      <c r="E1286" s="8" t="s">
        <v>216</v>
      </c>
      <c r="F1286" s="8" t="s">
        <v>1343</v>
      </c>
      <c r="G1286" s="13">
        <v>312550.85746234673</v>
      </c>
      <c r="H1286" s="13">
        <v>619.57510498819875</v>
      </c>
      <c r="I1286" s="13" t="s">
        <v>1601</v>
      </c>
      <c r="J1286" s="13" t="s">
        <v>1601</v>
      </c>
      <c r="K1286" s="19">
        <v>1</v>
      </c>
      <c r="L1286" s="8"/>
      <c r="M1286" s="8"/>
    </row>
    <row r="1287" spans="1:13" x14ac:dyDescent="0.25">
      <c r="A1287" s="8" t="s">
        <v>1293</v>
      </c>
      <c r="B1287" s="8" t="s">
        <v>355</v>
      </c>
      <c r="C1287">
        <v>7000101</v>
      </c>
      <c r="D1287" t="s">
        <v>1227</v>
      </c>
      <c r="E1287" s="8" t="s">
        <v>220</v>
      </c>
      <c r="F1287" s="8" t="s">
        <v>1343</v>
      </c>
      <c r="G1287" s="13">
        <v>225389.78830415141</v>
      </c>
      <c r="H1287" s="13">
        <v>446.79417258881068</v>
      </c>
      <c r="I1287" s="13" t="s">
        <v>1601</v>
      </c>
      <c r="J1287" s="13" t="s">
        <v>1601</v>
      </c>
      <c r="K1287" s="19">
        <v>1</v>
      </c>
      <c r="L1287" s="8"/>
      <c r="M1287" s="8"/>
    </row>
    <row r="1288" spans="1:13" x14ac:dyDescent="0.25">
      <c r="A1288" s="8" t="s">
        <v>1293</v>
      </c>
      <c r="B1288" s="8" t="s">
        <v>355</v>
      </c>
      <c r="C1288">
        <v>7000513</v>
      </c>
      <c r="D1288" t="s">
        <v>1228</v>
      </c>
      <c r="E1288" s="8" t="s">
        <v>363</v>
      </c>
      <c r="F1288" s="8" t="s">
        <v>1343</v>
      </c>
      <c r="G1288" s="13">
        <v>225389.78830415141</v>
      </c>
      <c r="H1288" s="13">
        <v>446.79417258881068</v>
      </c>
      <c r="I1288" s="13" t="s">
        <v>1601</v>
      </c>
      <c r="J1288" s="13" t="s">
        <v>1601</v>
      </c>
      <c r="K1288" s="19">
        <v>1</v>
      </c>
      <c r="L1288" s="8"/>
      <c r="M1288" s="8"/>
    </row>
    <row r="1289" spans="1:13" x14ac:dyDescent="0.25">
      <c r="A1289" s="8" t="s">
        <v>1293</v>
      </c>
      <c r="B1289" s="16" t="s">
        <v>1449</v>
      </c>
      <c r="C1289">
        <v>7000619</v>
      </c>
      <c r="D1289" t="s">
        <v>1229</v>
      </c>
      <c r="E1289" s="8" t="s">
        <v>203</v>
      </c>
      <c r="F1289" s="8" t="s">
        <v>1343</v>
      </c>
      <c r="G1289" s="13">
        <v>179691.38864247646</v>
      </c>
      <c r="H1289" s="13">
        <v>356.20542489489054</v>
      </c>
      <c r="I1289" s="13">
        <v>189422.57</v>
      </c>
      <c r="J1289" s="13">
        <v>375.68934946449821</v>
      </c>
      <c r="K1289" s="19">
        <v>1</v>
      </c>
      <c r="L1289" s="13">
        <v>1</v>
      </c>
      <c r="M1289" s="8"/>
    </row>
    <row r="1290" spans="1:13" x14ac:dyDescent="0.25">
      <c r="A1290" s="8" t="s">
        <v>1293</v>
      </c>
      <c r="B1290" s="16" t="s">
        <v>1449</v>
      </c>
      <c r="C1290">
        <v>7000581</v>
      </c>
      <c r="D1290" t="s">
        <v>375</v>
      </c>
      <c r="E1290" s="8" t="s">
        <v>203</v>
      </c>
      <c r="F1290" s="8" t="s">
        <v>1343</v>
      </c>
      <c r="G1290" s="13">
        <v>179691.38864247646</v>
      </c>
      <c r="H1290" s="13">
        <v>356.20542489489054</v>
      </c>
      <c r="I1290" s="13">
        <v>143098.22</v>
      </c>
      <c r="J1290" s="13">
        <v>283.81241570805241</v>
      </c>
      <c r="K1290" s="19">
        <v>1</v>
      </c>
      <c r="L1290" s="13">
        <v>1</v>
      </c>
      <c r="M1290" s="8"/>
    </row>
    <row r="1291" spans="1:13" x14ac:dyDescent="0.25">
      <c r="A1291" s="8" t="s">
        <v>1293</v>
      </c>
      <c r="B1291" s="8" t="s">
        <v>202</v>
      </c>
      <c r="C1291">
        <v>7000066</v>
      </c>
      <c r="D1291" t="s">
        <v>1230</v>
      </c>
      <c r="E1291" s="8" t="s">
        <v>207</v>
      </c>
      <c r="F1291" s="8" t="s">
        <v>1343</v>
      </c>
      <c r="G1291" s="13">
        <v>312550.85746234673</v>
      </c>
      <c r="H1291" s="13">
        <v>619.57510498819875</v>
      </c>
      <c r="I1291" s="13">
        <v>275786.93</v>
      </c>
      <c r="J1291" s="13">
        <v>546.97923443078139</v>
      </c>
      <c r="K1291" s="19">
        <v>1</v>
      </c>
      <c r="L1291" s="13">
        <v>1</v>
      </c>
      <c r="M1291" s="8"/>
    </row>
    <row r="1292" spans="1:13" x14ac:dyDescent="0.25">
      <c r="A1292" s="8" t="s">
        <v>1293</v>
      </c>
      <c r="B1292" s="16" t="s">
        <v>1449</v>
      </c>
      <c r="C1292">
        <v>7000319</v>
      </c>
      <c r="D1292" t="s">
        <v>1231</v>
      </c>
      <c r="E1292" s="8" t="s">
        <v>214</v>
      </c>
      <c r="F1292" s="8" t="s">
        <v>1343</v>
      </c>
      <c r="G1292" s="13">
        <v>179691.38864247646</v>
      </c>
      <c r="H1292" s="13">
        <v>356.20542489489054</v>
      </c>
      <c r="I1292" s="13" t="s">
        <v>1601</v>
      </c>
      <c r="J1292" s="13" t="s">
        <v>1601</v>
      </c>
      <c r="K1292" s="19">
        <v>1</v>
      </c>
      <c r="L1292" s="8"/>
      <c r="M1292" s="8"/>
    </row>
    <row r="1293" spans="1:13" x14ac:dyDescent="0.25">
      <c r="A1293" s="8" t="s">
        <v>1293</v>
      </c>
      <c r="B1293" s="8" t="s">
        <v>355</v>
      </c>
      <c r="C1293">
        <v>7000231</v>
      </c>
      <c r="D1293" t="s">
        <v>1232</v>
      </c>
      <c r="E1293" s="8" t="s">
        <v>220</v>
      </c>
      <c r="F1293" s="8" t="s">
        <v>1343</v>
      </c>
      <c r="G1293" s="13">
        <v>225389.78830415141</v>
      </c>
      <c r="H1293" s="13">
        <v>446.79417258881068</v>
      </c>
      <c r="I1293" s="13" t="s">
        <v>1601</v>
      </c>
      <c r="J1293" s="13" t="s">
        <v>1601</v>
      </c>
      <c r="K1293" s="19">
        <v>1</v>
      </c>
      <c r="L1293" s="8"/>
      <c r="M1293" s="8"/>
    </row>
    <row r="1294" spans="1:13" x14ac:dyDescent="0.25">
      <c r="A1294" s="8" t="s">
        <v>1293</v>
      </c>
      <c r="B1294" s="16" t="s">
        <v>1449</v>
      </c>
      <c r="C1294">
        <v>7000181</v>
      </c>
      <c r="D1294" t="s">
        <v>1233</v>
      </c>
      <c r="E1294" s="8" t="s">
        <v>214</v>
      </c>
      <c r="F1294" s="8" t="s">
        <v>1343</v>
      </c>
      <c r="G1294" s="13">
        <v>179691.38864247646</v>
      </c>
      <c r="H1294" s="13">
        <v>356.20542489489054</v>
      </c>
      <c r="I1294" s="13" t="s">
        <v>1601</v>
      </c>
      <c r="J1294" s="13" t="s">
        <v>1601</v>
      </c>
      <c r="K1294" s="19">
        <v>1</v>
      </c>
      <c r="L1294" s="8"/>
      <c r="M1294" s="8"/>
    </row>
    <row r="1295" spans="1:13" x14ac:dyDescent="0.25">
      <c r="A1295" s="8" t="s">
        <v>1293</v>
      </c>
      <c r="B1295" s="16" t="s">
        <v>1449</v>
      </c>
      <c r="C1295">
        <v>7000393</v>
      </c>
      <c r="D1295" t="s">
        <v>1234</v>
      </c>
      <c r="E1295" s="8" t="s">
        <v>207</v>
      </c>
      <c r="F1295" s="8" t="s">
        <v>1343</v>
      </c>
      <c r="G1295" s="13">
        <v>179691.38864247646</v>
      </c>
      <c r="H1295" s="13">
        <v>356.20542489489054</v>
      </c>
      <c r="I1295" s="13" t="s">
        <v>1601</v>
      </c>
      <c r="J1295" s="13" t="s">
        <v>1601</v>
      </c>
      <c r="K1295" s="19">
        <v>1</v>
      </c>
      <c r="L1295" s="8"/>
      <c r="M1295" s="8"/>
    </row>
    <row r="1296" spans="1:13" x14ac:dyDescent="0.25">
      <c r="A1296" s="8" t="s">
        <v>1293</v>
      </c>
      <c r="B1296" s="8" t="s">
        <v>355</v>
      </c>
      <c r="C1296">
        <v>7000233</v>
      </c>
      <c r="D1296" t="s">
        <v>1235</v>
      </c>
      <c r="E1296" s="8" t="s">
        <v>220</v>
      </c>
      <c r="F1296" s="8" t="s">
        <v>1343</v>
      </c>
      <c r="G1296" s="13">
        <v>225389.78830415141</v>
      </c>
      <c r="H1296" s="13">
        <v>446.79417258881068</v>
      </c>
      <c r="I1296" s="13" t="s">
        <v>1601</v>
      </c>
      <c r="J1296" s="13" t="s">
        <v>1601</v>
      </c>
      <c r="K1296" s="19">
        <v>1</v>
      </c>
      <c r="L1296" s="8"/>
      <c r="M1296" s="8"/>
    </row>
    <row r="1297" spans="1:13" x14ac:dyDescent="0.25">
      <c r="A1297" s="8" t="s">
        <v>1293</v>
      </c>
      <c r="B1297" t="s">
        <v>202</v>
      </c>
      <c r="C1297">
        <v>7000020</v>
      </c>
      <c r="D1297" t="s">
        <v>1236</v>
      </c>
      <c r="E1297" s="8" t="s">
        <v>214</v>
      </c>
      <c r="F1297" s="8" t="s">
        <v>1343</v>
      </c>
      <c r="G1297" s="13">
        <v>312550.85746234673</v>
      </c>
      <c r="H1297" s="13">
        <v>619.57510498819875</v>
      </c>
      <c r="I1297" s="13" t="s">
        <v>1601</v>
      </c>
      <c r="J1297" s="13" t="s">
        <v>1601</v>
      </c>
      <c r="K1297" s="19">
        <v>1</v>
      </c>
      <c r="L1297" s="8"/>
      <c r="M1297" s="8"/>
    </row>
    <row r="1298" spans="1:13" x14ac:dyDescent="0.25">
      <c r="A1298" s="8" t="s">
        <v>1293</v>
      </c>
      <c r="B1298" s="8" t="s">
        <v>355</v>
      </c>
      <c r="C1298">
        <v>7000283</v>
      </c>
      <c r="D1298" t="s">
        <v>1237</v>
      </c>
      <c r="E1298" s="8" t="s">
        <v>218</v>
      </c>
      <c r="F1298" s="8" t="s">
        <v>1343</v>
      </c>
      <c r="G1298" s="13">
        <v>225389.78830415141</v>
      </c>
      <c r="H1298" s="13">
        <v>446.79417258881068</v>
      </c>
      <c r="I1298" s="13" t="s">
        <v>1601</v>
      </c>
      <c r="J1298" s="13" t="s">
        <v>1601</v>
      </c>
      <c r="K1298" s="19">
        <v>1</v>
      </c>
      <c r="L1298" s="8"/>
      <c r="M1298" s="8"/>
    </row>
    <row r="1299" spans="1:13" x14ac:dyDescent="0.25">
      <c r="A1299" s="8" t="s">
        <v>1293</v>
      </c>
      <c r="B1299" s="8" t="s">
        <v>355</v>
      </c>
      <c r="C1299">
        <v>7000160</v>
      </c>
      <c r="D1299" t="s">
        <v>1200</v>
      </c>
      <c r="E1299" s="8" t="s">
        <v>203</v>
      </c>
      <c r="F1299" s="8" t="s">
        <v>1343</v>
      </c>
      <c r="G1299" s="13">
        <v>225389.78830415141</v>
      </c>
      <c r="H1299" s="13">
        <v>446.79417258881068</v>
      </c>
      <c r="I1299" s="13" t="s">
        <v>1601</v>
      </c>
      <c r="J1299" s="13" t="s">
        <v>1601</v>
      </c>
      <c r="K1299" s="19">
        <v>1</v>
      </c>
      <c r="L1299" s="8"/>
      <c r="M1299" s="8"/>
    </row>
    <row r="1300" spans="1:13" x14ac:dyDescent="0.25">
      <c r="A1300" s="8" t="s">
        <v>1293</v>
      </c>
      <c r="B1300" t="s">
        <v>355</v>
      </c>
      <c r="C1300">
        <v>7000543</v>
      </c>
      <c r="D1300" t="s">
        <v>1238</v>
      </c>
      <c r="E1300" s="8" t="s">
        <v>363</v>
      </c>
      <c r="F1300" s="8" t="s">
        <v>1343</v>
      </c>
      <c r="G1300" s="13">
        <v>225389.78830415141</v>
      </c>
      <c r="H1300" s="13">
        <v>446.79417258881068</v>
      </c>
      <c r="I1300" s="13" t="s">
        <v>1601</v>
      </c>
      <c r="J1300" s="13" t="s">
        <v>1601</v>
      </c>
      <c r="K1300" s="19">
        <v>1</v>
      </c>
      <c r="L1300" s="8"/>
      <c r="M1300" s="8"/>
    </row>
    <row r="1301" spans="1:13" x14ac:dyDescent="0.25">
      <c r="A1301" s="8" t="s">
        <v>1293</v>
      </c>
      <c r="B1301" s="16" t="s">
        <v>1449</v>
      </c>
      <c r="C1301">
        <v>7000419</v>
      </c>
      <c r="D1301" t="s">
        <v>1239</v>
      </c>
      <c r="E1301" s="8" t="s">
        <v>214</v>
      </c>
      <c r="F1301" s="8" t="s">
        <v>1343</v>
      </c>
      <c r="G1301" s="13">
        <v>179691.38864247646</v>
      </c>
      <c r="H1301" s="13">
        <v>356.20542489489054</v>
      </c>
      <c r="I1301" s="13" t="s">
        <v>1601</v>
      </c>
      <c r="J1301" s="13" t="s">
        <v>1601</v>
      </c>
      <c r="K1301" s="19">
        <v>1</v>
      </c>
      <c r="L1301" s="8"/>
      <c r="M1301" s="8"/>
    </row>
    <row r="1302" spans="1:13" x14ac:dyDescent="0.25">
      <c r="A1302" s="8" t="s">
        <v>1293</v>
      </c>
      <c r="B1302" t="s">
        <v>355</v>
      </c>
      <c r="C1302">
        <v>7000551</v>
      </c>
      <c r="D1302" t="s">
        <v>1240</v>
      </c>
      <c r="E1302" s="8" t="s">
        <v>363</v>
      </c>
      <c r="F1302" s="8" t="s">
        <v>1343</v>
      </c>
      <c r="G1302" s="13">
        <v>225389.78830415141</v>
      </c>
      <c r="H1302" s="13">
        <v>446.79417258881068</v>
      </c>
      <c r="I1302" s="13" t="s">
        <v>1601</v>
      </c>
      <c r="J1302" s="13" t="s">
        <v>1601</v>
      </c>
      <c r="K1302" s="19">
        <v>1</v>
      </c>
      <c r="L1302" s="8"/>
      <c r="M1302" s="8"/>
    </row>
    <row r="1303" spans="1:13" x14ac:dyDescent="0.25">
      <c r="A1303" s="8" t="s">
        <v>1293</v>
      </c>
      <c r="B1303" t="s">
        <v>355</v>
      </c>
      <c r="C1303">
        <v>7000503</v>
      </c>
      <c r="D1303" t="s">
        <v>1241</v>
      </c>
      <c r="E1303" s="8" t="s">
        <v>363</v>
      </c>
      <c r="F1303" s="8" t="s">
        <v>1343</v>
      </c>
      <c r="G1303" s="13">
        <v>225389.78830415141</v>
      </c>
      <c r="H1303" s="13">
        <v>446.79417258881068</v>
      </c>
      <c r="I1303" s="13">
        <v>58264.36</v>
      </c>
      <c r="J1303" s="13">
        <v>115.55803252677509</v>
      </c>
      <c r="K1303" s="19">
        <v>1</v>
      </c>
      <c r="L1303" s="13">
        <v>1</v>
      </c>
      <c r="M1303" s="8"/>
    </row>
    <row r="1304" spans="1:13" x14ac:dyDescent="0.25">
      <c r="A1304" s="8" t="s">
        <v>1293</v>
      </c>
      <c r="B1304" t="s">
        <v>202</v>
      </c>
      <c r="C1304">
        <v>7000082</v>
      </c>
      <c r="D1304" t="s">
        <v>1242</v>
      </c>
      <c r="E1304" s="8" t="s">
        <v>218</v>
      </c>
      <c r="F1304" s="8" t="s">
        <v>1343</v>
      </c>
      <c r="G1304" s="13">
        <v>312550.85746234673</v>
      </c>
      <c r="H1304" s="13">
        <v>619.57510498819875</v>
      </c>
      <c r="I1304" s="13">
        <v>190011.14</v>
      </c>
      <c r="J1304" s="13">
        <v>376.85668385561291</v>
      </c>
      <c r="K1304" s="19">
        <v>1</v>
      </c>
      <c r="L1304" s="13">
        <v>1</v>
      </c>
      <c r="M1304" s="8"/>
    </row>
    <row r="1305" spans="1:13" x14ac:dyDescent="0.25">
      <c r="A1305" s="8" t="s">
        <v>1293</v>
      </c>
      <c r="B1305" t="s">
        <v>202</v>
      </c>
      <c r="C1305">
        <v>7000369</v>
      </c>
      <c r="D1305" t="s">
        <v>232</v>
      </c>
      <c r="E1305" s="8" t="s">
        <v>216</v>
      </c>
      <c r="F1305" s="8" t="s">
        <v>1343</v>
      </c>
      <c r="G1305" s="13">
        <v>312550.85746234673</v>
      </c>
      <c r="H1305" s="13">
        <v>619.57510498819875</v>
      </c>
      <c r="I1305" s="13" t="s">
        <v>1601</v>
      </c>
      <c r="J1305" s="13" t="s">
        <v>1601</v>
      </c>
      <c r="K1305" s="19">
        <v>1</v>
      </c>
      <c r="L1305" s="8"/>
      <c r="M1305" s="8"/>
    </row>
    <row r="1306" spans="1:13" x14ac:dyDescent="0.25">
      <c r="A1306" s="8" t="s">
        <v>1293</v>
      </c>
      <c r="B1306" s="16" t="s">
        <v>1449</v>
      </c>
      <c r="C1306">
        <v>7000400</v>
      </c>
      <c r="D1306" t="s">
        <v>1243</v>
      </c>
      <c r="E1306" s="8" t="s">
        <v>207</v>
      </c>
      <c r="F1306" s="8" t="s">
        <v>1343</v>
      </c>
      <c r="G1306" s="13">
        <v>179691.38864247646</v>
      </c>
      <c r="H1306" s="13">
        <v>356.20542489489054</v>
      </c>
      <c r="I1306" s="13">
        <v>14450.25</v>
      </c>
      <c r="J1306" s="13">
        <v>28.659758032526774</v>
      </c>
      <c r="K1306" s="19">
        <v>1</v>
      </c>
      <c r="L1306" s="13">
        <v>1</v>
      </c>
      <c r="M1306" s="8"/>
    </row>
    <row r="1307" spans="1:13" x14ac:dyDescent="0.25">
      <c r="A1307" s="8" t="s">
        <v>1293</v>
      </c>
      <c r="B1307" s="16" t="s">
        <v>1449</v>
      </c>
      <c r="C1307">
        <v>7000443</v>
      </c>
      <c r="D1307" t="s">
        <v>1244</v>
      </c>
      <c r="E1307" s="8" t="s">
        <v>207</v>
      </c>
      <c r="F1307" s="8" t="s">
        <v>1343</v>
      </c>
      <c r="G1307" s="13">
        <v>179691.38864247646</v>
      </c>
      <c r="H1307" s="13">
        <v>356.20542489489054</v>
      </c>
      <c r="I1307" s="13" t="s">
        <v>1601</v>
      </c>
      <c r="J1307" s="13" t="s">
        <v>1601</v>
      </c>
      <c r="K1307" s="19">
        <v>1</v>
      </c>
      <c r="L1307" s="8"/>
      <c r="M1307" s="8"/>
    </row>
    <row r="1308" spans="1:13" x14ac:dyDescent="0.25">
      <c r="A1308" s="8" t="s">
        <v>1293</v>
      </c>
      <c r="B1308" s="8" t="s">
        <v>355</v>
      </c>
      <c r="C1308">
        <v>7000573</v>
      </c>
      <c r="D1308" t="s">
        <v>1245</v>
      </c>
      <c r="E1308" s="8" t="s">
        <v>363</v>
      </c>
      <c r="F1308" s="8" t="s">
        <v>1343</v>
      </c>
      <c r="G1308" s="13">
        <v>225389.78830415141</v>
      </c>
      <c r="H1308" s="13">
        <v>446.79417258881068</v>
      </c>
      <c r="I1308" s="13" t="s">
        <v>1601</v>
      </c>
      <c r="J1308" s="13" t="s">
        <v>1601</v>
      </c>
      <c r="K1308" s="19">
        <v>1</v>
      </c>
      <c r="L1308" s="8"/>
      <c r="M1308" s="8"/>
    </row>
    <row r="1309" spans="1:13" x14ac:dyDescent="0.25">
      <c r="A1309" s="8" t="s">
        <v>1293</v>
      </c>
      <c r="B1309" s="8" t="s">
        <v>355</v>
      </c>
      <c r="C1309">
        <v>7000532</v>
      </c>
      <c r="D1309" t="s">
        <v>1246</v>
      </c>
      <c r="E1309" s="8" t="s">
        <v>363</v>
      </c>
      <c r="F1309" s="8" t="s">
        <v>1343</v>
      </c>
      <c r="G1309" s="13">
        <v>225389.78830415141</v>
      </c>
      <c r="H1309" s="13">
        <v>446.79417258881068</v>
      </c>
      <c r="I1309" s="13" t="s">
        <v>1601</v>
      </c>
      <c r="J1309" s="13" t="s">
        <v>1601</v>
      </c>
      <c r="K1309" s="19">
        <v>1</v>
      </c>
      <c r="L1309" s="8"/>
      <c r="M1309" s="8"/>
    </row>
    <row r="1310" spans="1:13" x14ac:dyDescent="0.25">
      <c r="A1310" s="8" t="s">
        <v>1293</v>
      </c>
      <c r="B1310" s="16" t="s">
        <v>1449</v>
      </c>
      <c r="C1310">
        <v>7000519</v>
      </c>
      <c r="D1310" t="s">
        <v>1247</v>
      </c>
      <c r="E1310" s="8" t="s">
        <v>207</v>
      </c>
      <c r="F1310" s="8" t="s">
        <v>1343</v>
      </c>
      <c r="G1310" s="13">
        <v>179691.38864247646</v>
      </c>
      <c r="H1310" s="13">
        <v>356.20542489489054</v>
      </c>
      <c r="I1310" s="13" t="s">
        <v>1601</v>
      </c>
      <c r="J1310" s="13" t="s">
        <v>1601</v>
      </c>
      <c r="K1310" s="19">
        <v>1</v>
      </c>
      <c r="L1310" s="8"/>
      <c r="M1310" s="8"/>
    </row>
    <row r="1311" spans="1:13" x14ac:dyDescent="0.25">
      <c r="A1311" s="8" t="s">
        <v>1293</v>
      </c>
      <c r="B1311" s="8" t="s">
        <v>355</v>
      </c>
      <c r="C1311">
        <v>7000613</v>
      </c>
      <c r="D1311" t="s">
        <v>357</v>
      </c>
      <c r="E1311" s="8" t="s">
        <v>220</v>
      </c>
      <c r="F1311" s="8" t="s">
        <v>1343</v>
      </c>
      <c r="G1311" s="13">
        <v>225389.78830415141</v>
      </c>
      <c r="H1311" s="13">
        <v>446.79417258881068</v>
      </c>
      <c r="I1311" s="13">
        <v>51780.17</v>
      </c>
      <c r="J1311" s="13">
        <v>102.69767949226497</v>
      </c>
      <c r="K1311" s="19">
        <v>1</v>
      </c>
      <c r="L1311" s="13">
        <v>1</v>
      </c>
      <c r="M1311" s="8"/>
    </row>
    <row r="1312" spans="1:13" x14ac:dyDescent="0.25">
      <c r="A1312" s="8" t="s">
        <v>1293</v>
      </c>
      <c r="B1312" t="s">
        <v>355</v>
      </c>
      <c r="C1312">
        <v>7000143</v>
      </c>
      <c r="D1312" t="s">
        <v>1248</v>
      </c>
      <c r="E1312" s="8" t="s">
        <v>203</v>
      </c>
      <c r="F1312" s="8" t="s">
        <v>1343</v>
      </c>
      <c r="G1312" s="13">
        <v>225389.78830415141</v>
      </c>
      <c r="H1312" s="13">
        <v>446.79417258881068</v>
      </c>
      <c r="I1312" s="13" t="s">
        <v>1601</v>
      </c>
      <c r="J1312" s="13" t="s">
        <v>1601</v>
      </c>
      <c r="K1312" s="19">
        <v>1</v>
      </c>
      <c r="L1312" s="8"/>
      <c r="M1312" s="8"/>
    </row>
    <row r="1313" spans="1:13" x14ac:dyDescent="0.25">
      <c r="A1313" s="8" t="s">
        <v>1293</v>
      </c>
      <c r="B1313" s="8" t="s">
        <v>202</v>
      </c>
      <c r="C1313">
        <v>7000137</v>
      </c>
      <c r="D1313" t="s">
        <v>1249</v>
      </c>
      <c r="E1313" s="8" t="s">
        <v>207</v>
      </c>
      <c r="F1313" s="8" t="s">
        <v>1343</v>
      </c>
      <c r="G1313" s="13">
        <v>312550.85746234673</v>
      </c>
      <c r="H1313" s="13">
        <v>619.57510498819875</v>
      </c>
      <c r="I1313" s="13" t="s">
        <v>1601</v>
      </c>
      <c r="J1313" s="13" t="s">
        <v>1601</v>
      </c>
      <c r="K1313" s="19">
        <v>1</v>
      </c>
      <c r="L1313" s="8"/>
      <c r="M1313" s="8"/>
    </row>
    <row r="1314" spans="1:13" x14ac:dyDescent="0.25">
      <c r="A1314" s="8" t="s">
        <v>1293</v>
      </c>
      <c r="B1314" s="8" t="s">
        <v>202</v>
      </c>
      <c r="C1314">
        <v>7000348</v>
      </c>
      <c r="D1314" t="s">
        <v>1250</v>
      </c>
      <c r="E1314" s="8" t="s">
        <v>216</v>
      </c>
      <c r="F1314" s="8" t="s">
        <v>1343</v>
      </c>
      <c r="G1314" s="13">
        <v>312550.85746234673</v>
      </c>
      <c r="H1314" s="13">
        <v>619.57510498819875</v>
      </c>
      <c r="I1314" s="13" t="s">
        <v>1601</v>
      </c>
      <c r="J1314" s="13" t="s">
        <v>1601</v>
      </c>
      <c r="K1314" s="19">
        <v>1</v>
      </c>
      <c r="L1314" s="8"/>
      <c r="M1314" s="8"/>
    </row>
    <row r="1315" spans="1:13" x14ac:dyDescent="0.25">
      <c r="A1315" s="8" t="s">
        <v>1293</v>
      </c>
      <c r="B1315" s="8" t="s">
        <v>355</v>
      </c>
      <c r="C1315">
        <v>7000546</v>
      </c>
      <c r="D1315" t="s">
        <v>1251</v>
      </c>
      <c r="E1315" s="8" t="s">
        <v>363</v>
      </c>
      <c r="F1315" s="8" t="s">
        <v>1343</v>
      </c>
      <c r="G1315" s="13">
        <v>225389.78830415141</v>
      </c>
      <c r="H1315" s="13">
        <v>446.79417258881068</v>
      </c>
      <c r="I1315" s="13" t="s">
        <v>1601</v>
      </c>
      <c r="J1315" s="13" t="s">
        <v>1601</v>
      </c>
      <c r="K1315" s="19">
        <v>1</v>
      </c>
      <c r="L1315" s="8"/>
      <c r="M1315" s="8"/>
    </row>
    <row r="1316" spans="1:13" x14ac:dyDescent="0.25">
      <c r="A1316" s="8" t="s">
        <v>1293</v>
      </c>
      <c r="B1316" s="8" t="s">
        <v>355</v>
      </c>
      <c r="C1316">
        <v>7000575</v>
      </c>
      <c r="D1316" t="s">
        <v>1252</v>
      </c>
      <c r="E1316" s="8" t="s">
        <v>363</v>
      </c>
      <c r="F1316" s="8" t="s">
        <v>1343</v>
      </c>
      <c r="G1316" s="13">
        <v>225389.78830415141</v>
      </c>
      <c r="H1316" s="13">
        <v>446.79417258881068</v>
      </c>
      <c r="I1316" s="13" t="s">
        <v>1601</v>
      </c>
      <c r="J1316" s="13" t="s">
        <v>1601</v>
      </c>
      <c r="K1316" s="19">
        <v>1</v>
      </c>
      <c r="L1316" s="8"/>
      <c r="M1316" s="8"/>
    </row>
    <row r="1317" spans="1:13" x14ac:dyDescent="0.25">
      <c r="A1317" s="8" t="s">
        <v>1293</v>
      </c>
      <c r="B1317" s="8" t="s">
        <v>355</v>
      </c>
      <c r="C1317">
        <v>7000113</v>
      </c>
      <c r="D1317" t="s">
        <v>1253</v>
      </c>
      <c r="E1317" s="8" t="s">
        <v>214</v>
      </c>
      <c r="F1317" s="8" t="s">
        <v>1343</v>
      </c>
      <c r="G1317" s="13">
        <v>225389.78830415141</v>
      </c>
      <c r="H1317" s="13">
        <v>446.79417258881068</v>
      </c>
      <c r="I1317" s="13" t="s">
        <v>1601</v>
      </c>
      <c r="J1317" s="13" t="s">
        <v>1601</v>
      </c>
      <c r="K1317" s="19">
        <v>1</v>
      </c>
      <c r="L1317" s="8"/>
      <c r="M1317" s="8"/>
    </row>
    <row r="1318" spans="1:13" x14ac:dyDescent="0.25">
      <c r="A1318" s="8" t="s">
        <v>1293</v>
      </c>
      <c r="B1318" s="8" t="s">
        <v>355</v>
      </c>
      <c r="C1318">
        <v>7000114</v>
      </c>
      <c r="D1318" t="s">
        <v>1254</v>
      </c>
      <c r="E1318" s="8" t="s">
        <v>220</v>
      </c>
      <c r="F1318" s="8" t="s">
        <v>1343</v>
      </c>
      <c r="G1318" s="13">
        <v>225389.78830415141</v>
      </c>
      <c r="H1318" s="13">
        <v>446.79417258881068</v>
      </c>
      <c r="I1318" s="13" t="s">
        <v>1601</v>
      </c>
      <c r="J1318" s="13" t="s">
        <v>1601</v>
      </c>
      <c r="K1318" s="19">
        <v>1</v>
      </c>
      <c r="L1318" s="8"/>
      <c r="M1318" s="8"/>
    </row>
    <row r="1319" spans="1:13" x14ac:dyDescent="0.25">
      <c r="A1319" s="8" t="s">
        <v>1293</v>
      </c>
      <c r="B1319" s="16" t="s">
        <v>1449</v>
      </c>
      <c r="C1319">
        <v>7000476</v>
      </c>
      <c r="D1319" t="s">
        <v>212</v>
      </c>
      <c r="E1319" s="8" t="s">
        <v>207</v>
      </c>
      <c r="F1319" s="8" t="s">
        <v>1343</v>
      </c>
      <c r="G1319" s="13">
        <v>179691.38864247646</v>
      </c>
      <c r="H1319" s="13">
        <v>356.20542489489054</v>
      </c>
      <c r="I1319" s="13" t="s">
        <v>1601</v>
      </c>
      <c r="J1319" s="13" t="s">
        <v>1601</v>
      </c>
      <c r="K1319" s="19">
        <v>1</v>
      </c>
      <c r="L1319" s="8"/>
      <c r="M1319" s="8"/>
    </row>
    <row r="1320" spans="1:13" x14ac:dyDescent="0.25">
      <c r="A1320" s="8" t="s">
        <v>1293</v>
      </c>
      <c r="B1320" s="16" t="s">
        <v>1449</v>
      </c>
      <c r="C1320">
        <v>7000168</v>
      </c>
      <c r="D1320" t="s">
        <v>1255</v>
      </c>
      <c r="E1320" s="8" t="s">
        <v>207</v>
      </c>
      <c r="F1320" s="8" t="s">
        <v>1343</v>
      </c>
      <c r="G1320" s="13">
        <v>179691.38864247646</v>
      </c>
      <c r="H1320" s="13">
        <v>356.20542489489054</v>
      </c>
      <c r="I1320" s="13" t="s">
        <v>1601</v>
      </c>
      <c r="J1320" s="13" t="s">
        <v>1601</v>
      </c>
      <c r="K1320" s="19">
        <v>1</v>
      </c>
      <c r="L1320" s="8"/>
      <c r="M1320" s="8"/>
    </row>
    <row r="1321" spans="1:13" x14ac:dyDescent="0.25">
      <c r="A1321" s="8" t="s">
        <v>1293</v>
      </c>
      <c r="B1321" s="16" t="s">
        <v>1449</v>
      </c>
      <c r="C1321">
        <v>7000418</v>
      </c>
      <c r="D1321" t="s">
        <v>1256</v>
      </c>
      <c r="E1321" s="8" t="s">
        <v>207</v>
      </c>
      <c r="F1321" s="8" t="s">
        <v>1343</v>
      </c>
      <c r="G1321" s="13">
        <v>179691.38864247646</v>
      </c>
      <c r="H1321" s="13">
        <v>356.20542489489054</v>
      </c>
      <c r="I1321" s="13" t="s">
        <v>1601</v>
      </c>
      <c r="J1321" s="13" t="s">
        <v>1601</v>
      </c>
      <c r="K1321" s="19">
        <v>1</v>
      </c>
      <c r="L1321" s="8"/>
      <c r="M1321" s="8"/>
    </row>
    <row r="1322" spans="1:13" x14ac:dyDescent="0.25">
      <c r="A1322" s="8" t="s">
        <v>1293</v>
      </c>
      <c r="B1322" s="16" t="s">
        <v>1449</v>
      </c>
      <c r="C1322">
        <v>7000448</v>
      </c>
      <c r="D1322" t="s">
        <v>1257</v>
      </c>
      <c r="E1322" s="8" t="s">
        <v>207</v>
      </c>
      <c r="F1322" s="8" t="s">
        <v>1343</v>
      </c>
      <c r="G1322" s="13">
        <v>179691.38864247646</v>
      </c>
      <c r="H1322" s="13">
        <v>356.20542489489054</v>
      </c>
      <c r="I1322" s="13" t="s">
        <v>1601</v>
      </c>
      <c r="J1322" s="13" t="s">
        <v>1601</v>
      </c>
      <c r="K1322" s="19">
        <v>1</v>
      </c>
      <c r="L1322" s="8"/>
      <c r="M1322" s="8"/>
    </row>
    <row r="1323" spans="1:13" x14ac:dyDescent="0.25">
      <c r="A1323" s="8" t="s">
        <v>1293</v>
      </c>
      <c r="B1323" t="s">
        <v>202</v>
      </c>
      <c r="C1323">
        <v>7000052</v>
      </c>
      <c r="D1323" t="s">
        <v>1258</v>
      </c>
      <c r="E1323" s="8" t="s">
        <v>218</v>
      </c>
      <c r="F1323" s="8" t="s">
        <v>1343</v>
      </c>
      <c r="G1323" s="13">
        <v>312550.85746234673</v>
      </c>
      <c r="H1323" s="13">
        <v>619.57510498819875</v>
      </c>
      <c r="I1323" s="13" t="s">
        <v>1601</v>
      </c>
      <c r="J1323" s="13" t="s">
        <v>1601</v>
      </c>
      <c r="K1323" s="19">
        <v>1</v>
      </c>
      <c r="L1323" s="8"/>
      <c r="M1323" s="8"/>
    </row>
    <row r="1324" spans="1:13" x14ac:dyDescent="0.25">
      <c r="A1324" s="8" t="s">
        <v>1293</v>
      </c>
      <c r="B1324" t="s">
        <v>355</v>
      </c>
      <c r="C1324">
        <v>7000539</v>
      </c>
      <c r="D1324" t="s">
        <v>1259</v>
      </c>
      <c r="E1324" s="8" t="s">
        <v>363</v>
      </c>
      <c r="F1324" s="8" t="s">
        <v>1343</v>
      </c>
      <c r="G1324" s="13">
        <v>225389.78830415141</v>
      </c>
      <c r="H1324" s="13">
        <v>446.79417258881068</v>
      </c>
      <c r="I1324" s="13" t="s">
        <v>1601</v>
      </c>
      <c r="J1324" s="13" t="s">
        <v>1601</v>
      </c>
      <c r="K1324" s="19">
        <v>1</v>
      </c>
      <c r="L1324" s="8"/>
      <c r="M1324" s="8"/>
    </row>
    <row r="1325" spans="1:13" x14ac:dyDescent="0.25">
      <c r="A1325" s="8" t="s">
        <v>1293</v>
      </c>
      <c r="B1325" t="s">
        <v>355</v>
      </c>
      <c r="C1325">
        <v>7000117</v>
      </c>
      <c r="D1325" t="s">
        <v>1260</v>
      </c>
      <c r="E1325" s="8" t="s">
        <v>220</v>
      </c>
      <c r="F1325" s="8" t="s">
        <v>1343</v>
      </c>
      <c r="G1325" s="13">
        <v>225389.78830415141</v>
      </c>
      <c r="H1325" s="13">
        <v>446.79417258881068</v>
      </c>
      <c r="I1325" s="13" t="s">
        <v>1601</v>
      </c>
      <c r="J1325" s="13" t="s">
        <v>1601</v>
      </c>
      <c r="K1325" s="19">
        <v>1</v>
      </c>
      <c r="L1325" s="8"/>
      <c r="M1325" s="8"/>
    </row>
    <row r="1326" spans="1:13" x14ac:dyDescent="0.25">
      <c r="A1326" s="8" t="s">
        <v>1293</v>
      </c>
      <c r="B1326" s="16" t="s">
        <v>1449</v>
      </c>
      <c r="C1326">
        <v>7000399</v>
      </c>
      <c r="D1326" t="s">
        <v>1261</v>
      </c>
      <c r="E1326" s="8" t="s">
        <v>207</v>
      </c>
      <c r="F1326" s="8" t="s">
        <v>1343</v>
      </c>
      <c r="G1326" s="13">
        <v>179691.38864247646</v>
      </c>
      <c r="H1326" s="13">
        <v>356.20542489489054</v>
      </c>
      <c r="I1326" s="13" t="s">
        <v>1601</v>
      </c>
      <c r="J1326" s="13" t="s">
        <v>1601</v>
      </c>
      <c r="K1326" s="19">
        <v>1</v>
      </c>
      <c r="L1326" s="8"/>
      <c r="M1326" s="8"/>
    </row>
    <row r="1327" spans="1:13" x14ac:dyDescent="0.25">
      <c r="A1327" s="8" t="s">
        <v>1293</v>
      </c>
      <c r="B1327" s="16" t="s">
        <v>1449</v>
      </c>
      <c r="C1327">
        <v>7000462</v>
      </c>
      <c r="D1327" t="s">
        <v>1262</v>
      </c>
      <c r="E1327" s="8" t="s">
        <v>214</v>
      </c>
      <c r="F1327" s="8" t="s">
        <v>1343</v>
      </c>
      <c r="G1327" s="13">
        <v>179691.38864247646</v>
      </c>
      <c r="H1327" s="13">
        <v>356.20542489489054</v>
      </c>
      <c r="I1327" s="13" t="s">
        <v>1601</v>
      </c>
      <c r="J1327" s="13" t="s">
        <v>1601</v>
      </c>
      <c r="K1327" s="19">
        <v>1</v>
      </c>
      <c r="L1327" s="8"/>
      <c r="M1327" s="8"/>
    </row>
    <row r="1328" spans="1:13" x14ac:dyDescent="0.25">
      <c r="A1328" s="8" t="s">
        <v>1293</v>
      </c>
      <c r="B1328" t="s">
        <v>355</v>
      </c>
      <c r="C1328">
        <v>7000198</v>
      </c>
      <c r="D1328" t="s">
        <v>1263</v>
      </c>
      <c r="E1328" s="8" t="s">
        <v>218</v>
      </c>
      <c r="F1328" s="8" t="s">
        <v>1396</v>
      </c>
      <c r="G1328" s="13">
        <v>0</v>
      </c>
      <c r="H1328" s="13">
        <v>0</v>
      </c>
      <c r="I1328" s="13" t="s">
        <v>1601</v>
      </c>
      <c r="J1328" s="13" t="s">
        <v>1601</v>
      </c>
      <c r="K1328" s="19">
        <v>1</v>
      </c>
      <c r="L1328" s="8"/>
      <c r="M1328" s="8"/>
    </row>
    <row r="1329" spans="1:13" x14ac:dyDescent="0.25">
      <c r="A1329" s="8" t="s">
        <v>1293</v>
      </c>
      <c r="B1329" t="s">
        <v>355</v>
      </c>
      <c r="C1329">
        <v>7000576</v>
      </c>
      <c r="D1329" t="s">
        <v>1264</v>
      </c>
      <c r="E1329" s="8" t="s">
        <v>363</v>
      </c>
      <c r="F1329" s="8" t="s">
        <v>1343</v>
      </c>
      <c r="G1329" s="13">
        <v>225389.78830415141</v>
      </c>
      <c r="H1329" s="13">
        <v>446.79417258881068</v>
      </c>
      <c r="I1329" s="13" t="s">
        <v>1601</v>
      </c>
      <c r="J1329" s="13" t="s">
        <v>1601</v>
      </c>
      <c r="K1329" s="19">
        <v>1</v>
      </c>
      <c r="L1329" s="8"/>
      <c r="M1329" s="8"/>
    </row>
    <row r="1330" spans="1:13" x14ac:dyDescent="0.25">
      <c r="A1330" s="8" t="s">
        <v>1293</v>
      </c>
      <c r="B1330" s="16" t="s">
        <v>1449</v>
      </c>
      <c r="C1330">
        <v>7000452</v>
      </c>
      <c r="D1330" t="s">
        <v>1265</v>
      </c>
      <c r="E1330" s="8" t="s">
        <v>207</v>
      </c>
      <c r="F1330" s="8" t="s">
        <v>1343</v>
      </c>
      <c r="G1330" s="13">
        <v>179691.38864247646</v>
      </c>
      <c r="H1330" s="13">
        <v>356.20542489489054</v>
      </c>
      <c r="I1330" s="13" t="s">
        <v>1601</v>
      </c>
      <c r="J1330" s="13" t="s">
        <v>1601</v>
      </c>
      <c r="K1330" s="19">
        <v>1</v>
      </c>
      <c r="L1330" s="8"/>
      <c r="M1330" s="8"/>
    </row>
    <row r="1331" spans="1:13" x14ac:dyDescent="0.25">
      <c r="A1331" s="8" t="s">
        <v>1293</v>
      </c>
      <c r="B1331" t="s">
        <v>355</v>
      </c>
      <c r="C1331">
        <v>7000578</v>
      </c>
      <c r="D1331" t="s">
        <v>1266</v>
      </c>
      <c r="E1331" s="8" t="s">
        <v>363</v>
      </c>
      <c r="F1331" s="8" t="s">
        <v>1343</v>
      </c>
      <c r="G1331" s="13">
        <v>225389.78830415141</v>
      </c>
      <c r="H1331" s="13">
        <v>446.79417258881068</v>
      </c>
      <c r="I1331" s="13" t="s">
        <v>1601</v>
      </c>
      <c r="J1331" s="13" t="s">
        <v>1601</v>
      </c>
      <c r="K1331" s="19">
        <v>1</v>
      </c>
      <c r="L1331" s="8"/>
      <c r="M1331" s="8"/>
    </row>
    <row r="1332" spans="1:13" x14ac:dyDescent="0.25">
      <c r="A1332" s="8" t="s">
        <v>1293</v>
      </c>
      <c r="B1332" t="s">
        <v>355</v>
      </c>
      <c r="C1332">
        <v>7000136</v>
      </c>
      <c r="D1332" t="s">
        <v>1267</v>
      </c>
      <c r="E1332" s="8" t="s">
        <v>218</v>
      </c>
      <c r="F1332" s="8" t="s">
        <v>1396</v>
      </c>
      <c r="G1332" s="13">
        <v>0</v>
      </c>
      <c r="H1332" s="13">
        <v>0</v>
      </c>
      <c r="I1332" s="13" t="s">
        <v>1601</v>
      </c>
      <c r="J1332" s="13" t="s">
        <v>1601</v>
      </c>
      <c r="K1332" s="19">
        <v>1</v>
      </c>
      <c r="L1332" s="8"/>
      <c r="M1332" s="8"/>
    </row>
    <row r="1333" spans="1:13" x14ac:dyDescent="0.25">
      <c r="A1333" s="8" t="s">
        <v>1293</v>
      </c>
      <c r="B1333" t="s">
        <v>202</v>
      </c>
      <c r="C1333">
        <v>7000254</v>
      </c>
      <c r="D1333" t="s">
        <v>1268</v>
      </c>
      <c r="E1333" s="8" t="s">
        <v>207</v>
      </c>
      <c r="F1333" s="8" t="s">
        <v>1343</v>
      </c>
      <c r="G1333" s="13">
        <v>312550.85746234673</v>
      </c>
      <c r="H1333" s="13">
        <v>619.57510498819875</v>
      </c>
      <c r="I1333" s="13" t="s">
        <v>1601</v>
      </c>
      <c r="J1333" s="13" t="s">
        <v>1601</v>
      </c>
      <c r="K1333" s="19">
        <v>1</v>
      </c>
      <c r="L1333" s="8"/>
      <c r="M1333" s="8"/>
    </row>
    <row r="1334" spans="1:13" x14ac:dyDescent="0.25">
      <c r="A1334" s="8" t="s">
        <v>1293</v>
      </c>
      <c r="B1334" s="16" t="s">
        <v>1449</v>
      </c>
      <c r="C1334">
        <v>7000461</v>
      </c>
      <c r="D1334" t="s">
        <v>1269</v>
      </c>
      <c r="E1334" s="8" t="s">
        <v>214</v>
      </c>
      <c r="F1334" s="8" t="s">
        <v>1343</v>
      </c>
      <c r="G1334" s="13">
        <v>179691.38864247646</v>
      </c>
      <c r="H1334" s="13">
        <v>356.20542489489054</v>
      </c>
      <c r="I1334" s="13" t="s">
        <v>1601</v>
      </c>
      <c r="J1334" s="13" t="s">
        <v>1601</v>
      </c>
      <c r="K1334" s="19">
        <v>1</v>
      </c>
      <c r="L1334" s="8"/>
      <c r="M1334" s="8"/>
    </row>
    <row r="1335" spans="1:13" x14ac:dyDescent="0.25">
      <c r="A1335" s="8" t="s">
        <v>1293</v>
      </c>
      <c r="B1335" t="s">
        <v>355</v>
      </c>
      <c r="C1335">
        <v>7000403</v>
      </c>
      <c r="D1335" t="s">
        <v>1270</v>
      </c>
      <c r="E1335" s="8" t="s">
        <v>363</v>
      </c>
      <c r="F1335" s="8" t="s">
        <v>1343</v>
      </c>
      <c r="G1335" s="13">
        <v>225389.78830415141</v>
      </c>
      <c r="H1335" s="13">
        <v>446.79417258881068</v>
      </c>
      <c r="I1335" s="13" t="s">
        <v>1601</v>
      </c>
      <c r="J1335" s="13" t="s">
        <v>1601</v>
      </c>
      <c r="K1335" s="19">
        <v>1</v>
      </c>
      <c r="L1335" s="8"/>
      <c r="M1335" s="8"/>
    </row>
    <row r="1336" spans="1:13" x14ac:dyDescent="0.25">
      <c r="A1336" s="8" t="s">
        <v>1293</v>
      </c>
      <c r="B1336" t="s">
        <v>355</v>
      </c>
      <c r="C1336">
        <v>7000603</v>
      </c>
      <c r="D1336" t="s">
        <v>1271</v>
      </c>
      <c r="E1336" s="8" t="s">
        <v>220</v>
      </c>
      <c r="F1336" s="8" t="s">
        <v>1343</v>
      </c>
      <c r="G1336" s="13">
        <v>225389.78830415141</v>
      </c>
      <c r="H1336" s="13">
        <v>446.79417258881068</v>
      </c>
      <c r="I1336" s="13" t="s">
        <v>1601</v>
      </c>
      <c r="J1336" s="13" t="s">
        <v>1601</v>
      </c>
      <c r="K1336" s="19">
        <v>1</v>
      </c>
      <c r="L1336" s="8"/>
      <c r="M1336" s="8"/>
    </row>
    <row r="1337" spans="1:13" x14ac:dyDescent="0.25">
      <c r="A1337" s="8" t="s">
        <v>1293</v>
      </c>
      <c r="B1337" t="s">
        <v>355</v>
      </c>
      <c r="C1337">
        <v>7000043</v>
      </c>
      <c r="D1337" t="s">
        <v>1272</v>
      </c>
      <c r="E1337" s="8" t="s">
        <v>203</v>
      </c>
      <c r="F1337" s="8" t="s">
        <v>1343</v>
      </c>
      <c r="G1337" s="13">
        <v>225389.78830415141</v>
      </c>
      <c r="H1337" s="13">
        <v>446.79417258881068</v>
      </c>
      <c r="I1337" s="13" t="s">
        <v>1601</v>
      </c>
      <c r="J1337" s="13" t="s">
        <v>1601</v>
      </c>
      <c r="K1337" s="19">
        <v>1</v>
      </c>
      <c r="L1337" s="8"/>
      <c r="M1337" s="8"/>
    </row>
    <row r="1338" spans="1:13" x14ac:dyDescent="0.25">
      <c r="A1338" s="8" t="s">
        <v>1293</v>
      </c>
      <c r="B1338" t="s">
        <v>202</v>
      </c>
      <c r="C1338">
        <v>7000161</v>
      </c>
      <c r="D1338" t="s">
        <v>1273</v>
      </c>
      <c r="E1338" s="8" t="s">
        <v>216</v>
      </c>
      <c r="F1338" s="8" t="s">
        <v>1396</v>
      </c>
      <c r="G1338" s="13">
        <v>0</v>
      </c>
      <c r="H1338" s="13">
        <v>0</v>
      </c>
      <c r="I1338" s="13" t="s">
        <v>1601</v>
      </c>
      <c r="J1338" s="13" t="s">
        <v>1601</v>
      </c>
      <c r="K1338" s="19">
        <v>1</v>
      </c>
      <c r="L1338" s="8"/>
      <c r="M1338" s="8"/>
    </row>
    <row r="1339" spans="1:13" x14ac:dyDescent="0.25">
      <c r="A1339" s="8" t="s">
        <v>1293</v>
      </c>
      <c r="B1339" t="s">
        <v>355</v>
      </c>
      <c r="C1339">
        <v>7000604</v>
      </c>
      <c r="D1339" t="s">
        <v>1274</v>
      </c>
      <c r="E1339" s="8" t="s">
        <v>220</v>
      </c>
      <c r="F1339" s="8" t="s">
        <v>1343</v>
      </c>
      <c r="G1339" s="13">
        <v>225389.78830415141</v>
      </c>
      <c r="H1339" s="13">
        <v>446.79417258881068</v>
      </c>
      <c r="I1339" s="13" t="s">
        <v>1601</v>
      </c>
      <c r="J1339" s="13" t="s">
        <v>1601</v>
      </c>
      <c r="K1339" s="19">
        <v>1</v>
      </c>
      <c r="L1339" s="8"/>
      <c r="M1339" s="8"/>
    </row>
    <row r="1340" spans="1:13" x14ac:dyDescent="0.25">
      <c r="A1340" s="8" t="s">
        <v>1293</v>
      </c>
      <c r="B1340" t="s">
        <v>355</v>
      </c>
      <c r="C1340">
        <v>7000238</v>
      </c>
      <c r="D1340" t="s">
        <v>1275</v>
      </c>
      <c r="E1340" s="8" t="s">
        <v>220</v>
      </c>
      <c r="F1340" s="8" t="s">
        <v>1343</v>
      </c>
      <c r="G1340" s="13">
        <v>225389.78830415141</v>
      </c>
      <c r="H1340" s="13">
        <v>446.79417258881068</v>
      </c>
      <c r="I1340" s="13" t="s">
        <v>1601</v>
      </c>
      <c r="J1340" s="13" t="s">
        <v>1601</v>
      </c>
      <c r="K1340" s="19">
        <v>1</v>
      </c>
      <c r="L1340" s="8"/>
      <c r="M1340" s="8"/>
    </row>
    <row r="1341" spans="1:13" x14ac:dyDescent="0.25">
      <c r="A1341" s="8" t="s">
        <v>1293</v>
      </c>
      <c r="B1341" s="16" t="s">
        <v>1449</v>
      </c>
      <c r="C1341">
        <v>7000428</v>
      </c>
      <c r="D1341" t="s">
        <v>1276</v>
      </c>
      <c r="E1341" s="8" t="s">
        <v>214</v>
      </c>
      <c r="F1341" s="8" t="s">
        <v>1343</v>
      </c>
      <c r="G1341" s="13">
        <v>179691.38864247646</v>
      </c>
      <c r="H1341" s="13">
        <v>356.20542489489054</v>
      </c>
      <c r="I1341" s="13" t="s">
        <v>1601</v>
      </c>
      <c r="J1341" s="13" t="s">
        <v>1601</v>
      </c>
      <c r="K1341" s="19">
        <v>1</v>
      </c>
      <c r="L1341" s="8"/>
      <c r="M1341" s="8"/>
    </row>
    <row r="1342" spans="1:13" x14ac:dyDescent="0.25">
      <c r="A1342" s="8" t="s">
        <v>1293</v>
      </c>
      <c r="B1342" t="s">
        <v>202</v>
      </c>
      <c r="C1342">
        <v>7000303</v>
      </c>
      <c r="D1342" t="s">
        <v>1277</v>
      </c>
      <c r="E1342" s="8" t="s">
        <v>218</v>
      </c>
      <c r="F1342" s="8" t="s">
        <v>1343</v>
      </c>
      <c r="G1342" s="13">
        <v>312550.85746234673</v>
      </c>
      <c r="H1342" s="13">
        <v>619.57510498819875</v>
      </c>
      <c r="I1342" s="13">
        <v>120786.43000000001</v>
      </c>
      <c r="J1342" s="13">
        <v>239.5605513685046</v>
      </c>
      <c r="K1342" s="19">
        <v>1</v>
      </c>
      <c r="L1342" s="13">
        <v>1</v>
      </c>
      <c r="M1342" s="8"/>
    </row>
    <row r="1343" spans="1:13" x14ac:dyDescent="0.25">
      <c r="A1343" s="8" t="s">
        <v>1293</v>
      </c>
      <c r="B1343" t="s">
        <v>202</v>
      </c>
      <c r="C1343">
        <v>7000062</v>
      </c>
      <c r="D1343" t="s">
        <v>1278</v>
      </c>
      <c r="E1343" s="8" t="s">
        <v>218</v>
      </c>
      <c r="F1343" s="8" t="s">
        <v>1343</v>
      </c>
      <c r="G1343" s="13">
        <v>312550.85746234673</v>
      </c>
      <c r="H1343" s="13">
        <v>619.57510498819875</v>
      </c>
      <c r="I1343" s="13" t="s">
        <v>1601</v>
      </c>
      <c r="J1343" s="13" t="s">
        <v>1601</v>
      </c>
      <c r="K1343" s="19">
        <v>1</v>
      </c>
      <c r="L1343" s="8"/>
      <c r="M1343" s="8"/>
    </row>
    <row r="1344" spans="1:13" x14ac:dyDescent="0.25">
      <c r="A1344" s="8" t="s">
        <v>1293</v>
      </c>
      <c r="B1344" s="16" t="s">
        <v>1449</v>
      </c>
      <c r="C1344">
        <v>7000408</v>
      </c>
      <c r="D1344" t="s">
        <v>1279</v>
      </c>
      <c r="E1344" s="8" t="s">
        <v>207</v>
      </c>
      <c r="F1344" s="8" t="s">
        <v>1343</v>
      </c>
      <c r="G1344" s="13">
        <v>115051.38864247644</v>
      </c>
      <c r="H1344" s="13">
        <v>228.06840709367728</v>
      </c>
      <c r="I1344" s="13" t="s">
        <v>1601</v>
      </c>
      <c r="J1344" s="13" t="s">
        <v>1601</v>
      </c>
      <c r="K1344" s="19">
        <v>1</v>
      </c>
      <c r="L1344" s="8"/>
      <c r="M1344" s="8"/>
    </row>
    <row r="1345" spans="1:13" x14ac:dyDescent="0.25">
      <c r="A1345" s="8" t="s">
        <v>1293</v>
      </c>
      <c r="B1345" t="s">
        <v>355</v>
      </c>
      <c r="C1345">
        <v>7000497</v>
      </c>
      <c r="D1345" t="s">
        <v>1280</v>
      </c>
      <c r="E1345" s="8" t="s">
        <v>363</v>
      </c>
      <c r="F1345" s="8" t="s">
        <v>1343</v>
      </c>
      <c r="G1345" s="13">
        <v>160749.78830415139</v>
      </c>
      <c r="H1345" s="13">
        <v>318.65715478759739</v>
      </c>
      <c r="I1345" s="13" t="s">
        <v>1601</v>
      </c>
      <c r="J1345" s="13" t="s">
        <v>1601</v>
      </c>
      <c r="K1345" s="19">
        <v>1</v>
      </c>
      <c r="L1345" s="8"/>
      <c r="M1345" s="8"/>
    </row>
    <row r="1346" spans="1:13" x14ac:dyDescent="0.25">
      <c r="A1346" s="8" t="s">
        <v>1293</v>
      </c>
      <c r="B1346" t="s">
        <v>355</v>
      </c>
      <c r="C1346">
        <v>7000084</v>
      </c>
      <c r="D1346" t="s">
        <v>1281</v>
      </c>
      <c r="E1346" s="8" t="s">
        <v>203</v>
      </c>
      <c r="F1346" s="8" t="s">
        <v>1343</v>
      </c>
      <c r="G1346" s="13">
        <v>160749.78830415139</v>
      </c>
      <c r="H1346" s="13">
        <v>318.65715478759739</v>
      </c>
      <c r="I1346" s="13" t="s">
        <v>1601</v>
      </c>
      <c r="J1346" s="13" t="s">
        <v>1601</v>
      </c>
      <c r="K1346" s="19">
        <v>1</v>
      </c>
      <c r="L1346" s="8"/>
      <c r="M1346" s="8"/>
    </row>
    <row r="1347" spans="1:13" x14ac:dyDescent="0.25">
      <c r="A1347" s="8" t="s">
        <v>1293</v>
      </c>
      <c r="B1347" s="16" t="s">
        <v>1449</v>
      </c>
      <c r="C1347">
        <v>7000595</v>
      </c>
      <c r="D1347" t="s">
        <v>1282</v>
      </c>
      <c r="E1347" s="8" t="s">
        <v>203</v>
      </c>
      <c r="F1347" s="8" t="s">
        <v>1343</v>
      </c>
      <c r="G1347" s="13">
        <v>115051.38864247644</v>
      </c>
      <c r="H1347" s="13">
        <v>228.06840709367728</v>
      </c>
      <c r="I1347" s="13" t="s">
        <v>1601</v>
      </c>
      <c r="J1347" s="13" t="s">
        <v>1601</v>
      </c>
      <c r="K1347" s="19">
        <v>1</v>
      </c>
      <c r="L1347" s="8"/>
    </row>
    <row r="1348" spans="1:13" x14ac:dyDescent="0.25">
      <c r="A1348" s="8" t="s">
        <v>1293</v>
      </c>
      <c r="B1348" t="s">
        <v>355</v>
      </c>
      <c r="C1348">
        <v>7000007</v>
      </c>
      <c r="D1348" t="s">
        <v>364</v>
      </c>
      <c r="E1348" s="8" t="s">
        <v>363</v>
      </c>
      <c r="F1348" s="8" t="s">
        <v>1344</v>
      </c>
      <c r="G1348" s="13">
        <v>1906681</v>
      </c>
      <c r="H1348" s="13">
        <v>3779.6475439083379</v>
      </c>
      <c r="I1348" s="13">
        <v>1478675.57</v>
      </c>
      <c r="J1348" s="13">
        <v>2932.7163228877425</v>
      </c>
      <c r="K1348" s="19">
        <v>1</v>
      </c>
      <c r="L1348" s="13">
        <v>1</v>
      </c>
    </row>
    <row r="1349" spans="1:13" x14ac:dyDescent="0.25">
      <c r="A1349" s="8" t="s">
        <v>1293</v>
      </c>
      <c r="B1349" t="s">
        <v>202</v>
      </c>
      <c r="C1349">
        <v>7000024</v>
      </c>
      <c r="D1349" t="s">
        <v>229</v>
      </c>
      <c r="E1349" s="8" t="s">
        <v>216</v>
      </c>
      <c r="F1349" s="8" t="s">
        <v>1344</v>
      </c>
      <c r="G1349" s="13">
        <v>1335854.6599999999</v>
      </c>
      <c r="H1349" s="13">
        <v>2648.08837172422</v>
      </c>
      <c r="I1349" s="13">
        <v>782593.45</v>
      </c>
      <c r="J1349" s="13">
        <v>1552.1488496628324</v>
      </c>
      <c r="K1349" s="19">
        <v>1</v>
      </c>
      <c r="L1349" s="13">
        <v>1</v>
      </c>
    </row>
    <row r="1350" spans="1:13" x14ac:dyDescent="0.25">
      <c r="A1350" s="8" t="s">
        <v>1293</v>
      </c>
      <c r="B1350" t="s">
        <v>355</v>
      </c>
      <c r="C1350">
        <v>7000179</v>
      </c>
      <c r="D1350" t="s">
        <v>361</v>
      </c>
      <c r="E1350" s="8" t="s">
        <v>203</v>
      </c>
      <c r="F1350" s="8" t="s">
        <v>1344</v>
      </c>
      <c r="G1350" s="13">
        <v>1256026.76</v>
      </c>
      <c r="H1350" s="13">
        <v>2489.8441105340366</v>
      </c>
      <c r="I1350" s="13">
        <v>975855.83000000007</v>
      </c>
      <c r="J1350" s="13">
        <v>1935.4538476794924</v>
      </c>
      <c r="K1350" s="19">
        <v>1</v>
      </c>
      <c r="L1350" s="13">
        <v>1</v>
      </c>
    </row>
    <row r="1351" spans="1:13" x14ac:dyDescent="0.25">
      <c r="A1351" s="8" t="s">
        <v>1293</v>
      </c>
      <c r="B1351" t="s">
        <v>355</v>
      </c>
      <c r="C1351">
        <v>7000088</v>
      </c>
      <c r="D1351" t="s">
        <v>1283</v>
      </c>
      <c r="E1351" s="8" t="s">
        <v>203</v>
      </c>
      <c r="F1351" s="8" t="s">
        <v>1344</v>
      </c>
      <c r="G1351" s="13">
        <v>905420.15</v>
      </c>
      <c r="H1351" s="13">
        <v>1794.8304127185506</v>
      </c>
      <c r="I1351" s="13">
        <v>829395.30999999994</v>
      </c>
      <c r="J1351" s="13">
        <v>1644.9728480761605</v>
      </c>
      <c r="K1351" s="19">
        <v>1</v>
      </c>
      <c r="L1351" s="13">
        <v>1</v>
      </c>
    </row>
    <row r="1352" spans="1:13" x14ac:dyDescent="0.25">
      <c r="A1352" s="8" t="s">
        <v>1293</v>
      </c>
      <c r="B1352" t="s">
        <v>202</v>
      </c>
      <c r="C1352">
        <v>7000031</v>
      </c>
      <c r="D1352" t="s">
        <v>230</v>
      </c>
      <c r="E1352" s="8" t="s">
        <v>216</v>
      </c>
      <c r="F1352" s="8" t="s">
        <v>1344</v>
      </c>
      <c r="G1352" s="13">
        <v>825437.55</v>
      </c>
      <c r="H1352" s="13">
        <v>1636.2794869761726</v>
      </c>
      <c r="I1352" s="13">
        <v>47676.45</v>
      </c>
      <c r="J1352" s="13">
        <v>94.558607695358987</v>
      </c>
      <c r="K1352" s="19">
        <v>1</v>
      </c>
      <c r="L1352" s="13">
        <v>1</v>
      </c>
    </row>
    <row r="1353" spans="1:13" x14ac:dyDescent="0.25">
      <c r="A1353" s="8" t="s">
        <v>1293</v>
      </c>
      <c r="B1353" t="s">
        <v>355</v>
      </c>
      <c r="C1353">
        <v>7000049</v>
      </c>
      <c r="D1353" t="s">
        <v>358</v>
      </c>
      <c r="E1353" s="8" t="s">
        <v>203</v>
      </c>
      <c r="F1353" s="8" t="s">
        <v>1344</v>
      </c>
      <c r="G1353" s="13">
        <v>820352.27</v>
      </c>
      <c r="H1353" s="13">
        <v>1626.1988462910836</v>
      </c>
      <c r="I1353" s="13">
        <v>612154.78</v>
      </c>
      <c r="J1353" s="13">
        <v>1214.1110273700911</v>
      </c>
      <c r="K1353" s="19">
        <v>1</v>
      </c>
      <c r="L1353" s="13">
        <v>1</v>
      </c>
    </row>
    <row r="1354" spans="1:13" x14ac:dyDescent="0.25">
      <c r="A1354" s="8" t="s">
        <v>1293</v>
      </c>
      <c r="B1354" t="s">
        <v>202</v>
      </c>
      <c r="C1354">
        <v>7000029</v>
      </c>
      <c r="D1354" t="s">
        <v>1284</v>
      </c>
      <c r="E1354" s="8" t="s">
        <v>207</v>
      </c>
      <c r="F1354" s="8" t="s">
        <v>1344</v>
      </c>
      <c r="G1354" s="13">
        <v>808393.65</v>
      </c>
      <c r="H1354" s="13">
        <v>1602.4930618879596</v>
      </c>
      <c r="I1354" s="13">
        <v>247057.90999999997</v>
      </c>
      <c r="J1354" s="13">
        <v>489.99982149940502</v>
      </c>
      <c r="K1354" s="19">
        <v>1</v>
      </c>
      <c r="L1354" s="13">
        <v>1</v>
      </c>
    </row>
    <row r="1355" spans="1:13" x14ac:dyDescent="0.25">
      <c r="A1355" s="8" t="s">
        <v>1293</v>
      </c>
      <c r="B1355" t="s">
        <v>202</v>
      </c>
      <c r="C1355">
        <v>7000021</v>
      </c>
      <c r="D1355" t="s">
        <v>226</v>
      </c>
      <c r="E1355" s="8" t="s">
        <v>214</v>
      </c>
      <c r="F1355" s="8" t="s">
        <v>1344</v>
      </c>
      <c r="G1355" s="13">
        <v>0</v>
      </c>
      <c r="H1355" s="13">
        <v>0</v>
      </c>
      <c r="I1355" s="13" t="s">
        <v>1601</v>
      </c>
      <c r="J1355" s="13" t="s">
        <v>1601</v>
      </c>
      <c r="K1355" s="19">
        <v>1</v>
      </c>
      <c r="L1355" s="8"/>
    </row>
    <row r="1356" spans="1:13" x14ac:dyDescent="0.25">
      <c r="A1356" s="8" t="s">
        <v>1293</v>
      </c>
      <c r="B1356" t="s">
        <v>202</v>
      </c>
      <c r="C1356">
        <v>7000012</v>
      </c>
      <c r="D1356" t="s">
        <v>233</v>
      </c>
      <c r="E1356" s="8" t="s">
        <v>218</v>
      </c>
      <c r="F1356" s="8" t="s">
        <v>1344</v>
      </c>
      <c r="G1356" s="13">
        <v>723280.71</v>
      </c>
      <c r="H1356" s="13">
        <v>1433.7721722237641</v>
      </c>
      <c r="I1356" s="13">
        <v>1303542.9200000002</v>
      </c>
      <c r="J1356" s="13">
        <v>2585.3687425624748</v>
      </c>
      <c r="K1356" s="19">
        <v>1</v>
      </c>
      <c r="L1356" s="13">
        <v>1</v>
      </c>
    </row>
    <row r="1357" spans="1:13" x14ac:dyDescent="0.25">
      <c r="A1357" s="8" t="s">
        <v>1293</v>
      </c>
      <c r="B1357" t="s">
        <v>355</v>
      </c>
      <c r="C1357">
        <v>7000048</v>
      </c>
      <c r="D1357" t="s">
        <v>1285</v>
      </c>
      <c r="E1357" s="8" t="s">
        <v>203</v>
      </c>
      <c r="F1357" s="8" t="s">
        <v>1344</v>
      </c>
      <c r="G1357" s="13">
        <v>691206.65</v>
      </c>
      <c r="H1357" s="13">
        <v>1370.1911945446618</v>
      </c>
      <c r="I1357" s="13">
        <v>521910.85</v>
      </c>
      <c r="J1357" s="13">
        <v>1035.1266362554543</v>
      </c>
      <c r="K1357" s="19">
        <v>1</v>
      </c>
      <c r="L1357" s="13">
        <v>1</v>
      </c>
    </row>
    <row r="1358" spans="1:13" x14ac:dyDescent="0.25">
      <c r="A1358" s="8" t="s">
        <v>1293</v>
      </c>
      <c r="B1358" t="s">
        <v>202</v>
      </c>
      <c r="C1358">
        <v>7000076</v>
      </c>
      <c r="D1358" t="s">
        <v>1286</v>
      </c>
      <c r="E1358" s="8" t="s">
        <v>216</v>
      </c>
      <c r="F1358" s="8" t="s">
        <v>1344</v>
      </c>
      <c r="G1358" s="13">
        <v>379384.54</v>
      </c>
      <c r="H1358" s="13">
        <v>752.06069856876661</v>
      </c>
      <c r="I1358" s="13">
        <v>445157.5</v>
      </c>
      <c r="J1358" s="13">
        <v>882.89865132883779</v>
      </c>
      <c r="K1358" s="19">
        <v>1</v>
      </c>
      <c r="L1358" s="13">
        <v>1</v>
      </c>
    </row>
    <row r="1359" spans="1:13" x14ac:dyDescent="0.25">
      <c r="A1359" s="8" t="s">
        <v>1293</v>
      </c>
      <c r="B1359" t="s">
        <v>355</v>
      </c>
      <c r="C1359">
        <v>7000172</v>
      </c>
      <c r="D1359" t="s">
        <v>368</v>
      </c>
      <c r="E1359" s="8" t="s">
        <v>218</v>
      </c>
      <c r="F1359" s="8" t="s">
        <v>1344</v>
      </c>
      <c r="G1359" s="13">
        <v>856874</v>
      </c>
      <c r="H1359" s="13">
        <v>1698.5965190500733</v>
      </c>
      <c r="I1359" s="13">
        <v>974740.74999999988</v>
      </c>
      <c r="J1359" s="13">
        <v>1933.2422649742168</v>
      </c>
      <c r="K1359" s="19">
        <v>1</v>
      </c>
      <c r="L1359" s="13">
        <v>1</v>
      </c>
    </row>
    <row r="1360" spans="1:13" x14ac:dyDescent="0.25">
      <c r="A1360" s="8" t="s">
        <v>1293</v>
      </c>
      <c r="B1360" t="s">
        <v>355</v>
      </c>
      <c r="C1360">
        <v>7000363</v>
      </c>
      <c r="D1360" t="s">
        <v>1287</v>
      </c>
      <c r="E1360" s="8" t="s">
        <v>203</v>
      </c>
      <c r="F1360" s="8" t="s">
        <v>1344</v>
      </c>
      <c r="G1360" s="13">
        <v>379655.26</v>
      </c>
      <c r="H1360" s="13">
        <v>752.59735162351831</v>
      </c>
      <c r="I1360" s="13" t="s">
        <v>1601</v>
      </c>
      <c r="J1360" s="13" t="s">
        <v>1601</v>
      </c>
      <c r="K1360" s="19">
        <v>1</v>
      </c>
      <c r="L1360" s="8"/>
    </row>
    <row r="1361" spans="1:12" x14ac:dyDescent="0.25">
      <c r="A1361" s="8" t="s">
        <v>1293</v>
      </c>
      <c r="B1361" t="s">
        <v>355</v>
      </c>
      <c r="C1361">
        <v>7000213</v>
      </c>
      <c r="D1361" t="s">
        <v>369</v>
      </c>
      <c r="E1361" s="8" t="s">
        <v>218</v>
      </c>
      <c r="F1361" s="8" t="s">
        <v>1344</v>
      </c>
      <c r="G1361" s="13">
        <v>603403</v>
      </c>
      <c r="H1361" s="13">
        <v>1196.1364627522501</v>
      </c>
      <c r="I1361" s="13">
        <v>2195490.69</v>
      </c>
      <c r="J1361" s="13">
        <v>4354.4043831812778</v>
      </c>
      <c r="K1361" s="19">
        <v>1</v>
      </c>
      <c r="L1361" s="13">
        <v>1</v>
      </c>
    </row>
    <row r="1362" spans="1:12" x14ac:dyDescent="0.25">
      <c r="A1362" s="8" t="s">
        <v>1293</v>
      </c>
      <c r="B1362" t="s">
        <v>355</v>
      </c>
      <c r="C1362">
        <v>7000158</v>
      </c>
      <c r="D1362" t="s">
        <v>1288</v>
      </c>
      <c r="E1362" s="8" t="s">
        <v>203</v>
      </c>
      <c r="F1362" s="8" t="s">
        <v>1344</v>
      </c>
      <c r="G1362" s="13">
        <v>304680.87</v>
      </c>
      <c r="H1362" s="13">
        <v>603.97428933909532</v>
      </c>
      <c r="I1362" s="13" t="s">
        <v>1601</v>
      </c>
      <c r="J1362" s="13" t="s">
        <v>1601</v>
      </c>
      <c r="K1362" s="19">
        <v>1</v>
      </c>
      <c r="L1362" s="8"/>
    </row>
    <row r="1363" spans="1:12" x14ac:dyDescent="0.25">
      <c r="A1363" s="8" t="s">
        <v>1293</v>
      </c>
      <c r="B1363" t="s">
        <v>202</v>
      </c>
      <c r="C1363">
        <v>7000147</v>
      </c>
      <c r="D1363" t="s">
        <v>1289</v>
      </c>
      <c r="E1363" s="8" t="s">
        <v>218</v>
      </c>
      <c r="F1363" s="8" t="s">
        <v>1344</v>
      </c>
      <c r="G1363" s="13">
        <v>168208.66</v>
      </c>
      <c r="H1363" s="13">
        <v>333.44300836538082</v>
      </c>
      <c r="I1363" s="13">
        <v>59368.92</v>
      </c>
      <c r="J1363" s="13">
        <v>117.74875049583498</v>
      </c>
      <c r="K1363" s="19">
        <v>1</v>
      </c>
      <c r="L1363" s="13">
        <v>1</v>
      </c>
    </row>
    <row r="1364" spans="1:12" x14ac:dyDescent="0.25">
      <c r="A1364" s="8" t="s">
        <v>1293</v>
      </c>
      <c r="B1364" t="s">
        <v>202</v>
      </c>
      <c r="C1364">
        <v>7000533</v>
      </c>
      <c r="D1364" t="s">
        <v>217</v>
      </c>
      <c r="E1364" s="8" t="s">
        <v>216</v>
      </c>
      <c r="F1364" s="8" t="s">
        <v>1344</v>
      </c>
      <c r="G1364" s="13">
        <v>138141.91</v>
      </c>
      <c r="H1364" s="13">
        <v>273.84115688062485</v>
      </c>
      <c r="I1364" s="13">
        <v>218908.22</v>
      </c>
      <c r="J1364" s="13">
        <v>434.16941689805634</v>
      </c>
      <c r="K1364" s="19">
        <v>1</v>
      </c>
      <c r="L1364" s="13">
        <v>1</v>
      </c>
    </row>
    <row r="1365" spans="1:12" x14ac:dyDescent="0.25">
      <c r="A1365" s="8" t="s">
        <v>1293</v>
      </c>
      <c r="B1365" t="s">
        <v>202</v>
      </c>
      <c r="C1365">
        <v>7000583</v>
      </c>
      <c r="D1365" t="s">
        <v>1290</v>
      </c>
      <c r="E1365" s="8" t="s">
        <v>216</v>
      </c>
      <c r="F1365" s="8" t="s">
        <v>1344</v>
      </c>
      <c r="G1365" s="13">
        <v>117187.86</v>
      </c>
      <c r="H1365" s="13">
        <v>232.30357213654204</v>
      </c>
      <c r="I1365" s="13" t="s">
        <v>1601</v>
      </c>
      <c r="J1365" s="13" t="s">
        <v>1601</v>
      </c>
      <c r="K1365" s="19">
        <v>1</v>
      </c>
      <c r="L1365" s="8"/>
    </row>
    <row r="1366" spans="1:12" x14ac:dyDescent="0.25">
      <c r="A1366" s="8" t="s">
        <v>1293</v>
      </c>
      <c r="B1366" t="s">
        <v>202</v>
      </c>
      <c r="C1366">
        <v>7000016</v>
      </c>
      <c r="D1366" t="s">
        <v>222</v>
      </c>
      <c r="E1366" s="8" t="s">
        <v>203</v>
      </c>
      <c r="F1366" s="8" t="s">
        <v>1344</v>
      </c>
      <c r="G1366" s="13">
        <v>293035.31</v>
      </c>
      <c r="H1366" s="13">
        <v>580.8890893232367</v>
      </c>
      <c r="I1366" s="13" t="s">
        <v>1601</v>
      </c>
      <c r="J1366" s="13" t="s">
        <v>1601</v>
      </c>
      <c r="K1366" s="19">
        <v>1</v>
      </c>
      <c r="L1366" s="8"/>
    </row>
    <row r="1367" spans="1:12" x14ac:dyDescent="0.25">
      <c r="A1367" s="8" t="s">
        <v>1293</v>
      </c>
      <c r="B1367" t="s">
        <v>202</v>
      </c>
      <c r="C1367">
        <v>7000053</v>
      </c>
      <c r="D1367" t="s">
        <v>219</v>
      </c>
      <c r="E1367" s="8" t="s">
        <v>218</v>
      </c>
      <c r="F1367" s="8" t="s">
        <v>1344</v>
      </c>
      <c r="G1367" s="13">
        <v>117001.35</v>
      </c>
      <c r="H1367" s="13">
        <v>231.93385005748723</v>
      </c>
      <c r="I1367" s="13">
        <v>307268.28000000003</v>
      </c>
      <c r="J1367" s="13">
        <v>609.41745339151134</v>
      </c>
      <c r="K1367" s="19">
        <v>1</v>
      </c>
      <c r="L1367" s="13">
        <v>1</v>
      </c>
    </row>
    <row r="1368" spans="1:12" x14ac:dyDescent="0.25">
      <c r="A1368" s="8" t="s">
        <v>1293</v>
      </c>
      <c r="B1368" t="s">
        <v>355</v>
      </c>
      <c r="C1368">
        <v>7000099</v>
      </c>
      <c r="D1368" t="s">
        <v>360</v>
      </c>
      <c r="E1368" s="8" t="s">
        <v>203</v>
      </c>
      <c r="F1368" s="8" t="s">
        <v>1344</v>
      </c>
      <c r="G1368" s="13">
        <v>302349.63</v>
      </c>
      <c r="H1368" s="13">
        <v>599.35303096380289</v>
      </c>
      <c r="I1368" s="13">
        <v>179260.14</v>
      </c>
      <c r="J1368" s="13">
        <v>355.5337961126537</v>
      </c>
      <c r="K1368" s="19">
        <v>1</v>
      </c>
      <c r="L1368" s="13">
        <v>1</v>
      </c>
    </row>
    <row r="1369" spans="1:12" x14ac:dyDescent="0.25">
      <c r="A1369" s="8" t="s">
        <v>1293</v>
      </c>
      <c r="B1369" t="s">
        <v>202</v>
      </c>
      <c r="C1369">
        <v>7000018</v>
      </c>
      <c r="D1369" t="s">
        <v>223</v>
      </c>
      <c r="E1369" s="8" t="s">
        <v>207</v>
      </c>
      <c r="F1369" s="8" t="s">
        <v>1343</v>
      </c>
      <c r="G1369" s="13">
        <v>753119</v>
      </c>
      <c r="H1369" s="13">
        <v>1492.9211434008644</v>
      </c>
      <c r="I1369" s="13">
        <v>3447661.2100000004</v>
      </c>
      <c r="J1369" s="13">
        <v>6837.8841927806434</v>
      </c>
      <c r="K1369" s="19">
        <v>1</v>
      </c>
      <c r="L1369" s="13">
        <v>1</v>
      </c>
    </row>
    <row r="1370" spans="1:12" x14ac:dyDescent="0.25">
      <c r="A1370" s="8" t="s">
        <v>1293</v>
      </c>
      <c r="B1370" t="s">
        <v>202</v>
      </c>
      <c r="C1370">
        <v>7000086</v>
      </c>
      <c r="D1370" t="s">
        <v>225</v>
      </c>
      <c r="E1370" s="8" t="s">
        <v>207</v>
      </c>
      <c r="F1370" s="8" t="s">
        <v>1396</v>
      </c>
      <c r="G1370" s="13">
        <v>0</v>
      </c>
      <c r="H1370" s="13">
        <v>0</v>
      </c>
      <c r="I1370" s="13" t="s">
        <v>1601</v>
      </c>
      <c r="J1370" s="13" t="s">
        <v>1601</v>
      </c>
      <c r="K1370" s="19">
        <v>1</v>
      </c>
      <c r="L1370" s="8"/>
    </row>
    <row r="1371" spans="1:12" x14ac:dyDescent="0.25">
      <c r="A1371" s="8" t="s">
        <v>1293</v>
      </c>
      <c r="B1371" t="s">
        <v>202</v>
      </c>
      <c r="C1371">
        <v>7000182</v>
      </c>
      <c r="D1371" t="s">
        <v>204</v>
      </c>
      <c r="E1371" s="8" t="s">
        <v>203</v>
      </c>
      <c r="F1371" s="8" t="s">
        <v>1343</v>
      </c>
      <c r="G1371" s="13">
        <v>657294</v>
      </c>
      <c r="H1371" s="13">
        <v>1302.9655473179241</v>
      </c>
      <c r="I1371" s="13">
        <v>1696548.6000000003</v>
      </c>
      <c r="J1371" s="13">
        <v>3364.8326061086873</v>
      </c>
      <c r="K1371" s="19">
        <v>1</v>
      </c>
      <c r="L1371" s="13">
        <v>1</v>
      </c>
    </row>
    <row r="1372" spans="1:12" x14ac:dyDescent="0.25">
      <c r="A1372" s="8" t="s">
        <v>1293</v>
      </c>
      <c r="B1372" t="s">
        <v>202</v>
      </c>
      <c r="C1372">
        <v>7000632</v>
      </c>
      <c r="D1372" t="s">
        <v>205</v>
      </c>
      <c r="E1372" s="8" t="s">
        <v>203</v>
      </c>
      <c r="F1372" s="8" t="s">
        <v>1396</v>
      </c>
      <c r="G1372" s="13">
        <v>0</v>
      </c>
      <c r="H1372" s="13">
        <v>0</v>
      </c>
      <c r="I1372" s="13" t="s">
        <v>1601</v>
      </c>
      <c r="J1372" s="13" t="s">
        <v>1601</v>
      </c>
      <c r="K1372" s="19">
        <v>1</v>
      </c>
      <c r="L1372" s="8"/>
    </row>
    <row r="1373" spans="1:12" x14ac:dyDescent="0.25">
      <c r="A1373" s="8" t="s">
        <v>1293</v>
      </c>
      <c r="B1373" t="s">
        <v>1449</v>
      </c>
      <c r="C1373">
        <v>7000636</v>
      </c>
      <c r="D1373" t="s">
        <v>213</v>
      </c>
      <c r="E1373" s="8" t="s">
        <v>207</v>
      </c>
      <c r="F1373" s="8" t="s">
        <v>1396</v>
      </c>
      <c r="G1373" s="13">
        <v>0</v>
      </c>
      <c r="H1373" s="13">
        <v>0</v>
      </c>
      <c r="I1373" s="13" t="s">
        <v>1601</v>
      </c>
      <c r="J1373" s="13" t="s">
        <v>1601</v>
      </c>
      <c r="K1373" s="19">
        <v>1</v>
      </c>
      <c r="L1373" s="8"/>
    </row>
    <row r="1374" spans="1:12" x14ac:dyDescent="0.25">
      <c r="A1374" s="8" t="s">
        <v>1293</v>
      </c>
      <c r="B1374" t="s">
        <v>202</v>
      </c>
      <c r="C1374">
        <v>7800026</v>
      </c>
      <c r="D1374" t="s">
        <v>221</v>
      </c>
      <c r="E1374" s="8" t="s">
        <v>220</v>
      </c>
      <c r="F1374" s="8" t="s">
        <v>1343</v>
      </c>
      <c r="G1374" s="13">
        <v>312550</v>
      </c>
      <c r="H1374" s="13">
        <v>619.57340522538959</v>
      </c>
      <c r="I1374" s="13" t="s">
        <v>1601</v>
      </c>
      <c r="J1374" s="13" t="s">
        <v>1601</v>
      </c>
      <c r="K1374" s="19">
        <v>1</v>
      </c>
      <c r="L1374" s="8"/>
    </row>
    <row r="1375" spans="1:12" x14ac:dyDescent="0.25">
      <c r="A1375" s="8" t="s">
        <v>1293</v>
      </c>
      <c r="B1375" t="s">
        <v>202</v>
      </c>
      <c r="C1375">
        <v>7800028</v>
      </c>
      <c r="D1375" t="s">
        <v>221</v>
      </c>
      <c r="E1375" s="8" t="s">
        <v>220</v>
      </c>
      <c r="F1375" s="8" t="s">
        <v>1396</v>
      </c>
      <c r="G1375" s="13">
        <v>0</v>
      </c>
      <c r="H1375" s="13">
        <v>0</v>
      </c>
      <c r="I1375" s="13" t="s">
        <v>1601</v>
      </c>
      <c r="J1375" s="13" t="s">
        <v>1601</v>
      </c>
      <c r="K1375" s="19">
        <v>1</v>
      </c>
      <c r="L1375" s="8"/>
    </row>
    <row r="1376" spans="1:12" x14ac:dyDescent="0.25">
      <c r="A1376" s="8" t="s">
        <v>1293</v>
      </c>
      <c r="B1376" t="s">
        <v>202</v>
      </c>
      <c r="C1376">
        <v>7800034</v>
      </c>
      <c r="D1376" t="s">
        <v>206</v>
      </c>
      <c r="E1376" s="8" t="s">
        <v>203</v>
      </c>
      <c r="F1376" s="8" t="s">
        <v>1396</v>
      </c>
      <c r="G1376" s="13">
        <v>0</v>
      </c>
      <c r="H1376" s="13">
        <v>0</v>
      </c>
      <c r="I1376" s="13" t="s">
        <v>1601</v>
      </c>
      <c r="J1376" s="13" t="s">
        <v>1601</v>
      </c>
      <c r="K1376" s="19">
        <v>1</v>
      </c>
      <c r="L1376" s="8"/>
    </row>
    <row r="1377" spans="1:12" x14ac:dyDescent="0.25">
      <c r="A1377" s="8" t="s">
        <v>1293</v>
      </c>
      <c r="B1377" t="s">
        <v>202</v>
      </c>
      <c r="C1377">
        <v>7800035</v>
      </c>
      <c r="D1377" t="s">
        <v>206</v>
      </c>
      <c r="E1377" s="8" t="s">
        <v>203</v>
      </c>
      <c r="F1377" s="8" t="s">
        <v>1396</v>
      </c>
      <c r="G1377" s="13">
        <v>0</v>
      </c>
      <c r="H1377" s="13">
        <v>0</v>
      </c>
      <c r="I1377" s="13" t="s">
        <v>1601</v>
      </c>
      <c r="J1377" s="13" t="s">
        <v>1601</v>
      </c>
      <c r="K1377" s="19">
        <v>1</v>
      </c>
      <c r="L1377" s="8"/>
    </row>
    <row r="1378" spans="1:12" x14ac:dyDescent="0.25">
      <c r="A1378" s="8" t="s">
        <v>1293</v>
      </c>
      <c r="B1378" t="s">
        <v>202</v>
      </c>
      <c r="C1378">
        <v>7800039</v>
      </c>
      <c r="D1378" t="s">
        <v>206</v>
      </c>
      <c r="E1378" s="8" t="s">
        <v>203</v>
      </c>
      <c r="F1378" s="8" t="s">
        <v>1396</v>
      </c>
      <c r="G1378" s="13">
        <v>0</v>
      </c>
      <c r="H1378" s="13">
        <v>0</v>
      </c>
      <c r="I1378" s="13" t="s">
        <v>1601</v>
      </c>
      <c r="J1378" s="13" t="s">
        <v>1601</v>
      </c>
      <c r="K1378" s="19">
        <v>1</v>
      </c>
      <c r="L1378" s="8"/>
    </row>
    <row r="1379" spans="1:12" x14ac:dyDescent="0.25">
      <c r="A1379" s="8" t="s">
        <v>1293</v>
      </c>
      <c r="B1379" t="s">
        <v>202</v>
      </c>
      <c r="C1379">
        <v>7800055</v>
      </c>
      <c r="D1379" t="s">
        <v>204</v>
      </c>
      <c r="E1379" s="8" t="s">
        <v>203</v>
      </c>
      <c r="F1379" s="8" t="s">
        <v>1343</v>
      </c>
      <c r="G1379" s="13">
        <v>657294</v>
      </c>
      <c r="H1379" s="13">
        <v>1302.9655473179241</v>
      </c>
      <c r="I1379" s="13">
        <v>408790.80000000005</v>
      </c>
      <c r="J1379" s="13">
        <v>810.77112257040858</v>
      </c>
      <c r="K1379" s="19">
        <v>1</v>
      </c>
      <c r="L1379" s="13">
        <v>1</v>
      </c>
    </row>
    <row r="1380" spans="1:12" x14ac:dyDescent="0.25">
      <c r="A1380" s="8" t="s">
        <v>1293</v>
      </c>
      <c r="B1380" t="s">
        <v>202</v>
      </c>
      <c r="C1380">
        <v>7800056</v>
      </c>
      <c r="D1380" t="s">
        <v>204</v>
      </c>
      <c r="E1380" s="8" t="s">
        <v>203</v>
      </c>
      <c r="F1380" s="8" t="s">
        <v>1343</v>
      </c>
      <c r="G1380" s="13">
        <v>657294</v>
      </c>
      <c r="H1380" s="13">
        <v>1302.9655473179241</v>
      </c>
      <c r="I1380" s="13">
        <v>502362</v>
      </c>
      <c r="J1380" s="13">
        <v>996.35462118207067</v>
      </c>
      <c r="K1380" s="19">
        <v>1</v>
      </c>
      <c r="L1380" s="13">
        <v>1</v>
      </c>
    </row>
    <row r="1381" spans="1:12" x14ac:dyDescent="0.25">
      <c r="A1381" s="8" t="s">
        <v>1293</v>
      </c>
      <c r="B1381" t="s">
        <v>202</v>
      </c>
      <c r="C1381">
        <v>7800041</v>
      </c>
      <c r="D1381" t="s">
        <v>206</v>
      </c>
      <c r="E1381" s="8" t="s">
        <v>203</v>
      </c>
      <c r="F1381" s="8" t="s">
        <v>1396</v>
      </c>
      <c r="G1381" s="13">
        <v>0</v>
      </c>
      <c r="H1381" s="13">
        <v>0</v>
      </c>
      <c r="I1381" s="13" t="s">
        <v>1601</v>
      </c>
      <c r="J1381" s="13" t="s">
        <v>1601</v>
      </c>
      <c r="K1381" s="19">
        <v>1</v>
      </c>
      <c r="L1381" s="8"/>
    </row>
    <row r="1382" spans="1:12" x14ac:dyDescent="0.25">
      <c r="A1382" s="8" t="s">
        <v>1293</v>
      </c>
      <c r="B1382" t="s">
        <v>202</v>
      </c>
      <c r="C1382">
        <v>7000384</v>
      </c>
      <c r="D1382" t="s">
        <v>1332</v>
      </c>
      <c r="E1382" s="8" t="s">
        <v>207</v>
      </c>
      <c r="F1382" s="8" t="s">
        <v>1396</v>
      </c>
      <c r="G1382" s="13">
        <v>0</v>
      </c>
      <c r="H1382" s="13">
        <v>0</v>
      </c>
      <c r="I1382" s="13" t="s">
        <v>1601</v>
      </c>
      <c r="J1382" s="13" t="s">
        <v>1601</v>
      </c>
      <c r="K1382" s="19">
        <v>1</v>
      </c>
      <c r="L1382" s="8"/>
    </row>
    <row r="1383" spans="1:12" x14ac:dyDescent="0.25">
      <c r="A1383" s="8" t="s">
        <v>1293</v>
      </c>
      <c r="B1383" t="s">
        <v>202</v>
      </c>
      <c r="C1383">
        <v>7000641</v>
      </c>
      <c r="D1383" t="s">
        <v>1381</v>
      </c>
      <c r="E1383" s="8" t="s">
        <v>363</v>
      </c>
      <c r="F1383" s="8" t="s">
        <v>1396</v>
      </c>
      <c r="G1383" s="13">
        <v>0</v>
      </c>
      <c r="H1383" s="13">
        <v>0</v>
      </c>
      <c r="I1383" s="13" t="s">
        <v>1601</v>
      </c>
      <c r="J1383" s="13" t="s">
        <v>1601</v>
      </c>
      <c r="K1383" s="19">
        <v>1</v>
      </c>
      <c r="L1383" s="8"/>
    </row>
    <row r="1384" spans="1:12" x14ac:dyDescent="0.25">
      <c r="A1384" s="8" t="s">
        <v>1293</v>
      </c>
      <c r="B1384" t="s">
        <v>355</v>
      </c>
      <c r="C1384">
        <v>7000108</v>
      </c>
      <c r="D1384" t="s">
        <v>365</v>
      </c>
      <c r="E1384" s="8" t="s">
        <v>363</v>
      </c>
      <c r="F1384" s="8" t="s">
        <v>1396</v>
      </c>
      <c r="G1384" s="13">
        <v>0</v>
      </c>
      <c r="H1384" s="13">
        <v>0</v>
      </c>
      <c r="I1384" s="13">
        <v>-38510.61</v>
      </c>
      <c r="J1384" s="13">
        <v>-76.379631098770332</v>
      </c>
      <c r="K1384" s="19">
        <v>1</v>
      </c>
      <c r="L1384" s="8"/>
    </row>
    <row r="1385" spans="1:12" x14ac:dyDescent="0.25">
      <c r="A1385" s="8" t="s">
        <v>1293</v>
      </c>
      <c r="B1385" t="s">
        <v>355</v>
      </c>
      <c r="C1385">
        <v>7800000</v>
      </c>
      <c r="D1385" t="s">
        <v>204</v>
      </c>
      <c r="E1385" s="8" t="s">
        <v>203</v>
      </c>
      <c r="F1385" s="8" t="s">
        <v>1343</v>
      </c>
      <c r="G1385" s="13">
        <v>495404.53830415139</v>
      </c>
      <c r="H1385" s="13">
        <v>982.04919776424572</v>
      </c>
      <c r="I1385" s="13">
        <v>1464210.9</v>
      </c>
      <c r="J1385" s="13">
        <v>2904.0279650932171</v>
      </c>
      <c r="K1385" s="19">
        <v>1</v>
      </c>
      <c r="L1385" s="13">
        <v>1</v>
      </c>
    </row>
    <row r="1386" spans="1:12" x14ac:dyDescent="0.25">
      <c r="A1386" s="8" t="s">
        <v>1293</v>
      </c>
      <c r="B1386" t="s">
        <v>355</v>
      </c>
      <c r="C1386">
        <v>7800021</v>
      </c>
      <c r="D1386" t="s">
        <v>221</v>
      </c>
      <c r="E1386" s="8" t="s">
        <v>220</v>
      </c>
      <c r="F1386" s="8" t="s">
        <v>1396</v>
      </c>
      <c r="G1386" s="13">
        <v>0</v>
      </c>
      <c r="H1386" s="13">
        <v>0</v>
      </c>
      <c r="I1386" s="13" t="s">
        <v>1601</v>
      </c>
      <c r="J1386" s="13" t="s">
        <v>1601</v>
      </c>
      <c r="K1386" s="19">
        <v>1</v>
      </c>
      <c r="L1386" s="8"/>
    </row>
    <row r="1387" spans="1:12" x14ac:dyDescent="0.25">
      <c r="A1387" s="8" t="s">
        <v>1293</v>
      </c>
      <c r="B1387" t="s">
        <v>355</v>
      </c>
      <c r="C1387">
        <v>7800022</v>
      </c>
      <c r="D1387" t="s">
        <v>221</v>
      </c>
      <c r="E1387" s="8" t="s">
        <v>220</v>
      </c>
      <c r="F1387" s="8" t="s">
        <v>1396</v>
      </c>
      <c r="G1387" s="13">
        <v>0</v>
      </c>
      <c r="H1387" s="13">
        <v>0</v>
      </c>
      <c r="I1387" s="13" t="s">
        <v>1601</v>
      </c>
      <c r="J1387" s="13" t="s">
        <v>1601</v>
      </c>
      <c r="K1387" s="19">
        <v>1</v>
      </c>
      <c r="L1387" s="8"/>
    </row>
    <row r="1388" spans="1:12" x14ac:dyDescent="0.25">
      <c r="A1388" s="8" t="s">
        <v>1293</v>
      </c>
      <c r="B1388" t="s">
        <v>355</v>
      </c>
      <c r="C1388">
        <v>7800023</v>
      </c>
      <c r="D1388" t="s">
        <v>221</v>
      </c>
      <c r="E1388" s="8" t="s">
        <v>220</v>
      </c>
      <c r="F1388" s="8" t="s">
        <v>1396</v>
      </c>
      <c r="G1388" s="13">
        <v>0</v>
      </c>
      <c r="H1388" s="13">
        <v>0</v>
      </c>
      <c r="I1388" s="13" t="s">
        <v>1601</v>
      </c>
      <c r="J1388" s="13" t="s">
        <v>1601</v>
      </c>
      <c r="K1388" s="19">
        <v>1</v>
      </c>
      <c r="L1388" s="8"/>
    </row>
    <row r="1389" spans="1:12" x14ac:dyDescent="0.25">
      <c r="A1389" s="8" t="s">
        <v>1293</v>
      </c>
      <c r="B1389" t="s">
        <v>355</v>
      </c>
      <c r="C1389">
        <v>7000105</v>
      </c>
      <c r="D1389" t="s">
        <v>1341</v>
      </c>
      <c r="E1389" s="8" t="s">
        <v>220</v>
      </c>
      <c r="F1389" s="8" t="s">
        <v>1396</v>
      </c>
      <c r="G1389" s="13">
        <v>0</v>
      </c>
      <c r="H1389" s="13">
        <v>0</v>
      </c>
      <c r="I1389" s="13" t="s">
        <v>1601</v>
      </c>
      <c r="J1389" s="13" t="s">
        <v>1601</v>
      </c>
      <c r="K1389" s="19">
        <v>1</v>
      </c>
      <c r="L1389" s="8"/>
    </row>
    <row r="1390" spans="1:12" x14ac:dyDescent="0.25">
      <c r="A1390" s="8" t="s">
        <v>1293</v>
      </c>
      <c r="B1390" t="s">
        <v>1397</v>
      </c>
      <c r="C1390">
        <v>7000506</v>
      </c>
      <c r="D1390" t="s">
        <v>377</v>
      </c>
      <c r="E1390" s="8" t="s">
        <v>363</v>
      </c>
      <c r="F1390" s="8" t="s">
        <v>1396</v>
      </c>
      <c r="G1390" s="13">
        <v>0</v>
      </c>
      <c r="H1390" s="13">
        <v>0</v>
      </c>
      <c r="I1390" s="13" t="s">
        <v>1601</v>
      </c>
      <c r="J1390" s="13" t="s">
        <v>1601</v>
      </c>
      <c r="K1390" s="19">
        <v>1</v>
      </c>
      <c r="L1390" s="8"/>
    </row>
    <row r="1391" spans="1:12" x14ac:dyDescent="0.25">
      <c r="A1391" s="8" t="s">
        <v>1293</v>
      </c>
      <c r="B1391" t="s">
        <v>1397</v>
      </c>
      <c r="C1391">
        <v>7000602</v>
      </c>
      <c r="D1391" t="s">
        <v>376</v>
      </c>
      <c r="E1391" s="8" t="s">
        <v>203</v>
      </c>
      <c r="F1391" s="8" t="s">
        <v>1396</v>
      </c>
      <c r="G1391" s="13">
        <v>0</v>
      </c>
      <c r="H1391" s="13">
        <v>0</v>
      </c>
      <c r="I1391" s="13" t="s">
        <v>1601</v>
      </c>
      <c r="J1391" s="13" t="s">
        <v>1601</v>
      </c>
      <c r="K1391" s="19">
        <v>1</v>
      </c>
      <c r="L1391" s="8"/>
    </row>
    <row r="1392" spans="1:12" x14ac:dyDescent="0.25">
      <c r="A1392" s="8" t="s">
        <v>1293</v>
      </c>
      <c r="B1392" t="s">
        <v>12</v>
      </c>
      <c r="C1392" t="s">
        <v>384</v>
      </c>
      <c r="D1392" t="s">
        <v>385</v>
      </c>
      <c r="E1392" s="8" t="s">
        <v>383</v>
      </c>
      <c r="F1392" s="8" t="s">
        <v>1396</v>
      </c>
      <c r="G1392" s="13">
        <v>0</v>
      </c>
      <c r="H1392" s="13">
        <v>0</v>
      </c>
      <c r="I1392" s="13">
        <v>4749127.93</v>
      </c>
      <c r="J1392" s="13">
        <v>9419.1351249504169</v>
      </c>
      <c r="K1392" s="19">
        <v>1</v>
      </c>
      <c r="L1392" s="13">
        <v>1</v>
      </c>
    </row>
    <row r="1393" spans="1:12" x14ac:dyDescent="0.25">
      <c r="A1393" s="8" t="s">
        <v>1293</v>
      </c>
      <c r="B1393" s="16" t="s">
        <v>1449</v>
      </c>
      <c r="C1393">
        <v>7000423</v>
      </c>
      <c r="D1393" t="s">
        <v>211</v>
      </c>
      <c r="E1393" s="8" t="s">
        <v>207</v>
      </c>
      <c r="F1393" s="8" t="s">
        <v>1396</v>
      </c>
      <c r="G1393" s="13">
        <v>0</v>
      </c>
      <c r="H1393" s="13">
        <v>0</v>
      </c>
      <c r="I1393" s="13" t="s">
        <v>1601</v>
      </c>
      <c r="J1393" s="13" t="s">
        <v>1601</v>
      </c>
      <c r="K1393" s="19">
        <v>1</v>
      </c>
      <c r="L1393" s="8"/>
    </row>
    <row r="1394" spans="1:12" x14ac:dyDescent="0.25">
      <c r="A1394" s="8" t="s">
        <v>1293</v>
      </c>
      <c r="B1394" s="16" t="s">
        <v>1449</v>
      </c>
      <c r="C1394">
        <v>7000547</v>
      </c>
      <c r="D1394" t="s">
        <v>1339</v>
      </c>
      <c r="E1394" s="8" t="s">
        <v>214</v>
      </c>
      <c r="F1394" s="8" t="s">
        <v>1396</v>
      </c>
      <c r="G1394" s="13">
        <v>0</v>
      </c>
      <c r="H1394" s="13">
        <v>0</v>
      </c>
      <c r="I1394" s="13" t="s">
        <v>1601</v>
      </c>
      <c r="J1394" s="13" t="s">
        <v>1601</v>
      </c>
      <c r="K1394" s="19">
        <v>1</v>
      </c>
      <c r="L1394" s="8"/>
    </row>
    <row r="1395" spans="1:12" x14ac:dyDescent="0.25">
      <c r="A1395" s="8" t="s">
        <v>1372</v>
      </c>
      <c r="B1395" t="s">
        <v>81</v>
      </c>
      <c r="C1395">
        <v>5000628</v>
      </c>
      <c r="D1395" t="s">
        <v>83</v>
      </c>
      <c r="E1395" s="8" t="s">
        <v>82</v>
      </c>
      <c r="F1395" s="19" t="s">
        <v>1396</v>
      </c>
      <c r="I1395" s="19">
        <v>-4851.8100000000004</v>
      </c>
      <c r="J1395" s="13">
        <v>-622.46663989561864</v>
      </c>
      <c r="K1395" s="19">
        <v>1</v>
      </c>
      <c r="L1395" s="8"/>
    </row>
    <row r="1396" spans="1:12" x14ac:dyDescent="0.25">
      <c r="A1396" s="8" t="s">
        <v>1372</v>
      </c>
      <c r="B1396" t="s">
        <v>81</v>
      </c>
      <c r="C1396">
        <v>5800268</v>
      </c>
      <c r="D1396" t="s">
        <v>84</v>
      </c>
      <c r="E1396" s="8" t="s">
        <v>82</v>
      </c>
      <c r="F1396" s="19" t="s">
        <v>1396</v>
      </c>
      <c r="I1396" s="19">
        <v>10825.4</v>
      </c>
      <c r="J1396" s="13">
        <v>1388.8528948013277</v>
      </c>
      <c r="K1396" s="19">
        <v>1</v>
      </c>
      <c r="L1396" s="13">
        <v>1</v>
      </c>
    </row>
    <row r="1397" spans="1:12" x14ac:dyDescent="0.25">
      <c r="A1397" s="8" t="s">
        <v>1372</v>
      </c>
      <c r="B1397" t="s">
        <v>81</v>
      </c>
      <c r="C1397">
        <v>5800423</v>
      </c>
      <c r="D1397" t="s">
        <v>86</v>
      </c>
      <c r="E1397" s="8" t="s">
        <v>82</v>
      </c>
      <c r="F1397" s="19" t="s">
        <v>1396</v>
      </c>
      <c r="I1397" s="19">
        <v>1866.53</v>
      </c>
      <c r="J1397" s="13">
        <v>239.467880515595</v>
      </c>
      <c r="K1397" s="19">
        <v>1</v>
      </c>
      <c r="L1397" s="13">
        <v>1</v>
      </c>
    </row>
    <row r="1398" spans="1:12" x14ac:dyDescent="0.25">
      <c r="A1398" s="8" t="s">
        <v>1372</v>
      </c>
      <c r="B1398" t="s">
        <v>81</v>
      </c>
      <c r="C1398">
        <v>5800250</v>
      </c>
      <c r="D1398" t="s">
        <v>1453</v>
      </c>
      <c r="E1398" s="8" t="s">
        <v>82</v>
      </c>
      <c r="F1398" s="19" t="s">
        <v>1396</v>
      </c>
      <c r="I1398" s="19">
        <v>2196.56</v>
      </c>
      <c r="J1398" s="13">
        <v>281.80932941090441</v>
      </c>
      <c r="K1398" s="19">
        <v>1</v>
      </c>
      <c r="L1398" s="13">
        <v>1</v>
      </c>
    </row>
    <row r="1399" spans="1:12" x14ac:dyDescent="0.25">
      <c r="A1399" s="8" t="s">
        <v>1372</v>
      </c>
      <c r="B1399" t="s">
        <v>81</v>
      </c>
      <c r="C1399">
        <v>5800251</v>
      </c>
      <c r="D1399" t="s">
        <v>1453</v>
      </c>
      <c r="E1399" s="8" t="s">
        <v>82</v>
      </c>
      <c r="F1399" s="19" t="s">
        <v>1396</v>
      </c>
      <c r="I1399" s="19">
        <v>5131.21</v>
      </c>
      <c r="J1399" s="13">
        <v>658.31247458140297</v>
      </c>
      <c r="K1399" s="19">
        <v>1</v>
      </c>
      <c r="L1399" s="13">
        <v>1</v>
      </c>
    </row>
    <row r="1400" spans="1:12" x14ac:dyDescent="0.25">
      <c r="A1400" s="8" t="s">
        <v>1372</v>
      </c>
      <c r="B1400" t="s">
        <v>81</v>
      </c>
      <c r="C1400">
        <v>5800253</v>
      </c>
      <c r="D1400" t="s">
        <v>1453</v>
      </c>
      <c r="E1400" s="8" t="s">
        <v>82</v>
      </c>
      <c r="F1400" s="19" t="s">
        <v>1396</v>
      </c>
      <c r="I1400" s="19">
        <v>14676.33</v>
      </c>
      <c r="J1400" s="13">
        <v>1882.9108767860373</v>
      </c>
      <c r="K1400" s="19">
        <v>1</v>
      </c>
      <c r="L1400" s="13">
        <v>1</v>
      </c>
    </row>
    <row r="1401" spans="1:12" x14ac:dyDescent="0.25">
      <c r="A1401" s="8" t="s">
        <v>1372</v>
      </c>
      <c r="B1401" t="s">
        <v>81</v>
      </c>
      <c r="C1401">
        <v>5800256</v>
      </c>
      <c r="D1401" t="s">
        <v>1453</v>
      </c>
      <c r="E1401" s="8" t="s">
        <v>82</v>
      </c>
      <c r="F1401" s="19" t="s">
        <v>1396</v>
      </c>
      <c r="I1401" s="19">
        <v>1327.93</v>
      </c>
      <c r="J1401" s="13">
        <v>170.36778544843858</v>
      </c>
      <c r="K1401" s="19">
        <v>1</v>
      </c>
      <c r="L1401" s="13">
        <v>1</v>
      </c>
    </row>
    <row r="1402" spans="1:12" x14ac:dyDescent="0.25">
      <c r="A1402" s="8" t="s">
        <v>1372</v>
      </c>
      <c r="B1402" t="s">
        <v>81</v>
      </c>
      <c r="C1402">
        <v>5800403</v>
      </c>
      <c r="D1402" t="s">
        <v>1535</v>
      </c>
      <c r="E1402" s="8" t="s">
        <v>82</v>
      </c>
      <c r="F1402" s="19" t="s">
        <v>1396</v>
      </c>
      <c r="I1402" s="19">
        <v>21708.829999999998</v>
      </c>
      <c r="J1402" s="13">
        <v>2785.1507924187472</v>
      </c>
      <c r="K1402" s="19">
        <v>1</v>
      </c>
      <c r="L1402" s="13">
        <v>1</v>
      </c>
    </row>
    <row r="1403" spans="1:12" x14ac:dyDescent="0.25">
      <c r="A1403" s="8" t="s">
        <v>1372</v>
      </c>
      <c r="B1403" t="s">
        <v>81</v>
      </c>
      <c r="C1403">
        <v>5800252</v>
      </c>
      <c r="D1403" t="s">
        <v>1453</v>
      </c>
      <c r="E1403" s="8" t="s">
        <v>82</v>
      </c>
      <c r="F1403" s="19" t="s">
        <v>1396</v>
      </c>
      <c r="I1403" s="19">
        <v>2655.86</v>
      </c>
      <c r="J1403" s="13">
        <v>340.73557089687716</v>
      </c>
      <c r="K1403" s="19">
        <v>1</v>
      </c>
      <c r="L1403" s="13">
        <v>1</v>
      </c>
    </row>
    <row r="1404" spans="1:12" x14ac:dyDescent="0.25">
      <c r="A1404" s="8" t="s">
        <v>1372</v>
      </c>
      <c r="B1404" t="s">
        <v>81</v>
      </c>
      <c r="C1404">
        <v>5800408</v>
      </c>
      <c r="D1404" t="s">
        <v>86</v>
      </c>
      <c r="E1404" s="8" t="s">
        <v>82</v>
      </c>
      <c r="F1404" s="19" t="s">
        <v>1396</v>
      </c>
      <c r="I1404" s="19">
        <v>6435.4800000000005</v>
      </c>
      <c r="J1404" s="13">
        <v>825.64478240398023</v>
      </c>
      <c r="K1404" s="19">
        <v>1</v>
      </c>
      <c r="L1404" s="13">
        <v>1</v>
      </c>
    </row>
    <row r="1405" spans="1:12" x14ac:dyDescent="0.25">
      <c r="A1405" s="8" t="s">
        <v>1372</v>
      </c>
      <c r="B1405" t="s">
        <v>81</v>
      </c>
      <c r="C1405">
        <v>5800255</v>
      </c>
      <c r="D1405" t="s">
        <v>1453</v>
      </c>
      <c r="E1405" s="8" t="s">
        <v>85</v>
      </c>
      <c r="F1405" s="19" t="s">
        <v>1396</v>
      </c>
      <c r="I1405" s="19">
        <v>4871.07</v>
      </c>
      <c r="J1405" s="13">
        <v>624.93761618784549</v>
      </c>
      <c r="K1405" s="19">
        <v>1</v>
      </c>
      <c r="L1405" s="13">
        <v>1</v>
      </c>
    </row>
    <row r="1406" spans="1:12" x14ac:dyDescent="0.25">
      <c r="A1406" s="8" t="s">
        <v>1372</v>
      </c>
      <c r="B1406" t="s">
        <v>81</v>
      </c>
      <c r="C1406">
        <v>5000786</v>
      </c>
      <c r="D1406" t="s">
        <v>1590</v>
      </c>
      <c r="E1406" s="8" t="s">
        <v>82</v>
      </c>
      <c r="F1406" s="19" t="s">
        <v>1396</v>
      </c>
      <c r="I1406" s="19">
        <v>4086.16</v>
      </c>
      <c r="J1406" s="13">
        <v>524.23699305535069</v>
      </c>
      <c r="K1406" s="19">
        <v>1</v>
      </c>
      <c r="L1406" s="13">
        <v>1</v>
      </c>
    </row>
    <row r="1407" spans="1:12" x14ac:dyDescent="0.25">
      <c r="A1407" s="8" t="s">
        <v>1372</v>
      </c>
      <c r="B1407" t="s">
        <v>81</v>
      </c>
      <c r="C1407">
        <v>5800254</v>
      </c>
      <c r="D1407" t="s">
        <v>1453</v>
      </c>
      <c r="E1407" s="8" t="s">
        <v>82</v>
      </c>
      <c r="F1407" s="19" t="s">
        <v>1396</v>
      </c>
      <c r="I1407" s="19">
        <v>2604.8200000000002</v>
      </c>
      <c r="J1407" s="13">
        <v>334.18735542671811</v>
      </c>
      <c r="K1407" s="19">
        <v>1</v>
      </c>
      <c r="L1407" s="13">
        <v>1</v>
      </c>
    </row>
    <row r="1408" spans="1:12" x14ac:dyDescent="0.25">
      <c r="A1408" s="8" t="s">
        <v>1372</v>
      </c>
      <c r="B1408" t="s">
        <v>87</v>
      </c>
      <c r="C1408">
        <v>5000606</v>
      </c>
      <c r="D1408" t="s">
        <v>1402</v>
      </c>
      <c r="E1408" s="8" t="s">
        <v>94</v>
      </c>
      <c r="F1408" s="19" t="s">
        <v>1396</v>
      </c>
      <c r="I1408" s="19">
        <v>11540.640000000001</v>
      </c>
      <c r="J1408" s="13">
        <v>1480.6151524987524</v>
      </c>
      <c r="K1408" s="19">
        <v>1</v>
      </c>
      <c r="L1408" s="13">
        <v>1</v>
      </c>
    </row>
    <row r="1409" spans="1:12" x14ac:dyDescent="0.25">
      <c r="A1409" s="8" t="s">
        <v>1372</v>
      </c>
      <c r="B1409" t="s">
        <v>87</v>
      </c>
      <c r="C1409">
        <v>5002267</v>
      </c>
      <c r="D1409" t="s">
        <v>1403</v>
      </c>
      <c r="E1409" s="8" t="s">
        <v>94</v>
      </c>
      <c r="F1409" s="19" t="s">
        <v>1396</v>
      </c>
      <c r="I1409" s="19">
        <v>6264.16</v>
      </c>
      <c r="J1409" s="13">
        <v>803.66515320437907</v>
      </c>
      <c r="K1409" s="19">
        <v>1</v>
      </c>
      <c r="L1409" s="13">
        <v>1</v>
      </c>
    </row>
    <row r="1410" spans="1:12" x14ac:dyDescent="0.25">
      <c r="A1410" s="8" t="s">
        <v>1372</v>
      </c>
      <c r="B1410" t="s">
        <v>87</v>
      </c>
      <c r="C1410">
        <v>5001207</v>
      </c>
      <c r="D1410" t="s">
        <v>1404</v>
      </c>
      <c r="E1410" s="8" t="s">
        <v>88</v>
      </c>
      <c r="F1410" s="19" t="s">
        <v>1396</v>
      </c>
      <c r="I1410" s="19">
        <v>4998.32</v>
      </c>
      <c r="J1410" s="13">
        <v>641.26325134806768</v>
      </c>
      <c r="K1410" s="19">
        <v>1</v>
      </c>
      <c r="L1410" s="13">
        <v>1</v>
      </c>
    </row>
    <row r="1411" spans="1:12" x14ac:dyDescent="0.25">
      <c r="A1411" s="8" t="s">
        <v>1372</v>
      </c>
      <c r="B1411" t="s">
        <v>87</v>
      </c>
      <c r="C1411">
        <v>5002076</v>
      </c>
      <c r="D1411" t="s">
        <v>1454</v>
      </c>
      <c r="E1411" s="8" t="s">
        <v>88</v>
      </c>
      <c r="F1411" s="19" t="s">
        <v>1396</v>
      </c>
      <c r="I1411" s="19">
        <v>11811.77</v>
      </c>
      <c r="J1411" s="13">
        <v>1515.3999812688194</v>
      </c>
      <c r="K1411" s="19">
        <v>1</v>
      </c>
      <c r="L1411" s="13">
        <v>1</v>
      </c>
    </row>
    <row r="1412" spans="1:12" x14ac:dyDescent="0.25">
      <c r="A1412" s="8" t="s">
        <v>1372</v>
      </c>
      <c r="B1412" t="s">
        <v>87</v>
      </c>
      <c r="C1412">
        <v>5002270</v>
      </c>
      <c r="D1412" t="s">
        <v>1455</v>
      </c>
      <c r="E1412" s="8" t="s">
        <v>88</v>
      </c>
      <c r="F1412" s="19" t="s">
        <v>1396</v>
      </c>
      <c r="I1412" s="19">
        <v>973.46</v>
      </c>
      <c r="J1412" s="13">
        <v>124.8907882363054</v>
      </c>
      <c r="K1412" s="19">
        <v>1</v>
      </c>
      <c r="L1412" s="13">
        <v>1</v>
      </c>
    </row>
    <row r="1413" spans="1:12" x14ac:dyDescent="0.25">
      <c r="A1413" s="8" t="s">
        <v>1372</v>
      </c>
      <c r="B1413" t="s">
        <v>87</v>
      </c>
      <c r="C1413">
        <v>5000401</v>
      </c>
      <c r="D1413" t="s">
        <v>1456</v>
      </c>
      <c r="E1413" s="8" t="s">
        <v>88</v>
      </c>
      <c r="F1413" s="19" t="s">
        <v>1396</v>
      </c>
      <c r="I1413" s="19">
        <v>12694.999999999998</v>
      </c>
      <c r="J1413" s="13">
        <v>1628.7146432928901</v>
      </c>
      <c r="K1413" s="19">
        <v>1</v>
      </c>
      <c r="L1413" s="13">
        <v>1</v>
      </c>
    </row>
    <row r="1414" spans="1:12" x14ac:dyDescent="0.25">
      <c r="A1414" s="8" t="s">
        <v>1372</v>
      </c>
      <c r="B1414" t="s">
        <v>87</v>
      </c>
      <c r="C1414">
        <v>5002146</v>
      </c>
      <c r="D1414" t="s">
        <v>1536</v>
      </c>
      <c r="E1414" s="8" t="s">
        <v>94</v>
      </c>
      <c r="F1414" s="19" t="s">
        <v>1396</v>
      </c>
      <c r="I1414" s="19">
        <v>59464.18</v>
      </c>
      <c r="J1414" s="13">
        <v>7629.0020257900132</v>
      </c>
      <c r="K1414" s="19">
        <v>1</v>
      </c>
      <c r="L1414" s="13">
        <v>1</v>
      </c>
    </row>
    <row r="1415" spans="1:12" x14ac:dyDescent="0.25">
      <c r="A1415" s="8" t="s">
        <v>1372</v>
      </c>
      <c r="B1415" t="s">
        <v>87</v>
      </c>
      <c r="C1415">
        <v>5001973</v>
      </c>
      <c r="D1415" t="s">
        <v>1548</v>
      </c>
      <c r="E1415" s="8" t="s">
        <v>98</v>
      </c>
      <c r="F1415" s="19" t="s">
        <v>1396</v>
      </c>
      <c r="I1415" s="19">
        <v>2798.3199999999997</v>
      </c>
      <c r="J1415" s="13">
        <v>359.01258453086734</v>
      </c>
      <c r="K1415" s="19">
        <v>1</v>
      </c>
      <c r="L1415" s="13">
        <v>1</v>
      </c>
    </row>
    <row r="1416" spans="1:12" x14ac:dyDescent="0.25">
      <c r="A1416" s="8" t="s">
        <v>1372</v>
      </c>
      <c r="B1416" t="s">
        <v>87</v>
      </c>
      <c r="C1416">
        <v>5002290</v>
      </c>
      <c r="D1416" t="s">
        <v>1561</v>
      </c>
      <c r="E1416" s="8" t="s">
        <v>98</v>
      </c>
      <c r="F1416" s="19" t="s">
        <v>1396</v>
      </c>
      <c r="I1416" s="19">
        <v>944.55</v>
      </c>
      <c r="J1416" s="13">
        <v>121.18175788281209</v>
      </c>
      <c r="K1416" s="19">
        <v>1</v>
      </c>
      <c r="L1416" s="13">
        <v>1</v>
      </c>
    </row>
    <row r="1417" spans="1:12" x14ac:dyDescent="0.25">
      <c r="A1417" s="8" t="s">
        <v>1372</v>
      </c>
      <c r="B1417" t="s">
        <v>87</v>
      </c>
      <c r="C1417">
        <v>5002291</v>
      </c>
      <c r="D1417" t="s">
        <v>1562</v>
      </c>
      <c r="E1417" s="8" t="s">
        <v>98</v>
      </c>
      <c r="F1417" s="19" t="s">
        <v>1396</v>
      </c>
      <c r="I1417" s="19">
        <v>964.69999999999993</v>
      </c>
      <c r="J1417" s="13">
        <v>123.76691739934236</v>
      </c>
      <c r="K1417" s="19">
        <v>1</v>
      </c>
      <c r="L1417" s="13">
        <v>1</v>
      </c>
    </row>
    <row r="1418" spans="1:12" x14ac:dyDescent="0.25">
      <c r="A1418" s="8" t="s">
        <v>1372</v>
      </c>
      <c r="B1418" t="s">
        <v>87</v>
      </c>
      <c r="C1418">
        <v>5001765</v>
      </c>
      <c r="D1418" t="s">
        <v>1578</v>
      </c>
      <c r="E1418" s="8" t="s">
        <v>94</v>
      </c>
      <c r="F1418" s="19" t="s">
        <v>1396</v>
      </c>
      <c r="I1418" s="19">
        <v>687.89</v>
      </c>
      <c r="J1418" s="13">
        <v>88.253368725856348</v>
      </c>
      <c r="K1418" s="19">
        <v>1</v>
      </c>
      <c r="L1418" s="13">
        <v>1</v>
      </c>
    </row>
    <row r="1419" spans="1:12" x14ac:dyDescent="0.25">
      <c r="A1419" s="8" t="s">
        <v>1372</v>
      </c>
      <c r="B1419" t="s">
        <v>87</v>
      </c>
      <c r="C1419">
        <v>5001965</v>
      </c>
      <c r="D1419" t="s">
        <v>1591</v>
      </c>
      <c r="E1419" s="8" t="s">
        <v>94</v>
      </c>
      <c r="F1419" s="19" t="s">
        <v>1396</v>
      </c>
      <c r="I1419" s="19">
        <v>2748.66</v>
      </c>
      <c r="J1419" s="13">
        <v>352.6414172062573</v>
      </c>
      <c r="K1419" s="19">
        <v>1</v>
      </c>
      <c r="L1419" s="13">
        <v>1</v>
      </c>
    </row>
    <row r="1420" spans="1:12" x14ac:dyDescent="0.25">
      <c r="A1420" s="8" t="s">
        <v>1372</v>
      </c>
      <c r="B1420" t="s">
        <v>114</v>
      </c>
      <c r="C1420">
        <v>5001014</v>
      </c>
      <c r="D1420" t="s">
        <v>1333</v>
      </c>
      <c r="E1420" s="8" t="s">
        <v>116</v>
      </c>
      <c r="F1420" s="19" t="s">
        <v>1396</v>
      </c>
      <c r="I1420" s="19">
        <v>0</v>
      </c>
      <c r="J1420" s="13">
        <v>0</v>
      </c>
      <c r="K1420" s="19">
        <v>1</v>
      </c>
      <c r="L1420" s="13"/>
    </row>
    <row r="1421" spans="1:12" x14ac:dyDescent="0.25">
      <c r="A1421" s="8" t="s">
        <v>1372</v>
      </c>
      <c r="B1421" t="s">
        <v>114</v>
      </c>
      <c r="C1421">
        <v>5002278</v>
      </c>
      <c r="D1421" t="s">
        <v>1538</v>
      </c>
      <c r="E1421" s="8" t="s">
        <v>116</v>
      </c>
      <c r="F1421" s="19" t="s">
        <v>1396</v>
      </c>
      <c r="I1421" s="19">
        <v>0</v>
      </c>
      <c r="J1421" s="13">
        <v>0</v>
      </c>
      <c r="K1421" s="19">
        <v>1</v>
      </c>
      <c r="L1421" s="13"/>
    </row>
    <row r="1422" spans="1:12" x14ac:dyDescent="0.25">
      <c r="A1422" s="8" t="s">
        <v>1372</v>
      </c>
      <c r="B1422" t="s">
        <v>114</v>
      </c>
      <c r="C1422">
        <v>5002284</v>
      </c>
      <c r="D1422" t="s">
        <v>1539</v>
      </c>
      <c r="E1422" s="8" t="s">
        <v>116</v>
      </c>
      <c r="F1422" s="19" t="s">
        <v>1396</v>
      </c>
      <c r="I1422" s="19">
        <v>11158.63</v>
      </c>
      <c r="J1422" s="13">
        <v>1431.6048901210984</v>
      </c>
      <c r="K1422" s="19">
        <v>1</v>
      </c>
      <c r="L1422" s="13">
        <v>1</v>
      </c>
    </row>
    <row r="1423" spans="1:12" x14ac:dyDescent="0.25">
      <c r="A1423" s="8" t="s">
        <v>1372</v>
      </c>
      <c r="B1423" t="s">
        <v>114</v>
      </c>
      <c r="C1423">
        <v>5000948</v>
      </c>
      <c r="D1423" t="s">
        <v>1579</v>
      </c>
      <c r="E1423" s="8" t="s">
        <v>120</v>
      </c>
      <c r="F1423" s="19" t="s">
        <v>1396</v>
      </c>
      <c r="I1423" s="19">
        <v>4161.01</v>
      </c>
      <c r="J1423" s="13">
        <v>533.83993051501761</v>
      </c>
      <c r="K1423" s="19">
        <v>1</v>
      </c>
      <c r="L1423" s="13">
        <v>1</v>
      </c>
    </row>
    <row r="1424" spans="1:12" x14ac:dyDescent="0.25">
      <c r="A1424" s="8" t="s">
        <v>1372</v>
      </c>
      <c r="B1424" t="s">
        <v>114</v>
      </c>
      <c r="C1424">
        <v>5000640</v>
      </c>
      <c r="D1424" t="s">
        <v>1592</v>
      </c>
      <c r="E1424" s="8" t="s">
        <v>9</v>
      </c>
      <c r="F1424" s="19" t="s">
        <v>1396</v>
      </c>
      <c r="I1424" s="19">
        <v>663.98</v>
      </c>
      <c r="J1424" s="13">
        <v>85.185817160583952</v>
      </c>
      <c r="K1424" s="19">
        <v>1</v>
      </c>
      <c r="L1424" s="13">
        <v>1</v>
      </c>
    </row>
    <row r="1425" spans="1:12" x14ac:dyDescent="0.25">
      <c r="A1425" s="8" t="s">
        <v>1372</v>
      </c>
      <c r="B1425" t="s">
        <v>139</v>
      </c>
      <c r="C1425">
        <v>5800137</v>
      </c>
      <c r="D1425" t="s">
        <v>149</v>
      </c>
      <c r="E1425" s="8" t="s">
        <v>146</v>
      </c>
      <c r="F1425" s="19" t="s">
        <v>1396</v>
      </c>
      <c r="I1425" s="19">
        <v>2323.9299999999998</v>
      </c>
      <c r="J1425" s="13">
        <v>298.15036006204383</v>
      </c>
      <c r="K1425" s="19">
        <v>1</v>
      </c>
      <c r="L1425" s="13">
        <v>1</v>
      </c>
    </row>
    <row r="1426" spans="1:12" x14ac:dyDescent="0.25">
      <c r="A1426" s="8" t="s">
        <v>1372</v>
      </c>
      <c r="B1426" t="s">
        <v>139</v>
      </c>
      <c r="C1426">
        <v>5800139</v>
      </c>
      <c r="D1426" t="s">
        <v>149</v>
      </c>
      <c r="E1426" s="8" t="s">
        <v>146</v>
      </c>
      <c r="F1426" s="19" t="s">
        <v>1396</v>
      </c>
      <c r="I1426" s="19">
        <v>4862.8500000000004</v>
      </c>
      <c r="J1426" s="13">
        <v>623.88302506001037</v>
      </c>
      <c r="K1426" s="19">
        <v>1</v>
      </c>
      <c r="L1426" s="13">
        <v>1</v>
      </c>
    </row>
    <row r="1427" spans="1:12" x14ac:dyDescent="0.25">
      <c r="A1427" s="8" t="s">
        <v>1372</v>
      </c>
      <c r="B1427" t="s">
        <v>139</v>
      </c>
      <c r="C1427">
        <v>5001155</v>
      </c>
      <c r="D1427" t="s">
        <v>101</v>
      </c>
      <c r="E1427" s="8" t="s">
        <v>82</v>
      </c>
      <c r="F1427" s="19" t="s">
        <v>1396</v>
      </c>
      <c r="I1427" s="19">
        <v>4814.8999999999996</v>
      </c>
      <c r="J1427" s="13">
        <v>617.73124348097178</v>
      </c>
      <c r="K1427" s="19">
        <v>1</v>
      </c>
      <c r="L1427" s="13">
        <v>1</v>
      </c>
    </row>
    <row r="1428" spans="1:12" x14ac:dyDescent="0.25">
      <c r="A1428" s="8" t="s">
        <v>1372</v>
      </c>
      <c r="B1428" t="s">
        <v>139</v>
      </c>
      <c r="C1428">
        <v>5002275</v>
      </c>
      <c r="D1428" t="s">
        <v>1438</v>
      </c>
      <c r="E1428" s="8" t="s">
        <v>143</v>
      </c>
      <c r="F1428" s="19" t="s">
        <v>1396</v>
      </c>
      <c r="I1428" s="19">
        <v>3662.59</v>
      </c>
      <c r="J1428" s="13">
        <v>469.8947589900045</v>
      </c>
      <c r="K1428" s="19">
        <v>1</v>
      </c>
      <c r="L1428" s="13">
        <v>1</v>
      </c>
    </row>
    <row r="1429" spans="1:12" x14ac:dyDescent="0.25">
      <c r="A1429" s="8" t="s">
        <v>1372</v>
      </c>
      <c r="B1429" t="s">
        <v>139</v>
      </c>
      <c r="C1429">
        <v>5800003</v>
      </c>
      <c r="D1429" t="s">
        <v>101</v>
      </c>
      <c r="E1429" s="8" t="s">
        <v>82</v>
      </c>
      <c r="F1429" s="19" t="s">
        <v>1396</v>
      </c>
      <c r="I1429" s="19">
        <v>8288.4699999999993</v>
      </c>
      <c r="J1429" s="13">
        <v>1063.3755383610733</v>
      </c>
      <c r="K1429" s="19">
        <v>1</v>
      </c>
      <c r="L1429" s="13">
        <v>1</v>
      </c>
    </row>
    <row r="1430" spans="1:12" x14ac:dyDescent="0.25">
      <c r="A1430" s="8" t="s">
        <v>1372</v>
      </c>
      <c r="B1430" t="s">
        <v>139</v>
      </c>
      <c r="C1430">
        <v>5001570</v>
      </c>
      <c r="D1430" t="s">
        <v>1445</v>
      </c>
      <c r="E1430" s="8" t="s">
        <v>143</v>
      </c>
      <c r="F1430" s="19" t="s">
        <v>1396</v>
      </c>
      <c r="I1430" s="19">
        <v>12317.49</v>
      </c>
      <c r="J1430" s="13">
        <v>1580.2817118246351</v>
      </c>
      <c r="K1430" s="19">
        <v>1</v>
      </c>
      <c r="L1430" s="13">
        <v>1</v>
      </c>
    </row>
    <row r="1431" spans="1:12" x14ac:dyDescent="0.25">
      <c r="A1431" s="8" t="s">
        <v>1372</v>
      </c>
      <c r="B1431" t="s">
        <v>139</v>
      </c>
      <c r="C1431">
        <v>5001896</v>
      </c>
      <c r="D1431" t="s">
        <v>1450</v>
      </c>
      <c r="E1431" s="8" t="s">
        <v>146</v>
      </c>
      <c r="F1431" s="19" t="s">
        <v>1396</v>
      </c>
      <c r="I1431" s="19">
        <v>1730.93</v>
      </c>
      <c r="J1431" s="13">
        <v>222.07097577904392</v>
      </c>
      <c r="K1431" s="19">
        <v>1</v>
      </c>
      <c r="L1431" s="13">
        <v>1</v>
      </c>
    </row>
    <row r="1432" spans="1:12" x14ac:dyDescent="0.25">
      <c r="A1432" s="8" t="s">
        <v>1372</v>
      </c>
      <c r="B1432" t="s">
        <v>139</v>
      </c>
      <c r="C1432">
        <v>5001572</v>
      </c>
      <c r="D1432" t="s">
        <v>1568</v>
      </c>
      <c r="E1432" s="8" t="s">
        <v>143</v>
      </c>
      <c r="F1432" s="19" t="s">
        <v>1396</v>
      </c>
      <c r="I1432" s="19">
        <v>1730.93</v>
      </c>
      <c r="J1432" s="13">
        <v>222.07097577904392</v>
      </c>
      <c r="K1432" s="19">
        <v>1</v>
      </c>
      <c r="L1432" s="13">
        <v>1</v>
      </c>
    </row>
    <row r="1433" spans="1:12" x14ac:dyDescent="0.25">
      <c r="A1433" s="8" t="s">
        <v>1372</v>
      </c>
      <c r="B1433" t="s">
        <v>139</v>
      </c>
      <c r="C1433">
        <v>5001713</v>
      </c>
      <c r="D1433" t="s">
        <v>1580</v>
      </c>
      <c r="E1433" s="8" t="s">
        <v>143</v>
      </c>
      <c r="F1433" s="19" t="s">
        <v>1396</v>
      </c>
      <c r="I1433" s="19">
        <v>677.77</v>
      </c>
      <c r="J1433" s="13">
        <v>86.955015658497217</v>
      </c>
      <c r="K1433" s="19">
        <v>1</v>
      </c>
      <c r="L1433" s="13">
        <v>1</v>
      </c>
    </row>
    <row r="1434" spans="1:12" x14ac:dyDescent="0.25">
      <c r="A1434" s="8" t="s">
        <v>1372</v>
      </c>
      <c r="B1434" t="s">
        <v>182</v>
      </c>
      <c r="C1434">
        <v>5001318</v>
      </c>
      <c r="D1434" t="s">
        <v>1583</v>
      </c>
      <c r="E1434" s="8" t="s">
        <v>183</v>
      </c>
      <c r="F1434" s="19" t="s">
        <v>1396</v>
      </c>
      <c r="I1434" s="19">
        <v>37821.94</v>
      </c>
      <c r="J1434" s="13">
        <v>4852.3944478727935</v>
      </c>
      <c r="K1434" s="19">
        <v>1</v>
      </c>
      <c r="L1434" s="13">
        <v>1</v>
      </c>
    </row>
    <row r="1435" spans="1:12" x14ac:dyDescent="0.25">
      <c r="A1435" s="8" t="s">
        <v>1372</v>
      </c>
      <c r="B1435" t="s">
        <v>182</v>
      </c>
      <c r="C1435">
        <v>5002300</v>
      </c>
      <c r="D1435" t="s">
        <v>1593</v>
      </c>
      <c r="E1435" s="8" t="s">
        <v>183</v>
      </c>
      <c r="F1435" s="19" t="s">
        <v>1396</v>
      </c>
      <c r="I1435" s="19">
        <v>1730.93</v>
      </c>
      <c r="J1435" s="13">
        <v>222.07097577904392</v>
      </c>
      <c r="K1435" s="19">
        <v>1</v>
      </c>
      <c r="L1435" s="13">
        <v>1</v>
      </c>
    </row>
    <row r="1436" spans="1:12" x14ac:dyDescent="0.25">
      <c r="A1436" s="8" t="s">
        <v>1372</v>
      </c>
      <c r="B1436" t="s">
        <v>256</v>
      </c>
      <c r="C1436">
        <v>5800017</v>
      </c>
      <c r="D1436" t="s">
        <v>1406</v>
      </c>
      <c r="E1436" s="8" t="s">
        <v>82</v>
      </c>
      <c r="F1436" s="19" t="s">
        <v>1396</v>
      </c>
      <c r="I1436" s="19">
        <v>1024.69</v>
      </c>
      <c r="J1436" s="13">
        <v>131.46337990041684</v>
      </c>
      <c r="K1436" s="19">
        <v>1</v>
      </c>
      <c r="L1436" s="13">
        <v>1</v>
      </c>
    </row>
    <row r="1437" spans="1:12" x14ac:dyDescent="0.25">
      <c r="A1437" s="8" t="s">
        <v>1372</v>
      </c>
      <c r="B1437" t="s">
        <v>256</v>
      </c>
      <c r="C1437">
        <v>5001535</v>
      </c>
      <c r="D1437" t="s">
        <v>1446</v>
      </c>
      <c r="E1437" s="8" t="s">
        <v>82</v>
      </c>
      <c r="F1437" s="19" t="s">
        <v>1396</v>
      </c>
      <c r="I1437" s="19">
        <v>432.06000000000006</v>
      </c>
      <c r="J1437" s="13">
        <v>55.431465047745277</v>
      </c>
      <c r="K1437" s="19">
        <v>1</v>
      </c>
      <c r="L1437" s="13">
        <v>1</v>
      </c>
    </row>
    <row r="1438" spans="1:12" x14ac:dyDescent="0.25">
      <c r="A1438" s="8" t="s">
        <v>1372</v>
      </c>
      <c r="B1438" t="s">
        <v>256</v>
      </c>
      <c r="C1438">
        <v>5800223</v>
      </c>
      <c r="D1438" t="s">
        <v>131</v>
      </c>
      <c r="E1438" s="8" t="s">
        <v>82</v>
      </c>
      <c r="F1438" s="19" t="s">
        <v>1396</v>
      </c>
      <c r="I1438" s="19">
        <v>9351.15</v>
      </c>
      <c r="J1438" s="13">
        <v>1199.7128740943922</v>
      </c>
      <c r="K1438" s="19">
        <v>1</v>
      </c>
      <c r="L1438" s="13">
        <v>1</v>
      </c>
    </row>
    <row r="1439" spans="1:12" x14ac:dyDescent="0.25">
      <c r="A1439" s="8" t="s">
        <v>1372</v>
      </c>
      <c r="B1439" t="s">
        <v>256</v>
      </c>
      <c r="C1439">
        <v>5001139</v>
      </c>
      <c r="D1439" t="s">
        <v>1533</v>
      </c>
      <c r="E1439" s="8" t="s">
        <v>257</v>
      </c>
      <c r="F1439" s="19" t="s">
        <v>1396</v>
      </c>
      <c r="I1439" s="19">
        <v>701.46</v>
      </c>
      <c r="J1439" s="13">
        <v>89.994342157087885</v>
      </c>
      <c r="K1439" s="19">
        <v>1</v>
      </c>
      <c r="L1439" s="13">
        <v>1</v>
      </c>
    </row>
    <row r="1440" spans="1:12" x14ac:dyDescent="0.25">
      <c r="A1440" s="8" t="s">
        <v>1372</v>
      </c>
      <c r="B1440" t="s">
        <v>256</v>
      </c>
      <c r="C1440">
        <v>5000850</v>
      </c>
      <c r="D1440" t="s">
        <v>1540</v>
      </c>
      <c r="E1440" s="8" t="s">
        <v>82</v>
      </c>
      <c r="F1440" s="19" t="s">
        <v>1396</v>
      </c>
      <c r="I1440" s="19">
        <v>973.46</v>
      </c>
      <c r="J1440" s="13">
        <v>124.8907882363054</v>
      </c>
      <c r="K1440" s="19">
        <v>1</v>
      </c>
      <c r="L1440" s="13">
        <v>1</v>
      </c>
    </row>
    <row r="1441" spans="1:12" x14ac:dyDescent="0.25">
      <c r="A1441" s="8" t="s">
        <v>1372</v>
      </c>
      <c r="B1441" t="s">
        <v>256</v>
      </c>
      <c r="C1441">
        <v>5001824</v>
      </c>
      <c r="D1441" t="s">
        <v>1541</v>
      </c>
      <c r="E1441" s="8" t="s">
        <v>273</v>
      </c>
      <c r="F1441" s="19" t="s">
        <v>1396</v>
      </c>
      <c r="I1441" s="19">
        <v>5192.79</v>
      </c>
      <c r="J1441" s="13">
        <v>666.21292733713176</v>
      </c>
      <c r="K1441" s="19">
        <v>1</v>
      </c>
      <c r="L1441" s="13">
        <v>1</v>
      </c>
    </row>
    <row r="1442" spans="1:12" x14ac:dyDescent="0.25">
      <c r="A1442" s="8" t="s">
        <v>1372</v>
      </c>
      <c r="B1442" t="s">
        <v>256</v>
      </c>
      <c r="C1442">
        <v>5002283</v>
      </c>
      <c r="D1442" t="s">
        <v>1542</v>
      </c>
      <c r="E1442" s="8" t="s">
        <v>273</v>
      </c>
      <c r="F1442" s="19" t="s">
        <v>1396</v>
      </c>
      <c r="I1442" s="19">
        <v>5042.6499999999996</v>
      </c>
      <c r="J1442" s="13">
        <v>646.95060228443435</v>
      </c>
      <c r="K1442" s="19">
        <v>1</v>
      </c>
      <c r="L1442" s="13">
        <v>1</v>
      </c>
    </row>
    <row r="1443" spans="1:12" x14ac:dyDescent="0.25">
      <c r="A1443" s="8" t="s">
        <v>1372</v>
      </c>
      <c r="B1443" t="s">
        <v>256</v>
      </c>
      <c r="C1443">
        <v>5002289</v>
      </c>
      <c r="D1443" t="s">
        <v>1555</v>
      </c>
      <c r="E1443" s="8" t="s">
        <v>286</v>
      </c>
      <c r="F1443" s="19" t="s">
        <v>1396</v>
      </c>
      <c r="I1443" s="19">
        <v>5293.16</v>
      </c>
      <c r="J1443" s="13">
        <v>679.08997253187829</v>
      </c>
      <c r="K1443" s="19">
        <v>1</v>
      </c>
      <c r="L1443" s="13">
        <v>1</v>
      </c>
    </row>
    <row r="1444" spans="1:12" x14ac:dyDescent="0.25">
      <c r="A1444" s="8" t="s">
        <v>1372</v>
      </c>
      <c r="B1444" t="s">
        <v>256</v>
      </c>
      <c r="C1444">
        <v>5002293</v>
      </c>
      <c r="D1444" t="s">
        <v>1563</v>
      </c>
      <c r="E1444" s="8" t="s">
        <v>257</v>
      </c>
      <c r="F1444" s="19" t="s">
        <v>1396</v>
      </c>
      <c r="I1444" s="19">
        <v>4240.08</v>
      </c>
      <c r="J1444" s="13">
        <v>543.9842760719431</v>
      </c>
      <c r="K1444" s="19">
        <v>1</v>
      </c>
      <c r="L1444" s="13">
        <v>1</v>
      </c>
    </row>
    <row r="1445" spans="1:12" x14ac:dyDescent="0.25">
      <c r="A1445" s="8" t="s">
        <v>1372</v>
      </c>
      <c r="B1445" t="s">
        <v>256</v>
      </c>
      <c r="C1445">
        <v>5000600</v>
      </c>
      <c r="D1445" t="s">
        <v>1570</v>
      </c>
      <c r="E1445" s="8" t="s">
        <v>267</v>
      </c>
      <c r="F1445" s="19" t="s">
        <v>1396</v>
      </c>
      <c r="I1445" s="19">
        <v>3924.4199999999996</v>
      </c>
      <c r="J1445" s="13">
        <v>503.48643721398071</v>
      </c>
      <c r="K1445" s="19">
        <v>1</v>
      </c>
      <c r="L1445" s="13">
        <v>1</v>
      </c>
    </row>
    <row r="1446" spans="1:12" x14ac:dyDescent="0.25">
      <c r="A1446" s="8" t="s">
        <v>1372</v>
      </c>
      <c r="B1446" t="s">
        <v>256</v>
      </c>
      <c r="C1446">
        <v>5800050</v>
      </c>
      <c r="D1446" t="s">
        <v>748</v>
      </c>
      <c r="E1446" s="8" t="s">
        <v>82</v>
      </c>
      <c r="F1446" s="19" t="s">
        <v>1396</v>
      </c>
      <c r="I1446" s="19">
        <v>1822.0300000000002</v>
      </c>
      <c r="J1446" s="13">
        <v>233.75871930042891</v>
      </c>
      <c r="K1446" s="19">
        <v>1</v>
      </c>
      <c r="L1446" s="13">
        <v>1</v>
      </c>
    </row>
    <row r="1447" spans="1:12" x14ac:dyDescent="0.25">
      <c r="A1447" s="8" t="s">
        <v>1372</v>
      </c>
      <c r="B1447" t="s">
        <v>256</v>
      </c>
      <c r="C1447">
        <v>5002299</v>
      </c>
      <c r="D1447" t="s">
        <v>1585</v>
      </c>
      <c r="E1447" s="8" t="s">
        <v>267</v>
      </c>
      <c r="F1447" s="19" t="s">
        <v>1396</v>
      </c>
      <c r="I1447" s="19">
        <v>0</v>
      </c>
      <c r="J1447" s="13">
        <v>0</v>
      </c>
      <c r="K1447" s="19">
        <v>1</v>
      </c>
      <c r="L1447" s="13"/>
    </row>
    <row r="1448" spans="1:12" x14ac:dyDescent="0.25">
      <c r="A1448" s="8" t="s">
        <v>1372</v>
      </c>
      <c r="B1448" t="s">
        <v>256</v>
      </c>
      <c r="C1448">
        <v>5800433</v>
      </c>
      <c r="D1448" t="s">
        <v>265</v>
      </c>
      <c r="E1448" s="8" t="s">
        <v>82</v>
      </c>
      <c r="F1448" s="19" t="s">
        <v>1396</v>
      </c>
      <c r="I1448" s="19">
        <v>21669.32</v>
      </c>
      <c r="J1448" s="13">
        <v>2780.0818270342252</v>
      </c>
      <c r="K1448" s="19">
        <v>1</v>
      </c>
      <c r="L1448" s="13">
        <v>1</v>
      </c>
    </row>
    <row r="1449" spans="1:12" x14ac:dyDescent="0.25">
      <c r="A1449" s="8" t="s">
        <v>1372</v>
      </c>
      <c r="B1449" t="s">
        <v>314</v>
      </c>
      <c r="C1449">
        <v>5800088</v>
      </c>
      <c r="D1449" t="s">
        <v>327</v>
      </c>
      <c r="E1449" s="8" t="s">
        <v>85</v>
      </c>
      <c r="F1449" s="19" t="s">
        <v>1396</v>
      </c>
      <c r="I1449" s="19">
        <v>20533.46</v>
      </c>
      <c r="J1449" s="13">
        <v>2634.3558077565053</v>
      </c>
      <c r="K1449" s="19">
        <v>1</v>
      </c>
      <c r="L1449" s="13">
        <v>1</v>
      </c>
    </row>
    <row r="1450" spans="1:12" x14ac:dyDescent="0.25">
      <c r="A1450" s="8" t="s">
        <v>1372</v>
      </c>
      <c r="B1450" t="s">
        <v>314</v>
      </c>
      <c r="C1450">
        <v>5001208</v>
      </c>
      <c r="D1450" t="s">
        <v>1462</v>
      </c>
      <c r="E1450" s="8" t="s">
        <v>85</v>
      </c>
      <c r="F1450" s="19" t="s">
        <v>1396</v>
      </c>
      <c r="I1450" s="19">
        <v>1514.95</v>
      </c>
      <c r="J1450" s="13">
        <v>194.3616580430535</v>
      </c>
      <c r="K1450" s="19">
        <v>1</v>
      </c>
      <c r="L1450" s="13">
        <v>1</v>
      </c>
    </row>
    <row r="1451" spans="1:12" x14ac:dyDescent="0.25">
      <c r="A1451" s="8" t="s">
        <v>1372</v>
      </c>
      <c r="B1451" t="s">
        <v>314</v>
      </c>
      <c r="C1451">
        <v>5001522</v>
      </c>
      <c r="D1451" t="s">
        <v>1463</v>
      </c>
      <c r="E1451" s="8" t="s">
        <v>85</v>
      </c>
      <c r="F1451" s="19" t="s">
        <v>1396</v>
      </c>
      <c r="I1451" s="19">
        <v>2677.1400000000003</v>
      </c>
      <c r="J1451" s="13">
        <v>343.46570461954536</v>
      </c>
      <c r="K1451" s="19">
        <v>1</v>
      </c>
      <c r="L1451" s="13">
        <v>1</v>
      </c>
    </row>
    <row r="1452" spans="1:12" x14ac:dyDescent="0.25">
      <c r="A1452" s="8" t="s">
        <v>1372</v>
      </c>
      <c r="B1452" t="s">
        <v>314</v>
      </c>
      <c r="C1452">
        <v>5800428</v>
      </c>
      <c r="D1452" t="s">
        <v>1305</v>
      </c>
      <c r="E1452" s="8" t="s">
        <v>85</v>
      </c>
      <c r="F1452" s="19" t="s">
        <v>1396</v>
      </c>
      <c r="I1452" s="19">
        <v>10641.32</v>
      </c>
      <c r="J1452" s="13">
        <v>1365.2362117341866</v>
      </c>
      <c r="K1452" s="19">
        <v>1</v>
      </c>
      <c r="L1452" s="13">
        <v>1</v>
      </c>
    </row>
    <row r="1453" spans="1:12" x14ac:dyDescent="0.25">
      <c r="A1453" s="8" t="s">
        <v>1372</v>
      </c>
      <c r="B1453" t="s">
        <v>314</v>
      </c>
      <c r="C1453">
        <v>5001908</v>
      </c>
      <c r="D1453" t="s">
        <v>1549</v>
      </c>
      <c r="E1453" s="8" t="s">
        <v>82</v>
      </c>
      <c r="F1453" s="19" t="s">
        <v>1396</v>
      </c>
      <c r="I1453" s="19">
        <v>1156.81</v>
      </c>
      <c r="J1453" s="13">
        <v>148.41381540036616</v>
      </c>
      <c r="K1453" s="19">
        <v>1</v>
      </c>
      <c r="L1453" s="13">
        <v>1</v>
      </c>
    </row>
    <row r="1454" spans="1:12" x14ac:dyDescent="0.25">
      <c r="A1454" s="8" t="s">
        <v>1372</v>
      </c>
      <c r="B1454" t="s">
        <v>314</v>
      </c>
      <c r="C1454">
        <v>5001491</v>
      </c>
      <c r="D1454" t="s">
        <v>1556</v>
      </c>
      <c r="E1454" s="8" t="s">
        <v>82</v>
      </c>
      <c r="F1454" s="19" t="s">
        <v>1396</v>
      </c>
      <c r="I1454" s="19">
        <v>7159.58</v>
      </c>
      <c r="J1454" s="13">
        <v>918.54374051413242</v>
      </c>
      <c r="K1454" s="19">
        <v>1</v>
      </c>
      <c r="L1454" s="13">
        <v>1</v>
      </c>
    </row>
    <row r="1455" spans="1:12" x14ac:dyDescent="0.25">
      <c r="A1455" s="8" t="s">
        <v>1372</v>
      </c>
      <c r="B1455" t="s">
        <v>314</v>
      </c>
      <c r="C1455">
        <v>5800066</v>
      </c>
      <c r="D1455" t="s">
        <v>177</v>
      </c>
      <c r="E1455" s="8" t="s">
        <v>82</v>
      </c>
      <c r="F1455" s="19" t="s">
        <v>1396</v>
      </c>
      <c r="I1455" s="19">
        <v>83.35</v>
      </c>
      <c r="J1455" s="13">
        <v>10.693451399642568</v>
      </c>
      <c r="K1455" s="19">
        <v>1</v>
      </c>
      <c r="L1455" s="13">
        <v>1</v>
      </c>
    </row>
    <row r="1456" spans="1:12" x14ac:dyDescent="0.25">
      <c r="A1456" s="8" t="s">
        <v>1372</v>
      </c>
      <c r="B1456" t="s">
        <v>314</v>
      </c>
      <c r="C1456">
        <v>5800153</v>
      </c>
      <c r="D1456" t="s">
        <v>179</v>
      </c>
      <c r="E1456" s="8" t="s">
        <v>82</v>
      </c>
      <c r="F1456" s="19" t="s">
        <v>1396</v>
      </c>
      <c r="I1456" s="19">
        <v>64.12</v>
      </c>
      <c r="J1456" s="13">
        <v>8.226323980144949</v>
      </c>
      <c r="K1456" s="19">
        <v>1</v>
      </c>
      <c r="L1456" s="13">
        <v>1</v>
      </c>
    </row>
    <row r="1457" spans="1:12" x14ac:dyDescent="0.25">
      <c r="A1457" s="8" t="s">
        <v>1372</v>
      </c>
      <c r="B1457" t="s">
        <v>314</v>
      </c>
      <c r="C1457">
        <v>5800156</v>
      </c>
      <c r="D1457" t="s">
        <v>179</v>
      </c>
      <c r="E1457" s="8" t="s">
        <v>82</v>
      </c>
      <c r="F1457" s="19" t="s">
        <v>1396</v>
      </c>
      <c r="I1457" s="19">
        <v>828.55</v>
      </c>
      <c r="J1457" s="13">
        <v>106.29944999608698</v>
      </c>
      <c r="K1457" s="19">
        <v>1</v>
      </c>
      <c r="L1457" s="13">
        <v>1</v>
      </c>
    </row>
    <row r="1458" spans="1:12" x14ac:dyDescent="0.25">
      <c r="A1458" s="8" t="s">
        <v>1372</v>
      </c>
      <c r="B1458" t="s">
        <v>314</v>
      </c>
      <c r="C1458">
        <v>5000822</v>
      </c>
      <c r="D1458" t="s">
        <v>1571</v>
      </c>
      <c r="E1458" s="8" t="s">
        <v>85</v>
      </c>
      <c r="F1458" s="19" t="s">
        <v>1396</v>
      </c>
      <c r="I1458" s="19">
        <v>3446.34</v>
      </c>
      <c r="J1458" s="13">
        <v>442.15080139945013</v>
      </c>
      <c r="K1458" s="19">
        <v>1</v>
      </c>
      <c r="L1458" s="13">
        <v>1</v>
      </c>
    </row>
    <row r="1459" spans="1:12" x14ac:dyDescent="0.25">
      <c r="A1459" s="8" t="s">
        <v>1372</v>
      </c>
      <c r="B1459" t="s">
        <v>314</v>
      </c>
      <c r="C1459">
        <v>5001205</v>
      </c>
      <c r="D1459" t="s">
        <v>1572</v>
      </c>
      <c r="E1459" s="8" t="s">
        <v>85</v>
      </c>
      <c r="F1459" s="19" t="s">
        <v>1396</v>
      </c>
      <c r="I1459" s="19">
        <v>17140.699999999997</v>
      </c>
      <c r="J1459" s="13">
        <v>2199.07909305163</v>
      </c>
      <c r="K1459" s="19">
        <v>1</v>
      </c>
      <c r="L1459" s="13">
        <v>1</v>
      </c>
    </row>
    <row r="1460" spans="1:12" x14ac:dyDescent="0.25">
      <c r="A1460" s="8" t="s">
        <v>1372</v>
      </c>
      <c r="B1460" t="s">
        <v>314</v>
      </c>
      <c r="C1460">
        <v>5001229</v>
      </c>
      <c r="D1460" t="s">
        <v>1598</v>
      </c>
      <c r="E1460" s="8" t="s">
        <v>183</v>
      </c>
      <c r="F1460" s="19" t="s">
        <v>1396</v>
      </c>
      <c r="I1460" s="19">
        <v>1484.65</v>
      </c>
      <c r="J1460" s="13">
        <v>190.4742965864348</v>
      </c>
      <c r="K1460" s="19">
        <v>1</v>
      </c>
      <c r="L1460" s="13">
        <v>1</v>
      </c>
    </row>
    <row r="1461" spans="1:12" x14ac:dyDescent="0.25">
      <c r="A1461" s="8" t="s">
        <v>1372</v>
      </c>
      <c r="B1461" t="s">
        <v>372</v>
      </c>
      <c r="C1461">
        <v>5002274</v>
      </c>
      <c r="D1461" t="s">
        <v>1407</v>
      </c>
      <c r="E1461" s="8" t="s">
        <v>82</v>
      </c>
      <c r="F1461" s="19" t="s">
        <v>1396</v>
      </c>
      <c r="I1461" s="19">
        <v>8130.08</v>
      </c>
      <c r="J1461" s="13">
        <v>1043.054773307811</v>
      </c>
      <c r="K1461" s="19">
        <v>1</v>
      </c>
      <c r="L1461" s="13">
        <v>1</v>
      </c>
    </row>
    <row r="1462" spans="1:12" x14ac:dyDescent="0.25">
      <c r="A1462" s="8" t="s">
        <v>1372</v>
      </c>
      <c r="B1462" t="s">
        <v>372</v>
      </c>
      <c r="C1462">
        <v>5001269</v>
      </c>
      <c r="D1462" t="s">
        <v>1408</v>
      </c>
      <c r="E1462" s="8" t="s">
        <v>82</v>
      </c>
      <c r="F1462" s="19" t="s">
        <v>1396</v>
      </c>
      <c r="I1462" s="19">
        <v>1463.09</v>
      </c>
      <c r="J1462" s="13">
        <v>187.70824005162621</v>
      </c>
      <c r="K1462" s="19">
        <v>1</v>
      </c>
      <c r="L1462" s="13">
        <v>1</v>
      </c>
    </row>
    <row r="1463" spans="1:12" x14ac:dyDescent="0.25">
      <c r="A1463" s="8" t="s">
        <v>1372</v>
      </c>
      <c r="B1463" t="s">
        <v>372</v>
      </c>
      <c r="C1463">
        <v>5002269</v>
      </c>
      <c r="D1463" t="s">
        <v>1409</v>
      </c>
      <c r="E1463" s="8" t="s">
        <v>82</v>
      </c>
      <c r="F1463" s="19" t="s">
        <v>1396</v>
      </c>
      <c r="I1463" s="19">
        <v>4025.48</v>
      </c>
      <c r="J1463" s="13">
        <v>516.45200648150171</v>
      </c>
      <c r="K1463" s="19">
        <v>1</v>
      </c>
      <c r="L1463" s="13">
        <v>1</v>
      </c>
    </row>
    <row r="1464" spans="1:12" x14ac:dyDescent="0.25">
      <c r="A1464" s="8" t="s">
        <v>1372</v>
      </c>
      <c r="B1464" t="s">
        <v>372</v>
      </c>
      <c r="C1464">
        <v>5002157</v>
      </c>
      <c r="D1464" t="s">
        <v>1442</v>
      </c>
      <c r="E1464" s="8" t="s">
        <v>82</v>
      </c>
      <c r="F1464" s="19" t="s">
        <v>1396</v>
      </c>
      <c r="I1464" s="19">
        <v>782.54</v>
      </c>
      <c r="J1464" s="13">
        <v>100.39656218687817</v>
      </c>
      <c r="K1464" s="19">
        <v>1</v>
      </c>
      <c r="L1464" s="13">
        <v>1</v>
      </c>
    </row>
    <row r="1465" spans="1:12" x14ac:dyDescent="0.25">
      <c r="A1465" s="8" t="s">
        <v>1372</v>
      </c>
      <c r="B1465" t="s">
        <v>372</v>
      </c>
      <c r="C1465">
        <v>5000743</v>
      </c>
      <c r="D1465" t="s">
        <v>1448</v>
      </c>
      <c r="E1465" s="8" t="s">
        <v>82</v>
      </c>
      <c r="F1465" s="19" t="s">
        <v>1396</v>
      </c>
      <c r="I1465" s="19">
        <v>4065.42</v>
      </c>
      <c r="J1465" s="13">
        <v>521.57613904181028</v>
      </c>
      <c r="K1465" s="19">
        <v>1</v>
      </c>
      <c r="L1465" s="13">
        <v>1</v>
      </c>
    </row>
    <row r="1466" spans="1:12" x14ac:dyDescent="0.25">
      <c r="A1466" s="8" t="s">
        <v>1372</v>
      </c>
      <c r="B1466" t="s">
        <v>372</v>
      </c>
      <c r="C1466">
        <v>5002276</v>
      </c>
      <c r="D1466" t="s">
        <v>1464</v>
      </c>
      <c r="E1466" s="8" t="s">
        <v>82</v>
      </c>
      <c r="F1466" s="19" t="s">
        <v>1396</v>
      </c>
      <c r="I1466" s="19">
        <v>2455.35</v>
      </c>
      <c r="J1466" s="13">
        <v>315.01098853164223</v>
      </c>
      <c r="K1466" s="19">
        <v>1</v>
      </c>
      <c r="L1466" s="13">
        <v>1</v>
      </c>
    </row>
    <row r="1467" spans="1:12" x14ac:dyDescent="0.25">
      <c r="A1467" s="8" t="s">
        <v>1372</v>
      </c>
      <c r="B1467" t="s">
        <v>372</v>
      </c>
      <c r="C1467">
        <v>5002218</v>
      </c>
      <c r="D1467" t="s">
        <v>1465</v>
      </c>
      <c r="E1467" s="8" t="s">
        <v>258</v>
      </c>
      <c r="F1467" s="19" t="s">
        <v>1396</v>
      </c>
      <c r="I1467" s="19">
        <v>1462.15</v>
      </c>
      <c r="J1467" s="13">
        <v>187.58764203944068</v>
      </c>
      <c r="K1467" s="19">
        <v>1</v>
      </c>
      <c r="L1467" s="13">
        <v>1</v>
      </c>
    </row>
    <row r="1468" spans="1:12" x14ac:dyDescent="0.25">
      <c r="A1468" s="8" t="s">
        <v>1372</v>
      </c>
      <c r="B1468" t="s">
        <v>372</v>
      </c>
      <c r="C1468">
        <v>5002261</v>
      </c>
      <c r="D1468" t="s">
        <v>1537</v>
      </c>
      <c r="E1468" s="8" t="s">
        <v>82</v>
      </c>
      <c r="F1468" s="19" t="s">
        <v>1396</v>
      </c>
      <c r="I1468" s="19">
        <v>1451.08</v>
      </c>
      <c r="J1468" s="13">
        <v>186.16740800231958</v>
      </c>
      <c r="K1468" s="19">
        <v>1</v>
      </c>
      <c r="L1468" s="13">
        <v>1</v>
      </c>
    </row>
    <row r="1469" spans="1:12" x14ac:dyDescent="0.25">
      <c r="A1469" s="8" t="s">
        <v>1372</v>
      </c>
      <c r="B1469" t="s">
        <v>372</v>
      </c>
      <c r="C1469">
        <v>5001537</v>
      </c>
      <c r="D1469" t="s">
        <v>1543</v>
      </c>
      <c r="E1469" s="8" t="s">
        <v>82</v>
      </c>
      <c r="F1469" s="19" t="s">
        <v>1396</v>
      </c>
      <c r="I1469" s="19">
        <v>22022.62</v>
      </c>
      <c r="J1469" s="13">
        <v>2825.4087182099147</v>
      </c>
      <c r="K1469" s="19">
        <v>1</v>
      </c>
      <c r="L1469" s="13">
        <v>1</v>
      </c>
    </row>
    <row r="1470" spans="1:12" x14ac:dyDescent="0.25">
      <c r="A1470" s="8" t="s">
        <v>1372</v>
      </c>
      <c r="B1470" t="s">
        <v>372</v>
      </c>
      <c r="C1470">
        <v>5001443</v>
      </c>
      <c r="D1470" t="s">
        <v>1547</v>
      </c>
      <c r="E1470" s="8" t="s">
        <v>82</v>
      </c>
      <c r="F1470" s="19" t="s">
        <v>1396</v>
      </c>
      <c r="I1470" s="19">
        <v>2341.5</v>
      </c>
      <c r="J1470" s="13">
        <v>300.40451652385212</v>
      </c>
      <c r="K1470" s="19">
        <v>1</v>
      </c>
      <c r="L1470" s="13">
        <v>1</v>
      </c>
    </row>
    <row r="1471" spans="1:12" x14ac:dyDescent="0.25">
      <c r="A1471" s="8" t="s">
        <v>1372</v>
      </c>
      <c r="B1471" t="s">
        <v>372</v>
      </c>
      <c r="C1471">
        <v>5000971</v>
      </c>
      <c r="D1471" t="s">
        <v>1550</v>
      </c>
      <c r="E1471" s="8" t="s">
        <v>82</v>
      </c>
      <c r="F1471" s="19" t="s">
        <v>1396</v>
      </c>
      <c r="I1471" s="19">
        <v>2348</v>
      </c>
      <c r="J1471" s="13">
        <v>301.23843894853928</v>
      </c>
      <c r="K1471" s="19">
        <v>1</v>
      </c>
      <c r="L1471" s="13">
        <v>1</v>
      </c>
    </row>
    <row r="1472" spans="1:12" x14ac:dyDescent="0.25">
      <c r="A1472" s="8" t="s">
        <v>1372</v>
      </c>
      <c r="B1472" t="s">
        <v>372</v>
      </c>
      <c r="C1472">
        <v>5002277</v>
      </c>
      <c r="D1472" t="s">
        <v>1551</v>
      </c>
      <c r="E1472" s="8" t="s">
        <v>82</v>
      </c>
      <c r="F1472" s="19" t="s">
        <v>1396</v>
      </c>
      <c r="I1472" s="19">
        <v>3020.1800000000003</v>
      </c>
      <c r="J1472" s="13">
        <v>387.47628132180557</v>
      </c>
      <c r="K1472" s="19">
        <v>1</v>
      </c>
      <c r="L1472" s="13">
        <v>1</v>
      </c>
    </row>
    <row r="1473" spans="1:12" x14ac:dyDescent="0.25">
      <c r="A1473" s="8" t="s">
        <v>1372</v>
      </c>
      <c r="B1473" t="s">
        <v>372</v>
      </c>
      <c r="C1473">
        <v>5001801</v>
      </c>
      <c r="D1473" t="s">
        <v>1552</v>
      </c>
      <c r="E1473" s="8" t="s">
        <v>82</v>
      </c>
      <c r="F1473" s="19" t="s">
        <v>1396</v>
      </c>
      <c r="I1473" s="19">
        <v>57806.639999999992</v>
      </c>
      <c r="J1473" s="13">
        <v>7416.3466756644766</v>
      </c>
      <c r="K1473" s="19">
        <v>1</v>
      </c>
      <c r="L1473" s="13">
        <v>1</v>
      </c>
    </row>
    <row r="1474" spans="1:12" x14ac:dyDescent="0.25">
      <c r="A1474" s="8" t="s">
        <v>1372</v>
      </c>
      <c r="B1474" t="s">
        <v>372</v>
      </c>
      <c r="C1474">
        <v>5002288</v>
      </c>
      <c r="D1474" t="s">
        <v>1557</v>
      </c>
      <c r="E1474" s="8" t="s">
        <v>82</v>
      </c>
      <c r="F1474" s="19" t="s">
        <v>1396</v>
      </c>
      <c r="I1474" s="19">
        <v>4240.08</v>
      </c>
      <c r="J1474" s="13">
        <v>543.9842760719431</v>
      </c>
      <c r="K1474" s="19">
        <v>1</v>
      </c>
      <c r="L1474" s="13">
        <v>1</v>
      </c>
    </row>
    <row r="1475" spans="1:12" x14ac:dyDescent="0.25">
      <c r="A1475" s="8" t="s">
        <v>1372</v>
      </c>
      <c r="B1475" t="s">
        <v>372</v>
      </c>
      <c r="C1475">
        <v>5002238</v>
      </c>
      <c r="D1475" t="s">
        <v>1559</v>
      </c>
      <c r="E1475" s="8" t="s">
        <v>82</v>
      </c>
      <c r="F1475" s="19" t="s">
        <v>1396</v>
      </c>
      <c r="I1475" s="19">
        <v>2950.04</v>
      </c>
      <c r="J1475" s="13">
        <v>378.47761688064264</v>
      </c>
      <c r="K1475" s="19">
        <v>1</v>
      </c>
      <c r="L1475" s="13">
        <v>1</v>
      </c>
    </row>
    <row r="1476" spans="1:12" x14ac:dyDescent="0.25">
      <c r="A1476" s="8" t="s">
        <v>1372</v>
      </c>
      <c r="B1476" t="s">
        <v>372</v>
      </c>
      <c r="C1476">
        <v>5000764</v>
      </c>
      <c r="D1476" t="s">
        <v>1564</v>
      </c>
      <c r="E1476" s="8" t="s">
        <v>82</v>
      </c>
      <c r="F1476" s="19" t="s">
        <v>1396</v>
      </c>
      <c r="I1476" s="19">
        <v>3246.41</v>
      </c>
      <c r="J1476" s="13">
        <v>416.50063057364883</v>
      </c>
      <c r="K1476" s="19">
        <v>1</v>
      </c>
      <c r="L1476" s="13">
        <v>1</v>
      </c>
    </row>
    <row r="1477" spans="1:12" x14ac:dyDescent="0.25">
      <c r="A1477" s="8" t="s">
        <v>1372</v>
      </c>
      <c r="B1477" t="s">
        <v>372</v>
      </c>
      <c r="C1477">
        <v>5002279</v>
      </c>
      <c r="D1477" t="s">
        <v>1565</v>
      </c>
      <c r="E1477" s="8" t="s">
        <v>82</v>
      </c>
      <c r="F1477" s="19" t="s">
        <v>1396</v>
      </c>
      <c r="I1477" s="19">
        <v>3902.72</v>
      </c>
      <c r="J1477" s="13">
        <v>500.7024192731019</v>
      </c>
      <c r="K1477" s="19">
        <v>1</v>
      </c>
      <c r="L1477" s="13">
        <v>1</v>
      </c>
    </row>
    <row r="1478" spans="1:12" x14ac:dyDescent="0.25">
      <c r="A1478" s="8" t="s">
        <v>1372</v>
      </c>
      <c r="B1478" t="s">
        <v>372</v>
      </c>
      <c r="C1478">
        <v>5002298</v>
      </c>
      <c r="D1478" t="s">
        <v>1573</v>
      </c>
      <c r="E1478" s="8" t="s">
        <v>82</v>
      </c>
      <c r="F1478" s="19" t="s">
        <v>1396</v>
      </c>
      <c r="I1478" s="19">
        <v>4065.05</v>
      </c>
      <c r="J1478" s="13">
        <v>521.52866961148197</v>
      </c>
      <c r="K1478" s="19">
        <v>1</v>
      </c>
      <c r="L1478" s="13">
        <v>1</v>
      </c>
    </row>
    <row r="1479" spans="1:12" x14ac:dyDescent="0.25">
      <c r="A1479" s="8" t="s">
        <v>1372</v>
      </c>
      <c r="B1479" t="s">
        <v>372</v>
      </c>
      <c r="C1479">
        <v>5001550</v>
      </c>
      <c r="D1479" t="s">
        <v>1574</v>
      </c>
      <c r="E1479" s="8" t="s">
        <v>85</v>
      </c>
      <c r="F1479" s="19" t="s">
        <v>1396</v>
      </c>
      <c r="I1479" s="19">
        <v>1953.8</v>
      </c>
      <c r="J1479" s="13">
        <v>250.66425128520277</v>
      </c>
      <c r="K1479" s="19">
        <v>1</v>
      </c>
      <c r="L1479" s="13">
        <v>1</v>
      </c>
    </row>
    <row r="1480" spans="1:12" x14ac:dyDescent="0.25">
      <c r="A1480" s="8" t="s">
        <v>1372</v>
      </c>
      <c r="B1480" t="s">
        <v>372</v>
      </c>
      <c r="C1480">
        <v>5002294</v>
      </c>
      <c r="D1480" t="s">
        <v>1575</v>
      </c>
      <c r="E1480" s="8" t="s">
        <v>82</v>
      </c>
      <c r="F1480" s="19" t="s">
        <v>1396</v>
      </c>
      <c r="I1480" s="19">
        <v>11008.639999999998</v>
      </c>
      <c r="J1480" s="13">
        <v>1412.3618094320475</v>
      </c>
      <c r="K1480" s="19">
        <v>1</v>
      </c>
      <c r="L1480" s="13">
        <v>1</v>
      </c>
    </row>
    <row r="1481" spans="1:12" x14ac:dyDescent="0.25">
      <c r="A1481" s="8" t="s">
        <v>1372</v>
      </c>
      <c r="B1481" t="s">
        <v>372</v>
      </c>
      <c r="C1481">
        <v>5002295</v>
      </c>
      <c r="D1481" t="s">
        <v>1582</v>
      </c>
      <c r="E1481" s="8" t="s">
        <v>82</v>
      </c>
      <c r="F1481" s="19" t="s">
        <v>1396</v>
      </c>
      <c r="I1481" s="19">
        <v>3386.19</v>
      </c>
      <c r="J1481" s="13">
        <v>434.4338115771526</v>
      </c>
      <c r="K1481" s="19">
        <v>1</v>
      </c>
      <c r="L1481" s="13">
        <v>1</v>
      </c>
    </row>
    <row r="1482" spans="1:12" x14ac:dyDescent="0.25">
      <c r="A1482" s="8" t="s">
        <v>1372</v>
      </c>
      <c r="B1482" t="s">
        <v>372</v>
      </c>
      <c r="C1482">
        <v>5001855</v>
      </c>
      <c r="D1482" t="s">
        <v>1588</v>
      </c>
      <c r="E1482" s="8" t="s">
        <v>82</v>
      </c>
      <c r="F1482" s="19" t="s">
        <v>1396</v>
      </c>
      <c r="I1482" s="19">
        <v>9658.9500000000007</v>
      </c>
      <c r="J1482" s="13">
        <v>1239.2023082972717</v>
      </c>
      <c r="K1482" s="19">
        <v>1</v>
      </c>
      <c r="L1482" s="13">
        <v>1</v>
      </c>
    </row>
    <row r="1483" spans="1:12" x14ac:dyDescent="0.25">
      <c r="A1483" s="8" t="s">
        <v>1372</v>
      </c>
      <c r="B1483" t="s">
        <v>372</v>
      </c>
      <c r="C1483">
        <v>5002271</v>
      </c>
      <c r="D1483" t="s">
        <v>1589</v>
      </c>
      <c r="E1483" s="8" t="s">
        <v>82</v>
      </c>
      <c r="F1483" s="19" t="s">
        <v>1396</v>
      </c>
      <c r="I1483" s="19">
        <v>16764.939999999999</v>
      </c>
      <c r="J1483" s="13">
        <v>2150.8706791592522</v>
      </c>
      <c r="K1483" s="19">
        <v>1</v>
      </c>
      <c r="L1483" s="13">
        <v>1</v>
      </c>
    </row>
    <row r="1484" spans="1:12" x14ac:dyDescent="0.25">
      <c r="A1484" s="8" t="s">
        <v>1372</v>
      </c>
      <c r="B1484" t="s">
        <v>372</v>
      </c>
      <c r="C1484">
        <v>5000529</v>
      </c>
      <c r="D1484" t="s">
        <v>1596</v>
      </c>
      <c r="E1484" s="8" t="s">
        <v>82</v>
      </c>
      <c r="F1484" s="19" t="s">
        <v>1396</v>
      </c>
      <c r="I1484" s="19">
        <v>15427.45</v>
      </c>
      <c r="J1484" s="13">
        <v>1979.2763862677355</v>
      </c>
      <c r="K1484" s="19">
        <v>1</v>
      </c>
      <c r="L1484" s="13">
        <v>1</v>
      </c>
    </row>
    <row r="1485" spans="1:12" x14ac:dyDescent="0.25">
      <c r="A1485" s="8" t="s">
        <v>1372</v>
      </c>
      <c r="B1485" t="s">
        <v>372</v>
      </c>
      <c r="C1485">
        <v>5002237</v>
      </c>
      <c r="D1485" t="s">
        <v>1597</v>
      </c>
      <c r="E1485" s="8" t="s">
        <v>257</v>
      </c>
      <c r="F1485" s="19" t="s">
        <v>1396</v>
      </c>
      <c r="I1485" s="19">
        <v>7814.48</v>
      </c>
      <c r="J1485" s="13">
        <v>1002.5646321953072</v>
      </c>
      <c r="K1485" s="19">
        <v>1</v>
      </c>
      <c r="L1485" s="13">
        <v>1</v>
      </c>
    </row>
    <row r="1486" spans="1:12" x14ac:dyDescent="0.25">
      <c r="A1486" s="8" t="s">
        <v>1372</v>
      </c>
      <c r="B1486" t="s">
        <v>372</v>
      </c>
      <c r="C1486">
        <v>5002301</v>
      </c>
      <c r="D1486" t="s">
        <v>1599</v>
      </c>
      <c r="E1486" s="8" t="s">
        <v>82</v>
      </c>
      <c r="F1486" s="19" t="s">
        <v>1396</v>
      </c>
      <c r="I1486" s="19">
        <v>23049.4</v>
      </c>
      <c r="J1486" s="13">
        <v>2957.1402362438084</v>
      </c>
      <c r="K1486" s="19">
        <v>1</v>
      </c>
      <c r="L1486" s="13">
        <v>1</v>
      </c>
    </row>
    <row r="1487" spans="1:12" x14ac:dyDescent="0.25">
      <c r="A1487" s="8" t="s">
        <v>1372</v>
      </c>
      <c r="B1487" t="s">
        <v>372</v>
      </c>
      <c r="C1487">
        <v>5000521</v>
      </c>
      <c r="D1487" t="s">
        <v>1600</v>
      </c>
      <c r="E1487" s="8" t="s">
        <v>82</v>
      </c>
      <c r="F1487" s="19" t="s">
        <v>1396</v>
      </c>
      <c r="I1487" s="19">
        <v>5575.74</v>
      </c>
      <c r="J1487" s="13">
        <v>715.3437877269713</v>
      </c>
      <c r="K1487" s="19">
        <v>1</v>
      </c>
      <c r="L1487" s="13">
        <v>1</v>
      </c>
    </row>
    <row r="1488" spans="1:12" x14ac:dyDescent="0.25">
      <c r="A1488" s="8" t="s">
        <v>1372</v>
      </c>
      <c r="B1488" t="s">
        <v>378</v>
      </c>
      <c r="C1488" t="s">
        <v>379</v>
      </c>
      <c r="D1488" t="s">
        <v>380</v>
      </c>
      <c r="E1488" s="8" t="s">
        <v>82</v>
      </c>
      <c r="F1488" s="19" t="s">
        <v>1396</v>
      </c>
      <c r="I1488" s="19">
        <v>3148.4300000000003</v>
      </c>
      <c r="J1488" s="13">
        <v>403.9302122396719</v>
      </c>
      <c r="K1488" s="19">
        <v>1</v>
      </c>
      <c r="L1488" s="13">
        <v>1</v>
      </c>
    </row>
    <row r="1489" spans="1:12" x14ac:dyDescent="0.25">
      <c r="A1489" s="8" t="s">
        <v>1372</v>
      </c>
      <c r="B1489" t="s">
        <v>378</v>
      </c>
      <c r="C1489" t="s">
        <v>1451</v>
      </c>
      <c r="D1489" t="s">
        <v>1452</v>
      </c>
      <c r="E1489" s="8" t="s">
        <v>82</v>
      </c>
      <c r="F1489" s="19" t="s">
        <v>1396</v>
      </c>
      <c r="I1489" s="19">
        <v>9361.4800000000014</v>
      </c>
      <c r="J1489" s="13">
        <v>1201.038169270857</v>
      </c>
      <c r="K1489" s="19">
        <v>1</v>
      </c>
      <c r="L1489" s="13">
        <v>1</v>
      </c>
    </row>
    <row r="1490" spans="1:12" x14ac:dyDescent="0.25">
      <c r="A1490" s="8" t="s">
        <v>1372</v>
      </c>
      <c r="B1490" t="s">
        <v>378</v>
      </c>
      <c r="C1490">
        <v>5400003</v>
      </c>
      <c r="D1490" t="s">
        <v>1577</v>
      </c>
      <c r="E1490" s="8" t="s">
        <v>82</v>
      </c>
      <c r="F1490" s="19" t="s">
        <v>1396</v>
      </c>
      <c r="I1490" s="19">
        <v>237.58</v>
      </c>
      <c r="J1490" s="13">
        <v>30.480506101104758</v>
      </c>
      <c r="K1490" s="19">
        <v>1</v>
      </c>
      <c r="L1490" s="13">
        <v>1</v>
      </c>
    </row>
    <row r="1491" spans="1:12" x14ac:dyDescent="0.25">
      <c r="A1491" s="8" t="s">
        <v>1372</v>
      </c>
      <c r="B1491" t="s">
        <v>1441</v>
      </c>
      <c r="C1491">
        <v>5000748</v>
      </c>
      <c r="D1491" t="s">
        <v>1558</v>
      </c>
      <c r="E1491" s="8" t="s">
        <v>82</v>
      </c>
      <c r="F1491" s="19" t="s">
        <v>1396</v>
      </c>
      <c r="I1491" s="19">
        <v>798.53</v>
      </c>
      <c r="J1491" s="13">
        <v>102.44801135160864</v>
      </c>
      <c r="K1491" s="19">
        <v>1</v>
      </c>
      <c r="L1491" s="13">
        <v>1</v>
      </c>
    </row>
    <row r="1492" spans="1:12" x14ac:dyDescent="0.25">
      <c r="A1492" s="8" t="s">
        <v>1372</v>
      </c>
      <c r="B1492" t="s">
        <v>1441</v>
      </c>
      <c r="C1492">
        <v>5000903</v>
      </c>
      <c r="D1492" t="s">
        <v>1576</v>
      </c>
      <c r="E1492" s="8" t="s">
        <v>82</v>
      </c>
      <c r="F1492" s="19" t="s">
        <v>1396</v>
      </c>
      <c r="I1492" s="19">
        <v>53197.599999999999</v>
      </c>
      <c r="J1492" s="13">
        <v>6825.0263968521358</v>
      </c>
      <c r="K1492" s="19">
        <v>1</v>
      </c>
      <c r="L1492" s="13">
        <v>1</v>
      </c>
    </row>
    <row r="1493" spans="1:12" x14ac:dyDescent="0.25">
      <c r="A1493" s="8" t="s">
        <v>1292</v>
      </c>
      <c r="B1493" t="s">
        <v>61</v>
      </c>
      <c r="C1493">
        <v>9000070</v>
      </c>
      <c r="D1493" t="s">
        <v>1444</v>
      </c>
      <c r="E1493" s="8" t="s">
        <v>113</v>
      </c>
      <c r="F1493" s="19" t="s">
        <v>1396</v>
      </c>
      <c r="I1493" s="19">
        <v>393.5</v>
      </c>
      <c r="J1493" s="13">
        <v>393.5</v>
      </c>
      <c r="K1493" s="19">
        <v>1</v>
      </c>
      <c r="L1493" s="13">
        <v>1</v>
      </c>
    </row>
    <row r="1494" spans="1:12" x14ac:dyDescent="0.25">
      <c r="A1494" s="8" t="s">
        <v>1292</v>
      </c>
      <c r="B1494" t="s">
        <v>61</v>
      </c>
      <c r="C1494">
        <v>9800067</v>
      </c>
      <c r="D1494" t="s">
        <v>1443</v>
      </c>
      <c r="E1494" s="8" t="s">
        <v>62</v>
      </c>
      <c r="F1494" s="19" t="s">
        <v>1396</v>
      </c>
      <c r="I1494" s="19">
        <v>78.59</v>
      </c>
      <c r="J1494" s="13">
        <v>78.59</v>
      </c>
      <c r="K1494" s="19">
        <v>1</v>
      </c>
      <c r="L1494" s="13">
        <v>1</v>
      </c>
    </row>
    <row r="1495" spans="1:12" x14ac:dyDescent="0.25">
      <c r="A1495" s="8" t="s">
        <v>1292</v>
      </c>
      <c r="B1495" t="s">
        <v>61</v>
      </c>
      <c r="C1495">
        <v>9000305</v>
      </c>
      <c r="D1495" t="s">
        <v>1461</v>
      </c>
      <c r="E1495" s="8" t="s">
        <v>68</v>
      </c>
      <c r="F1495" s="19" t="s">
        <v>1396</v>
      </c>
      <c r="I1495" s="19">
        <v>5132.97</v>
      </c>
      <c r="J1495" s="13">
        <v>5132.97</v>
      </c>
      <c r="K1495" s="19">
        <v>1</v>
      </c>
      <c r="L1495" s="13">
        <v>1</v>
      </c>
    </row>
    <row r="1496" spans="1:12" x14ac:dyDescent="0.25">
      <c r="A1496" s="8" t="s">
        <v>1292</v>
      </c>
      <c r="B1496" t="s">
        <v>61</v>
      </c>
      <c r="C1496">
        <v>9000311</v>
      </c>
      <c r="D1496" t="s">
        <v>1532</v>
      </c>
      <c r="E1496" s="8" t="s">
        <v>70</v>
      </c>
      <c r="F1496" s="19" t="s">
        <v>1396</v>
      </c>
      <c r="I1496" s="19">
        <v>1214.4000000000001</v>
      </c>
      <c r="J1496" s="13">
        <v>1214.4000000000001</v>
      </c>
      <c r="K1496" s="19">
        <v>1</v>
      </c>
      <c r="L1496" s="13">
        <v>1</v>
      </c>
    </row>
    <row r="1497" spans="1:12" x14ac:dyDescent="0.25">
      <c r="A1497" s="8" t="s">
        <v>1292</v>
      </c>
      <c r="B1497" t="s">
        <v>12</v>
      </c>
      <c r="C1497" t="s">
        <v>1566</v>
      </c>
      <c r="D1497" t="s">
        <v>1567</v>
      </c>
      <c r="E1497" s="8" t="s">
        <v>12</v>
      </c>
      <c r="F1497" s="19" t="s">
        <v>1396</v>
      </c>
      <c r="I1497" s="19">
        <v>249.26</v>
      </c>
      <c r="J1497" s="13">
        <v>249.26</v>
      </c>
      <c r="K1497" s="19">
        <v>1</v>
      </c>
      <c r="L1497" s="13">
        <v>1</v>
      </c>
    </row>
    <row r="1498" spans="1:12" x14ac:dyDescent="0.25">
      <c r="A1498" s="8" t="s">
        <v>1294</v>
      </c>
      <c r="B1498" t="s">
        <v>56</v>
      </c>
      <c r="C1498">
        <v>6800014</v>
      </c>
      <c r="D1498" t="s">
        <v>1340</v>
      </c>
      <c r="E1498" s="8" t="s">
        <v>57</v>
      </c>
      <c r="F1498" s="19" t="s">
        <v>1396</v>
      </c>
      <c r="I1498" s="19">
        <v>14451.69</v>
      </c>
      <c r="J1498" s="13">
        <v>710.14628776971347</v>
      </c>
      <c r="K1498" s="19">
        <v>1</v>
      </c>
      <c r="L1498" s="13">
        <v>1</v>
      </c>
    </row>
    <row r="1499" spans="1:12" x14ac:dyDescent="0.25">
      <c r="A1499" s="8" t="s">
        <v>1294</v>
      </c>
      <c r="B1499" t="s">
        <v>56</v>
      </c>
      <c r="C1499">
        <v>6000378</v>
      </c>
      <c r="D1499" t="s">
        <v>1554</v>
      </c>
      <c r="E1499" s="8" t="s">
        <v>238</v>
      </c>
      <c r="F1499" s="19" t="s">
        <v>1396</v>
      </c>
      <c r="I1499" s="19">
        <v>16064.34</v>
      </c>
      <c r="J1499" s="13">
        <v>789.39081979135449</v>
      </c>
      <c r="K1499" s="19">
        <v>1</v>
      </c>
      <c r="L1499" s="13">
        <v>1</v>
      </c>
    </row>
    <row r="1500" spans="1:12" x14ac:dyDescent="0.25">
      <c r="A1500" s="8" t="s">
        <v>1294</v>
      </c>
      <c r="B1500" t="s">
        <v>341</v>
      </c>
      <c r="C1500">
        <v>6800016</v>
      </c>
      <c r="D1500" t="s">
        <v>348</v>
      </c>
      <c r="E1500" s="8" t="s">
        <v>57</v>
      </c>
      <c r="F1500" s="19" t="s">
        <v>1396</v>
      </c>
      <c r="I1500" s="19">
        <v>3764.69</v>
      </c>
      <c r="J1500" s="13">
        <v>184.99432440799399</v>
      </c>
      <c r="K1500" s="19">
        <v>1</v>
      </c>
      <c r="L1500" s="13">
        <v>1</v>
      </c>
    </row>
    <row r="1501" spans="1:12" x14ac:dyDescent="0.25">
      <c r="A1501" s="8" t="s">
        <v>1294</v>
      </c>
      <c r="B1501" t="s">
        <v>341</v>
      </c>
      <c r="C1501">
        <v>6800017</v>
      </c>
      <c r="D1501" t="s">
        <v>348</v>
      </c>
      <c r="E1501" s="8" t="s">
        <v>57</v>
      </c>
      <c r="F1501" s="19" t="s">
        <v>1396</v>
      </c>
      <c r="I1501" s="19">
        <v>400.63</v>
      </c>
      <c r="J1501" s="13">
        <v>19.686687665538098</v>
      </c>
      <c r="K1501" s="19">
        <v>1</v>
      </c>
      <c r="L1501" s="13">
        <v>1</v>
      </c>
    </row>
    <row r="1502" spans="1:12" x14ac:dyDescent="0.25">
      <c r="A1502" s="8" t="s">
        <v>1291</v>
      </c>
      <c r="B1502" t="s">
        <v>11</v>
      </c>
      <c r="C1502">
        <v>8000009</v>
      </c>
      <c r="D1502" t="s">
        <v>1437</v>
      </c>
      <c r="E1502" s="8" t="s">
        <v>32</v>
      </c>
      <c r="F1502" s="19" t="s">
        <v>1396</v>
      </c>
      <c r="I1502" s="19">
        <v>3416.1</v>
      </c>
      <c r="J1502" s="13">
        <v>138.76770089448925</v>
      </c>
      <c r="K1502" s="19">
        <v>1</v>
      </c>
      <c r="L1502" s="13">
        <v>1</v>
      </c>
    </row>
    <row r="1503" spans="1:12" x14ac:dyDescent="0.25">
      <c r="A1503" s="8" t="s">
        <v>1291</v>
      </c>
      <c r="B1503" t="s">
        <v>51</v>
      </c>
      <c r="C1503">
        <v>8000295</v>
      </c>
      <c r="D1503" t="s">
        <v>1405</v>
      </c>
      <c r="E1503" s="8" t="s">
        <v>38</v>
      </c>
      <c r="F1503" s="19" t="s">
        <v>1396</v>
      </c>
      <c r="I1503" s="19">
        <v>191625.3</v>
      </c>
      <c r="J1503" s="13">
        <v>7784.1404859977092</v>
      </c>
      <c r="K1503" s="19">
        <v>1</v>
      </c>
      <c r="L1503" s="13">
        <v>1</v>
      </c>
    </row>
    <row r="1504" spans="1:12" x14ac:dyDescent="0.25">
      <c r="A1504" s="8" t="s">
        <v>1291</v>
      </c>
      <c r="B1504" t="s">
        <v>51</v>
      </c>
      <c r="C1504">
        <v>8000092</v>
      </c>
      <c r="D1504" t="s">
        <v>1440</v>
      </c>
      <c r="E1504" s="8" t="s">
        <v>13</v>
      </c>
      <c r="F1504" s="19" t="s">
        <v>1396</v>
      </c>
      <c r="I1504" s="19">
        <v>301.86</v>
      </c>
      <c r="J1504" s="13">
        <v>12.262058543956714</v>
      </c>
      <c r="K1504" s="19">
        <v>1</v>
      </c>
      <c r="L1504" s="13">
        <v>1</v>
      </c>
    </row>
    <row r="1505" spans="1:12" x14ac:dyDescent="0.25">
      <c r="A1505" s="8" t="s">
        <v>1291</v>
      </c>
      <c r="B1505" t="s">
        <v>51</v>
      </c>
      <c r="C1505">
        <v>8000312</v>
      </c>
      <c r="D1505" t="s">
        <v>1595</v>
      </c>
      <c r="E1505" s="8" t="s">
        <v>13</v>
      </c>
      <c r="F1505" s="19" t="s">
        <v>1396</v>
      </c>
      <c r="I1505" s="19">
        <v>127998.25999999998</v>
      </c>
      <c r="J1505" s="13">
        <v>5199.5036031424925</v>
      </c>
      <c r="K1505" s="19">
        <v>1</v>
      </c>
      <c r="L1505" s="13">
        <v>1</v>
      </c>
    </row>
    <row r="1506" spans="1:12" x14ac:dyDescent="0.25">
      <c r="A1506" s="8" t="s">
        <v>1291</v>
      </c>
      <c r="B1506" t="s">
        <v>1380</v>
      </c>
      <c r="C1506">
        <v>8000303</v>
      </c>
      <c r="D1506" t="s">
        <v>1545</v>
      </c>
      <c r="E1506" s="8" t="s">
        <v>19</v>
      </c>
      <c r="F1506" s="19" t="s">
        <v>1396</v>
      </c>
      <c r="I1506" s="19">
        <v>69256.320000000007</v>
      </c>
      <c r="J1506" s="13">
        <v>2813.3076604353023</v>
      </c>
      <c r="K1506" s="19">
        <v>1</v>
      </c>
      <c r="L1506" s="13">
        <v>1</v>
      </c>
    </row>
    <row r="1507" spans="1:12" x14ac:dyDescent="0.25">
      <c r="A1507" s="8" t="s">
        <v>1291</v>
      </c>
      <c r="B1507" t="s">
        <v>1380</v>
      </c>
      <c r="C1507">
        <v>8000216</v>
      </c>
      <c r="D1507" t="s">
        <v>1584</v>
      </c>
      <c r="E1507" s="8" t="s">
        <v>13</v>
      </c>
      <c r="F1507" s="19" t="s">
        <v>1396</v>
      </c>
      <c r="I1507" s="19">
        <v>3670.8199999999997</v>
      </c>
      <c r="J1507" s="13">
        <v>149.11485372135158</v>
      </c>
      <c r="K1507" s="19">
        <v>1</v>
      </c>
      <c r="L1507" s="13">
        <v>1</v>
      </c>
    </row>
    <row r="1508" spans="1:12" x14ac:dyDescent="0.25">
      <c r="A1508" s="8" t="s">
        <v>1291</v>
      </c>
      <c r="B1508" t="s">
        <v>1380</v>
      </c>
      <c r="C1508">
        <v>8000311</v>
      </c>
      <c r="D1508" t="s">
        <v>1594</v>
      </c>
      <c r="E1508" s="8" t="s">
        <v>13</v>
      </c>
      <c r="F1508" s="19" t="s">
        <v>1396</v>
      </c>
      <c r="I1508" s="19">
        <v>39527.01</v>
      </c>
      <c r="J1508" s="13">
        <v>1605.6533183845575</v>
      </c>
      <c r="K1508" s="19">
        <v>1</v>
      </c>
      <c r="L1508" s="13">
        <v>1</v>
      </c>
    </row>
    <row r="1509" spans="1:12" x14ac:dyDescent="0.25">
      <c r="A1509" s="8" t="s">
        <v>1293</v>
      </c>
      <c r="B1509" t="s">
        <v>202</v>
      </c>
      <c r="C1509">
        <v>7000620</v>
      </c>
      <c r="D1509" t="s">
        <v>1439</v>
      </c>
      <c r="E1509" s="8" t="s">
        <v>207</v>
      </c>
      <c r="F1509" s="19" t="s">
        <v>1396</v>
      </c>
      <c r="I1509" s="19">
        <v>101057.12</v>
      </c>
      <c r="J1509" s="13">
        <v>200.43062276874255</v>
      </c>
      <c r="K1509" s="19">
        <v>1</v>
      </c>
      <c r="L1509" s="13">
        <v>1</v>
      </c>
    </row>
    <row r="1510" spans="1:12" x14ac:dyDescent="0.25">
      <c r="A1510" s="8" t="s">
        <v>1293</v>
      </c>
      <c r="B1510" t="s">
        <v>202</v>
      </c>
      <c r="C1510">
        <v>7800027</v>
      </c>
      <c r="D1510" t="s">
        <v>221</v>
      </c>
      <c r="E1510" s="8" t="s">
        <v>220</v>
      </c>
      <c r="F1510" s="19" t="s">
        <v>1396</v>
      </c>
      <c r="I1510" s="19">
        <v>590475.6</v>
      </c>
      <c r="J1510" s="13">
        <v>1171.1138437128125</v>
      </c>
      <c r="K1510" s="19">
        <v>1</v>
      </c>
      <c r="L1510" s="13">
        <v>1</v>
      </c>
    </row>
    <row r="1511" spans="1:12" x14ac:dyDescent="0.25">
      <c r="A1511" s="8" t="s">
        <v>1293</v>
      </c>
      <c r="B1511" t="s">
        <v>202</v>
      </c>
      <c r="C1511">
        <v>7000225</v>
      </c>
      <c r="D1511" t="s">
        <v>1457</v>
      </c>
      <c r="E1511" s="8" t="s">
        <v>207</v>
      </c>
      <c r="F1511" s="19" t="s">
        <v>1396</v>
      </c>
      <c r="I1511" s="19">
        <v>238237.37</v>
      </c>
      <c r="J1511" s="13">
        <v>472.50569218564061</v>
      </c>
      <c r="K1511" s="19">
        <v>1</v>
      </c>
      <c r="L1511" s="13">
        <v>1</v>
      </c>
    </row>
    <row r="1512" spans="1:12" x14ac:dyDescent="0.25">
      <c r="A1512" s="8" t="s">
        <v>1293</v>
      </c>
      <c r="B1512" t="s">
        <v>202</v>
      </c>
      <c r="C1512">
        <v>7000340</v>
      </c>
      <c r="D1512" t="s">
        <v>1569</v>
      </c>
      <c r="E1512" s="8" t="s">
        <v>207</v>
      </c>
      <c r="F1512" s="19" t="s">
        <v>1396</v>
      </c>
      <c r="I1512" s="19">
        <v>275470.81</v>
      </c>
      <c r="J1512" s="13">
        <v>546.35226100753675</v>
      </c>
      <c r="K1512" s="19">
        <v>1</v>
      </c>
      <c r="L1512" s="13">
        <v>1</v>
      </c>
    </row>
    <row r="1513" spans="1:12" x14ac:dyDescent="0.25">
      <c r="A1513" s="8" t="s">
        <v>1293</v>
      </c>
      <c r="B1513" t="s">
        <v>202</v>
      </c>
      <c r="C1513">
        <v>7000459</v>
      </c>
      <c r="D1513" t="s">
        <v>1581</v>
      </c>
      <c r="E1513" s="8" t="s">
        <v>207</v>
      </c>
      <c r="F1513" s="19" t="s">
        <v>1396</v>
      </c>
      <c r="I1513" s="19">
        <v>1512930</v>
      </c>
      <c r="J1513" s="13">
        <v>3000.6545021816742</v>
      </c>
      <c r="K1513" s="19">
        <v>1</v>
      </c>
      <c r="L1513" s="13">
        <v>1</v>
      </c>
    </row>
    <row r="1514" spans="1:12" x14ac:dyDescent="0.25">
      <c r="A1514" s="8" t="s">
        <v>1293</v>
      </c>
      <c r="B1514" t="s">
        <v>202</v>
      </c>
      <c r="C1514">
        <v>7000341</v>
      </c>
      <c r="D1514" t="s">
        <v>1587</v>
      </c>
      <c r="E1514" s="8" t="s">
        <v>207</v>
      </c>
      <c r="F1514" s="19" t="s">
        <v>1396</v>
      </c>
      <c r="I1514" s="19">
        <v>1675939.34</v>
      </c>
      <c r="J1514" s="13">
        <v>3323.9574375247921</v>
      </c>
      <c r="K1514" s="19">
        <v>1</v>
      </c>
      <c r="L1514" s="13">
        <v>1</v>
      </c>
    </row>
    <row r="1515" spans="1:12" x14ac:dyDescent="0.25">
      <c r="A1515" s="8" t="s">
        <v>1293</v>
      </c>
      <c r="B1515" t="s">
        <v>355</v>
      </c>
      <c r="C1515">
        <v>7800005</v>
      </c>
      <c r="D1515" t="s">
        <v>221</v>
      </c>
      <c r="E1515" s="8" t="s">
        <v>220</v>
      </c>
      <c r="F1515" s="19" t="s">
        <v>1396</v>
      </c>
      <c r="I1515" s="19">
        <v>118095.12</v>
      </c>
      <c r="J1515" s="13">
        <v>234.22276874256247</v>
      </c>
      <c r="K1515" s="19">
        <v>1</v>
      </c>
      <c r="L1515" s="13">
        <v>1</v>
      </c>
    </row>
    <row r="1516" spans="1:12" x14ac:dyDescent="0.25">
      <c r="A1516" s="8" t="s">
        <v>1293</v>
      </c>
      <c r="B1516" t="s">
        <v>355</v>
      </c>
      <c r="C1516">
        <v>7000404</v>
      </c>
      <c r="D1516" t="s">
        <v>1447</v>
      </c>
      <c r="E1516" s="8" t="s">
        <v>207</v>
      </c>
      <c r="F1516" s="19" t="s">
        <v>1396</v>
      </c>
      <c r="I1516" s="19">
        <v>32787.160000000003</v>
      </c>
      <c r="J1516" s="13">
        <v>65.028084093613643</v>
      </c>
      <c r="K1516" s="19">
        <v>1</v>
      </c>
      <c r="L1516" s="13">
        <v>1</v>
      </c>
    </row>
    <row r="1517" spans="1:12" x14ac:dyDescent="0.25">
      <c r="A1517" s="8" t="s">
        <v>1293</v>
      </c>
      <c r="B1517" t="s">
        <v>355</v>
      </c>
      <c r="C1517">
        <v>7800016</v>
      </c>
      <c r="D1517" t="s">
        <v>221</v>
      </c>
      <c r="E1517" s="8" t="s">
        <v>220</v>
      </c>
      <c r="F1517" s="19" t="s">
        <v>1396</v>
      </c>
      <c r="I1517" s="19">
        <v>270475.7</v>
      </c>
      <c r="J1517" s="13">
        <v>536.44525981753281</v>
      </c>
      <c r="K1517" s="19">
        <v>1</v>
      </c>
      <c r="L1517" s="13">
        <v>1</v>
      </c>
    </row>
    <row r="1518" spans="1:12" x14ac:dyDescent="0.25">
      <c r="A1518" s="8" t="s">
        <v>1293</v>
      </c>
      <c r="B1518" t="s">
        <v>355</v>
      </c>
      <c r="C1518">
        <v>7000615</v>
      </c>
      <c r="D1518" t="s">
        <v>1458</v>
      </c>
      <c r="E1518" s="8" t="s">
        <v>203</v>
      </c>
      <c r="F1518" s="19" t="s">
        <v>1396</v>
      </c>
      <c r="I1518" s="19">
        <v>2.9103830456733704E-11</v>
      </c>
      <c r="J1518" s="13">
        <v>5.6843418860808015E-14</v>
      </c>
      <c r="K1518" s="19">
        <v>1</v>
      </c>
      <c r="L1518" s="13"/>
    </row>
    <row r="1519" spans="1:12" x14ac:dyDescent="0.25">
      <c r="A1519" s="8" t="s">
        <v>1293</v>
      </c>
      <c r="B1519" t="s">
        <v>355</v>
      </c>
      <c r="C1519">
        <v>7000138</v>
      </c>
      <c r="D1519" t="s">
        <v>1534</v>
      </c>
      <c r="E1519" s="8" t="s">
        <v>203</v>
      </c>
      <c r="F1519" s="19" t="s">
        <v>1396</v>
      </c>
      <c r="I1519" s="19">
        <v>10939</v>
      </c>
      <c r="J1519" s="13">
        <v>21.695755652518841</v>
      </c>
      <c r="K1519" s="19">
        <v>1</v>
      </c>
      <c r="L1519" s="13">
        <v>1</v>
      </c>
    </row>
    <row r="1520" spans="1:12" x14ac:dyDescent="0.25">
      <c r="A1520" s="8" t="s">
        <v>1293</v>
      </c>
      <c r="B1520" t="s">
        <v>355</v>
      </c>
      <c r="C1520">
        <v>7000594</v>
      </c>
      <c r="D1520" t="s">
        <v>1546</v>
      </c>
      <c r="E1520" s="8" t="s">
        <v>363</v>
      </c>
      <c r="F1520" s="19" t="s">
        <v>1396</v>
      </c>
      <c r="I1520" s="19">
        <v>51738.1</v>
      </c>
      <c r="J1520" s="13">
        <v>102.61424038080126</v>
      </c>
      <c r="K1520" s="19">
        <v>1</v>
      </c>
      <c r="L1520" s="13">
        <v>1</v>
      </c>
    </row>
    <row r="1521" spans="1:12" x14ac:dyDescent="0.25">
      <c r="A1521" s="8" t="s">
        <v>1293</v>
      </c>
      <c r="B1521" t="s">
        <v>12</v>
      </c>
      <c r="C1521" t="s">
        <v>1459</v>
      </c>
      <c r="D1521" t="s">
        <v>1460</v>
      </c>
      <c r="E1521" s="8" t="s">
        <v>383</v>
      </c>
      <c r="F1521" s="19" t="s">
        <v>1396</v>
      </c>
      <c r="I1521" s="19">
        <v>125883.73</v>
      </c>
      <c r="J1521" s="13">
        <v>249.67023006743355</v>
      </c>
      <c r="K1521" s="19">
        <v>1</v>
      </c>
      <c r="L1521" s="13">
        <v>1</v>
      </c>
    </row>
    <row r="1522" spans="1:12" x14ac:dyDescent="0.25">
      <c r="A1522" s="8" t="s">
        <v>1293</v>
      </c>
      <c r="B1522" t="s">
        <v>1449</v>
      </c>
      <c r="C1522">
        <v>7000577</v>
      </c>
      <c r="D1522" t="s">
        <v>1400</v>
      </c>
      <c r="E1522" s="8" t="s">
        <v>203</v>
      </c>
      <c r="F1522" s="19" t="s">
        <v>1396</v>
      </c>
      <c r="I1522" s="19">
        <v>140321.22999999998</v>
      </c>
      <c r="J1522" s="13">
        <v>278.3047005156684</v>
      </c>
      <c r="K1522" s="19">
        <v>1</v>
      </c>
      <c r="L1522" s="13">
        <v>1</v>
      </c>
    </row>
    <row r="1523" spans="1:12" x14ac:dyDescent="0.25">
      <c r="A1523" s="8" t="s">
        <v>1293</v>
      </c>
      <c r="B1523" t="s">
        <v>1449</v>
      </c>
      <c r="C1523">
        <v>7000605</v>
      </c>
      <c r="D1523" t="s">
        <v>1401</v>
      </c>
      <c r="E1523" s="8" t="s">
        <v>203</v>
      </c>
      <c r="F1523" s="19" t="s">
        <v>1396</v>
      </c>
      <c r="I1523" s="19">
        <v>34257.659999999996</v>
      </c>
      <c r="J1523" s="13">
        <v>67.944585481951606</v>
      </c>
      <c r="K1523" s="19">
        <v>1</v>
      </c>
      <c r="L1523" s="13">
        <v>1</v>
      </c>
    </row>
    <row r="1524" spans="1:12" x14ac:dyDescent="0.25">
      <c r="A1524" s="8" t="s">
        <v>1293</v>
      </c>
      <c r="B1524" t="s">
        <v>1466</v>
      </c>
      <c r="C1524">
        <v>7000642</v>
      </c>
      <c r="D1524" t="s">
        <v>1467</v>
      </c>
      <c r="E1524" s="8" t="s">
        <v>214</v>
      </c>
      <c r="F1524" s="19" t="s">
        <v>1396</v>
      </c>
      <c r="I1524" s="19">
        <v>787914.25</v>
      </c>
      <c r="J1524" s="13">
        <v>1562.7018048393495</v>
      </c>
      <c r="K1524" s="19">
        <v>1</v>
      </c>
      <c r="L1524" s="13">
        <v>1</v>
      </c>
    </row>
    <row r="1525" spans="1:12" x14ac:dyDescent="0.25">
      <c r="A1525" s="8" t="s">
        <v>1293</v>
      </c>
      <c r="B1525" t="s">
        <v>1466</v>
      </c>
      <c r="C1525">
        <v>7000588</v>
      </c>
      <c r="D1525" t="s">
        <v>1553</v>
      </c>
      <c r="E1525" s="8" t="s">
        <v>203</v>
      </c>
      <c r="F1525" s="19" t="s">
        <v>1396</v>
      </c>
      <c r="I1525" s="19">
        <v>1514880</v>
      </c>
      <c r="J1525" s="13">
        <v>3004.5220150733835</v>
      </c>
      <c r="K1525" s="19">
        <v>1</v>
      </c>
      <c r="L1525" s="13">
        <v>1</v>
      </c>
    </row>
    <row r="1526" spans="1:12" x14ac:dyDescent="0.25">
      <c r="A1526" s="8" t="s">
        <v>1293</v>
      </c>
      <c r="B1526" t="s">
        <v>1466</v>
      </c>
      <c r="C1526">
        <v>7000000</v>
      </c>
      <c r="D1526" t="s">
        <v>1560</v>
      </c>
      <c r="E1526" s="8" t="s">
        <v>203</v>
      </c>
      <c r="F1526" s="19" t="s">
        <v>1396</v>
      </c>
      <c r="I1526" s="19">
        <v>8140542.0800000001</v>
      </c>
      <c r="J1526" s="13">
        <v>16145.462276874257</v>
      </c>
      <c r="K1526" s="19">
        <v>1</v>
      </c>
      <c r="L1526" s="13">
        <v>1</v>
      </c>
    </row>
    <row r="1527" spans="1:12" x14ac:dyDescent="0.25">
      <c r="A1527" s="8" t="s">
        <v>1293</v>
      </c>
      <c r="B1527" t="s">
        <v>1466</v>
      </c>
      <c r="C1527">
        <v>7000644</v>
      </c>
      <c r="D1527" t="s">
        <v>1586</v>
      </c>
      <c r="E1527" s="8" t="s">
        <v>220</v>
      </c>
      <c r="F1527" s="19" t="s">
        <v>1396</v>
      </c>
      <c r="I1527" s="19">
        <v>117582.83000000002</v>
      </c>
      <c r="J1527" s="13">
        <v>233.20672352241178</v>
      </c>
      <c r="K1527" s="19">
        <v>1</v>
      </c>
      <c r="L1527" s="13">
        <v>1</v>
      </c>
    </row>
  </sheetData>
  <autoFilter ref="A2:M1527"/>
  <conditionalFormatting sqref="C12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1</vt:i4>
      </vt:variant>
    </vt:vector>
  </HeadingPairs>
  <TitlesOfParts>
    <vt:vector size="10" baseType="lpstr">
      <vt:lpstr>xPaís</vt:lpstr>
      <vt:lpstr>PaísxClasif</vt:lpstr>
      <vt:lpstr>PaísxDepto</vt:lpstr>
      <vt:lpstr>PaísxVend</vt:lpstr>
      <vt:lpstr>VendxClasif</vt:lpstr>
      <vt:lpstr>ClasifxCliente</vt:lpstr>
      <vt:lpstr>VendxDepto</vt:lpstr>
      <vt:lpstr>DeptoxCliente</vt:lpstr>
      <vt:lpstr>Promesas</vt:lpstr>
      <vt:lpstr>Gráfico</vt:lpstr>
    </vt:vector>
  </TitlesOfParts>
  <Company>Servicios Rotoplas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Berenice De la Cruz Martinez</dc:creator>
  <cp:lastModifiedBy>mfloresr</cp:lastModifiedBy>
  <cp:lastPrinted>2013-04-24T21:55:06Z</cp:lastPrinted>
  <dcterms:created xsi:type="dcterms:W3CDTF">2013-04-22T16:51:19Z</dcterms:created>
  <dcterms:modified xsi:type="dcterms:W3CDTF">2013-06-06T00:16:26Z</dcterms:modified>
</cp:coreProperties>
</file>