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esktop/GitHub/Covid-19_Progression_Modeler/Livrables/"/>
    </mc:Choice>
  </mc:AlternateContent>
  <xr:revisionPtr revIDLastSave="0" documentId="8_{4D9972A6-9A64-4342-A0C6-CBFF59830623}" xr6:coauthVersionLast="46" xr6:coauthVersionMax="46" xr10:uidLastSave="{00000000-0000-0000-0000-000000000000}"/>
  <bookViews>
    <workbookView xWindow="0" yWindow="500" windowWidth="25600" windowHeight="14540" tabRatio="500" xr2:uid="{00000000-000D-0000-FFFF-FFFF00000000}"/>
  </bookViews>
  <sheets>
    <sheet name="Diagramme Gantt simple - VIDE " sheetId="6" r:id="rId1"/>
    <sheet name="- Exclusion de responsabilité -" sheetId="5" r:id="rId2"/>
  </sheets>
  <externalReferences>
    <externalReference r:id="rId3"/>
    <externalReference r:id="rId4"/>
  </externalReferences>
  <definedNames>
    <definedName name="Interval">'[1]Office Work Schedule'!#REF!</definedName>
    <definedName name="ScheduleStart" localSheetId="1">'[1]Office Work Schedule'!#REF!</definedName>
    <definedName name="ScheduleStart">'[1]Office Work Schedule'!#REF!</definedName>
    <definedName name="Type" localSheetId="1">'[2]Maintenance Work Order'!#REF!</definedName>
    <definedName name="Type">'[2]Maintenance Work Order'!#REF!</definedName>
  </definedNames>
  <calcPr calcId="191029"/>
</workbook>
</file>

<file path=xl/calcChain.xml><?xml version="1.0" encoding="utf-8"?>
<calcChain xmlns="http://schemas.openxmlformats.org/spreadsheetml/2006/main">
  <c r="H25" i="6" l="1"/>
  <c r="H15" i="6"/>
  <c r="H11" i="6"/>
  <c r="H33" i="6"/>
  <c r="H32" i="6"/>
  <c r="H31" i="6"/>
  <c r="H30" i="6"/>
  <c r="H29" i="6"/>
  <c r="H24" i="6"/>
  <c r="H23" i="6"/>
  <c r="H22" i="6"/>
  <c r="H20" i="6"/>
  <c r="H19" i="6"/>
  <c r="H18" i="6"/>
  <c r="H17" i="6"/>
  <c r="H13" i="6"/>
  <c r="H12" i="6"/>
  <c r="H10" i="6"/>
  <c r="H9" i="6"/>
  <c r="H8" i="6"/>
  <c r="H16" i="6"/>
  <c r="H21" i="6"/>
</calcChain>
</file>

<file path=xl/sharedStrings.xml><?xml version="1.0" encoding="utf-8"?>
<sst xmlns="http://schemas.openxmlformats.org/spreadsheetml/2006/main" count="186" uniqueCount="94">
  <si>
    <t>Qualité des livrables</t>
  </si>
  <si>
    <t xml:space="preserve">Tous les articles, modèles ou informations proposés par Smartsheet sur le site Web sont fournis à titre de référence uniquement. Bien que nous nous efforcions de maintenir l’information à jour et exacte, nous ne faisons aucune déclaration, ni n’offrons aucune garantie, de quelque nature que ce soit, expresse ou implicite, quant à l’exhaustivité, l’exactitude, la fiabilité, la pertinence ou la disponibilité du site Web, ou des informations, articles, modèles ou graphiques liés contenus sur le site. Toute la confiance que vous accordez à ces informations relève de votre propre responsabilité, à vos propres risques. </t>
  </si>
  <si>
    <t>4.4</t>
  </si>
  <si>
    <t>MODÈLE SIMPLE DE DIAGRAMME DE GANTT</t>
  </si>
  <si>
    <t>INTITULÉ DU PROJET</t>
  </si>
  <si>
    <t>DATE</t>
  </si>
  <si>
    <t>PHASE UNE</t>
  </si>
  <si>
    <t>PHASE DEUX</t>
  </si>
  <si>
    <t>PHASE TROIS</t>
  </si>
  <si>
    <t>TÂCHE</t>
  </si>
  <si>
    <t>DÉBUT</t>
  </si>
  <si>
    <t>ÉCHÉANCE</t>
  </si>
  <si>
    <t>DURÉE</t>
  </si>
  <si>
    <t>PCT DE TÂCHE</t>
  </si>
  <si>
    <t>SEMAINE 1</t>
  </si>
  <si>
    <t>SEMAINE 2</t>
  </si>
  <si>
    <t>SEMAINE 3</t>
  </si>
  <si>
    <t>SEMAINE 4</t>
  </si>
  <si>
    <t>SEMAINE 7</t>
  </si>
  <si>
    <t>SEMAINE 8</t>
  </si>
  <si>
    <t>SEMAINE 9</t>
  </si>
  <si>
    <t>ID</t>
  </si>
  <si>
    <t>INTITULÉ</t>
  </si>
  <si>
    <t>PROPRIÉTAIRE</t>
  </si>
  <si>
    <t>EN JOURS</t>
  </si>
  <si>
    <t>TERMINÉ</t>
  </si>
  <si>
    <t>L</t>
  </si>
  <si>
    <t>Ma</t>
  </si>
  <si>
    <t>Me</t>
  </si>
  <si>
    <t>J</t>
  </si>
  <si>
    <t>V</t>
  </si>
  <si>
    <t>Recherche</t>
  </si>
  <si>
    <t>Lancement du projet</t>
  </si>
  <si>
    <t>Supervision/performance du projet</t>
  </si>
  <si>
    <t>Objectifs du projet</t>
  </si>
  <si>
    <t>Performance du projet</t>
  </si>
  <si>
    <t>Choix du Langage</t>
  </si>
  <si>
    <t>Roadmap du projet</t>
  </si>
  <si>
    <t>Établissement des objectifs</t>
  </si>
  <si>
    <t>Module 1</t>
  </si>
  <si>
    <t>Module 2</t>
  </si>
  <si>
    <t>Module 3</t>
  </si>
  <si>
    <t>Module 4</t>
  </si>
  <si>
    <t>Architecture Technique</t>
  </si>
  <si>
    <t>Diagramme UML</t>
  </si>
  <si>
    <t>Le MPD de la base de données</t>
  </si>
  <si>
    <t>Document de conception</t>
  </si>
  <si>
    <t>Matrice de répartition des tâches</t>
  </si>
  <si>
    <t>Documentation pour installation</t>
  </si>
  <si>
    <t>Tutoriel Utilisateur pour chaque module</t>
  </si>
  <si>
    <t>Lien vers un tuto Youtube</t>
  </si>
  <si>
    <t xml:space="preserve">Suivi des efforts </t>
  </si>
  <si>
    <t>3.2</t>
  </si>
  <si>
    <t>3.3</t>
  </si>
  <si>
    <t>3.4</t>
  </si>
  <si>
    <t>3.5</t>
  </si>
  <si>
    <t>3.6</t>
  </si>
  <si>
    <t>1.2</t>
  </si>
  <si>
    <t>1.6</t>
  </si>
  <si>
    <t>3.7</t>
  </si>
  <si>
    <t>3.1</t>
  </si>
  <si>
    <t>2.1</t>
  </si>
  <si>
    <t>2.2</t>
  </si>
  <si>
    <t>2.3</t>
  </si>
  <si>
    <t>2.4</t>
  </si>
  <si>
    <t>1.1</t>
  </si>
  <si>
    <t>1.3</t>
  </si>
  <si>
    <t>1.4</t>
  </si>
  <si>
    <t>1.5</t>
  </si>
  <si>
    <t>1.7</t>
  </si>
  <si>
    <t>4.1</t>
  </si>
  <si>
    <t>4.2</t>
  </si>
  <si>
    <t>Expression des besoins</t>
  </si>
  <si>
    <t>Projet COVID-19</t>
  </si>
  <si>
    <t>Mouhamed Galaye Diagne</t>
  </si>
  <si>
    <t>Ndeye Fatou Ndiaye</t>
  </si>
  <si>
    <t>Georges Alian Cabo</t>
  </si>
  <si>
    <t>Serigne Mbacke Madina Seck</t>
  </si>
  <si>
    <t>Rokhaya Dialo</t>
  </si>
  <si>
    <t>Famara Badji</t>
  </si>
  <si>
    <t>Bamba Ba</t>
  </si>
  <si>
    <t>BINÔME</t>
  </si>
  <si>
    <t>Rokhaya Diallo</t>
  </si>
  <si>
    <t>Georges Alain Gracien Cabo</t>
  </si>
  <si>
    <t>S</t>
  </si>
  <si>
    <t>D</t>
  </si>
  <si>
    <t>03-16-21</t>
  </si>
  <si>
    <t>SEMAINE 5.                      SEMAINE 6</t>
  </si>
  <si>
    <t>v</t>
  </si>
  <si>
    <t>Livrable du projet</t>
  </si>
  <si>
    <t>04-29-21</t>
  </si>
  <si>
    <t>Recherche et Étude du projet</t>
  </si>
  <si>
    <t>Développement du projet</t>
  </si>
  <si>
    <t>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</si>
</sst>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mm/dd/yy;@"/>
  </numFmts>
  <fonts count="18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2"/>
      <color rgb="FF000000"/>
      <name val="Arial"/>
      <family val="2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sz val="10"/>
      <color rgb="FF000000"/>
      <name val="Century Gothic"/>
      <family val="1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10"/>
      <color theme="0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34995574816125979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34995574816125979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34995574816125979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/>
      <right style="thin">
        <color theme="0" tint="-0.34995574816125979"/>
      </right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medium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 style="thick">
        <color theme="0" tint="-0.34995574816125979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double">
        <color theme="0" tint="-0.34995574816125979"/>
      </top>
      <bottom style="thin">
        <color theme="0" tint="-0.34995574816125979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medium">
        <color theme="0" tint="-0.34995574816125979"/>
      </bottom>
      <diagonal/>
    </border>
    <border>
      <left style="medium">
        <color theme="0" tint="-0.34995574816125979"/>
      </left>
      <right/>
      <top/>
      <bottom/>
      <diagonal/>
    </border>
    <border>
      <left style="thin">
        <color theme="0" tint="-0.34995574816125979"/>
      </left>
      <right/>
      <top style="medium">
        <color theme="0" tint="-0.34995574816125979"/>
      </top>
      <bottom/>
      <diagonal/>
    </border>
    <border>
      <left style="thin">
        <color theme="0" tint="-0.34995574816125979"/>
      </left>
      <right/>
      <top/>
      <bottom style="double">
        <color theme="0" tint="-0.34995574816125979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34995574816125979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/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rgb="FFBFBFBF"/>
      </left>
      <right style="hair">
        <color rgb="FFA6A6A6"/>
      </right>
      <top style="thin">
        <color rgb="FFBFBFBF"/>
      </top>
      <bottom style="thin">
        <color rgb="FFBFBFBF"/>
      </bottom>
      <diagonal/>
    </border>
  </borders>
  <cellStyleXfs count="8">
    <xf numFmtId="0" fontId="0" fillId="0" borderId="0"/>
    <xf numFmtId="9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horizontal="left" vertical="center" wrapText="1" indent="1"/>
    </xf>
    <xf numFmtId="49" fontId="5" fillId="6" borderId="13" xfId="0" applyNumberFormat="1" applyFont="1" applyFill="1" applyBorder="1" applyAlignment="1">
      <alignment horizontal="left" vertical="center" indent="1"/>
    </xf>
    <xf numFmtId="0" fontId="5" fillId="2" borderId="14" xfId="0" applyFont="1" applyFill="1" applyBorder="1" applyAlignment="1">
      <alignment horizontal="left" vertical="center" indent="2"/>
    </xf>
    <xf numFmtId="1" fontId="5" fillId="2" borderId="14" xfId="0" applyNumberFormat="1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left" vertical="center" indent="1"/>
    </xf>
    <xf numFmtId="0" fontId="5" fillId="2" borderId="7" xfId="0" applyFont="1" applyFill="1" applyBorder="1" applyAlignment="1">
      <alignment horizontal="left" vertical="center" indent="1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16" xfId="0" applyFont="1" applyFill="1" applyBorder="1"/>
    <xf numFmtId="0" fontId="5" fillId="0" borderId="16" xfId="0" applyFont="1" applyBorder="1"/>
    <xf numFmtId="9" fontId="7" fillId="2" borderId="20" xfId="1" applyFont="1" applyFill="1" applyBorder="1" applyAlignment="1">
      <alignment horizontal="center" vertical="center"/>
    </xf>
    <xf numFmtId="9" fontId="7" fillId="0" borderId="9" xfId="1" applyFont="1" applyBorder="1" applyAlignment="1">
      <alignment horizontal="center" vertical="center"/>
    </xf>
    <xf numFmtId="9" fontId="7" fillId="2" borderId="9" xfId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 indent="1"/>
    </xf>
    <xf numFmtId="0" fontId="5" fillId="6" borderId="21" xfId="0" applyFont="1" applyFill="1" applyBorder="1" applyAlignment="1">
      <alignment horizontal="left" vertical="center" wrapText="1" indent="1"/>
    </xf>
    <xf numFmtId="14" fontId="5" fillId="2" borderId="25" xfId="0" applyNumberFormat="1" applyFont="1" applyFill="1" applyBorder="1" applyAlignment="1">
      <alignment horizontal="center" vertical="center"/>
    </xf>
    <xf numFmtId="168" fontId="5" fillId="2" borderId="16" xfId="0" applyNumberFormat="1" applyFont="1" applyFill="1" applyBorder="1" applyAlignment="1">
      <alignment horizontal="center" vertical="center"/>
    </xf>
    <xf numFmtId="14" fontId="5" fillId="2" borderId="26" xfId="0" applyNumberFormat="1" applyFont="1" applyFill="1" applyBorder="1" applyAlignment="1">
      <alignment horizontal="center" vertical="center"/>
    </xf>
    <xf numFmtId="168" fontId="5" fillId="0" borderId="27" xfId="0" applyNumberFormat="1" applyFont="1" applyBorder="1" applyAlignment="1">
      <alignment horizontal="center" vertical="center"/>
    </xf>
    <xf numFmtId="168" fontId="5" fillId="2" borderId="27" xfId="0" applyNumberFormat="1" applyFont="1" applyFill="1" applyBorder="1" applyAlignment="1">
      <alignment horizontal="center" vertical="center"/>
    </xf>
    <xf numFmtId="168" fontId="5" fillId="0" borderId="28" xfId="0" applyNumberFormat="1" applyFont="1" applyBorder="1" applyAlignment="1">
      <alignment horizontal="center" vertical="center"/>
    </xf>
    <xf numFmtId="168" fontId="5" fillId="5" borderId="16" xfId="0" applyNumberFormat="1" applyFont="1" applyFill="1" applyBorder="1" applyAlignment="1">
      <alignment horizontal="center" vertical="center"/>
    </xf>
    <xf numFmtId="168" fontId="5" fillId="5" borderId="17" xfId="0" applyNumberFormat="1" applyFont="1" applyFill="1" applyBorder="1" applyAlignment="1">
      <alignment horizontal="center" vertical="center"/>
    </xf>
    <xf numFmtId="1" fontId="5" fillId="6" borderId="7" xfId="0" applyNumberFormat="1" applyFont="1" applyFill="1" applyBorder="1" applyAlignment="1">
      <alignment horizontal="center" vertical="center"/>
    </xf>
    <xf numFmtId="1" fontId="5" fillId="6" borderId="11" xfId="0" applyNumberFormat="1" applyFont="1" applyFill="1" applyBorder="1" applyAlignment="1">
      <alignment horizontal="center" vertical="center"/>
    </xf>
    <xf numFmtId="0" fontId="8" fillId="0" borderId="0" xfId="6"/>
    <xf numFmtId="0" fontId="10" fillId="0" borderId="30" xfId="6" applyFont="1" applyBorder="1" applyAlignment="1">
      <alignment horizontal="left" vertical="center" wrapText="1" indent="2"/>
    </xf>
    <xf numFmtId="49" fontId="13" fillId="6" borderId="46" xfId="0" applyNumberFormat="1" applyFont="1" applyFill="1" applyBorder="1" applyAlignment="1">
      <alignment horizontal="left" vertical="center" indent="1"/>
    </xf>
    <xf numFmtId="49" fontId="13" fillId="6" borderId="47" xfId="0" applyNumberFormat="1" applyFont="1" applyFill="1" applyBorder="1" applyAlignment="1">
      <alignment horizontal="left" vertical="center" indent="1"/>
    </xf>
    <xf numFmtId="0" fontId="14" fillId="7" borderId="0" xfId="0" applyFont="1" applyFill="1" applyAlignment="1">
      <alignment vertical="center"/>
    </xf>
    <xf numFmtId="0" fontId="15" fillId="2" borderId="39" xfId="0" applyFont="1" applyFill="1" applyBorder="1" applyAlignment="1">
      <alignment horizontal="left" wrapText="1" indent="1"/>
    </xf>
    <xf numFmtId="0" fontId="15" fillId="2" borderId="1" xfId="0" applyFont="1" applyFill="1" applyBorder="1" applyAlignment="1">
      <alignment horizontal="left" wrapText="1" indent="1"/>
    </xf>
    <xf numFmtId="0" fontId="15" fillId="2" borderId="29" xfId="0" applyFont="1" applyFill="1" applyBorder="1" applyAlignment="1">
      <alignment horizontal="center" wrapText="1"/>
    </xf>
    <xf numFmtId="0" fontId="15" fillId="2" borderId="40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5" fillId="2" borderId="18" xfId="0" applyFont="1" applyFill="1" applyBorder="1" applyAlignment="1">
      <alignment horizontal="center" wrapText="1"/>
    </xf>
    <xf numFmtId="0" fontId="15" fillId="2" borderId="42" xfId="0" applyFont="1" applyFill="1" applyBorder="1" applyAlignment="1">
      <alignment horizontal="left" vertical="top" wrapText="1" indent="1"/>
    </xf>
    <xf numFmtId="0" fontId="15" fillId="2" borderId="2" xfId="0" applyFont="1" applyFill="1" applyBorder="1" applyAlignment="1">
      <alignment horizontal="left" vertical="top" wrapText="1" indent="1"/>
    </xf>
    <xf numFmtId="0" fontId="15" fillId="2" borderId="24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0" fontId="15" fillId="2" borderId="2" xfId="0" applyFont="1" applyFill="1" applyBorder="1" applyAlignment="1">
      <alignment horizontal="center" vertical="top" wrapText="1"/>
    </xf>
    <xf numFmtId="0" fontId="15" fillId="2" borderId="19" xfId="0" applyFont="1" applyFill="1" applyBorder="1" applyAlignment="1">
      <alignment horizontal="center" vertical="top" wrapText="1"/>
    </xf>
    <xf numFmtId="0" fontId="15" fillId="5" borderId="23" xfId="0" applyFont="1" applyFill="1" applyBorder="1" applyAlignment="1">
      <alignment horizontal="left" vertical="center" wrapText="1" indent="1"/>
    </xf>
    <xf numFmtId="0" fontId="15" fillId="5" borderId="37" xfId="0" applyFont="1" applyFill="1" applyBorder="1" applyAlignment="1">
      <alignment horizontal="left" vertical="center" wrapText="1" indent="1"/>
    </xf>
    <xf numFmtId="0" fontId="15" fillId="3" borderId="44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7" borderId="36" xfId="0" applyFont="1" applyFill="1" applyBorder="1" applyAlignment="1">
      <alignment vertical="center"/>
    </xf>
    <xf numFmtId="0" fontId="5" fillId="7" borderId="16" xfId="0" applyFont="1" applyFill="1" applyBorder="1"/>
    <xf numFmtId="0" fontId="5" fillId="7" borderId="7" xfId="0" applyFont="1" applyFill="1" applyBorder="1"/>
    <xf numFmtId="0" fontId="5" fillId="7" borderId="8" xfId="0" applyFont="1" applyFill="1" applyBorder="1"/>
    <xf numFmtId="0" fontId="5" fillId="7" borderId="6" xfId="0" applyFont="1" applyFill="1" applyBorder="1"/>
    <xf numFmtId="49" fontId="5" fillId="6" borderId="48" xfId="0" applyNumberFormat="1" applyFont="1" applyFill="1" applyBorder="1" applyAlignment="1">
      <alignment horizontal="left" vertical="center" indent="1"/>
    </xf>
    <xf numFmtId="0" fontId="13" fillId="0" borderId="6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1" fillId="2" borderId="4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2" borderId="6" xfId="0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5" fillId="2" borderId="49" xfId="0" applyFont="1" applyFill="1" applyBorder="1" applyAlignment="1">
      <alignment horizontal="left" wrapText="1" indent="1"/>
    </xf>
    <xf numFmtId="0" fontId="15" fillId="2" borderId="50" xfId="0" applyFont="1" applyFill="1" applyBorder="1" applyAlignment="1">
      <alignment horizontal="left" vertical="top" wrapText="1" indent="1"/>
    </xf>
    <xf numFmtId="0" fontId="5" fillId="2" borderId="51" xfId="0" applyFont="1" applyFill="1" applyBorder="1" applyAlignment="1">
      <alignment horizontal="left" vertical="center" indent="2"/>
    </xf>
    <xf numFmtId="0" fontId="13" fillId="0" borderId="52" xfId="0" applyFont="1" applyBorder="1" applyAlignment="1">
      <alignment vertical="center"/>
    </xf>
    <xf numFmtId="0" fontId="5" fillId="2" borderId="52" xfId="0" applyFont="1" applyFill="1" applyBorder="1" applyAlignment="1">
      <alignment horizontal="left" vertical="center" indent="1"/>
    </xf>
    <xf numFmtId="0" fontId="13" fillId="0" borderId="53" xfId="0" applyFont="1" applyBorder="1" applyAlignment="1">
      <alignment vertical="center"/>
    </xf>
    <xf numFmtId="0" fontId="5" fillId="8" borderId="16" xfId="0" applyFont="1" applyFill="1" applyBorder="1"/>
    <xf numFmtId="0" fontId="5" fillId="8" borderId="7" xfId="0" applyFont="1" applyFill="1" applyBorder="1"/>
    <xf numFmtId="0" fontId="5" fillId="13" borderId="7" xfId="0" applyFont="1" applyFill="1" applyBorder="1"/>
    <xf numFmtId="0" fontId="5" fillId="13" borderId="16" xfId="0" applyFont="1" applyFill="1" applyBorder="1"/>
    <xf numFmtId="0" fontId="5" fillId="13" borderId="17" xfId="0" applyFont="1" applyFill="1" applyBorder="1"/>
    <xf numFmtId="0" fontId="5" fillId="13" borderId="11" xfId="0" applyFont="1" applyFill="1" applyBorder="1"/>
    <xf numFmtId="0" fontId="5" fillId="2" borderId="52" xfId="0" applyFont="1" applyFill="1" applyBorder="1"/>
    <xf numFmtId="0" fontId="5" fillId="14" borderId="6" xfId="0" applyFont="1" applyFill="1" applyBorder="1"/>
    <xf numFmtId="0" fontId="5" fillId="14" borderId="7" xfId="0" applyFont="1" applyFill="1" applyBorder="1"/>
    <xf numFmtId="0" fontId="5" fillId="15" borderId="6" xfId="0" applyFont="1" applyFill="1" applyBorder="1"/>
    <xf numFmtId="0" fontId="5" fillId="15" borderId="7" xfId="0" applyFont="1" applyFill="1" applyBorder="1"/>
    <xf numFmtId="0" fontId="5" fillId="16" borderId="6" xfId="0" applyFont="1" applyFill="1" applyBorder="1"/>
    <xf numFmtId="0" fontId="5" fillId="16" borderId="7" xfId="0" applyFont="1" applyFill="1" applyBorder="1"/>
    <xf numFmtId="0" fontId="5" fillId="16" borderId="8" xfId="0" applyFont="1" applyFill="1" applyBorder="1"/>
    <xf numFmtId="0" fontId="15" fillId="18" borderId="5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5" fillId="18" borderId="4" xfId="0" applyFont="1" applyFill="1" applyBorder="1" applyAlignment="1">
      <alignment horizontal="center" vertical="center"/>
    </xf>
    <xf numFmtId="0" fontId="5" fillId="20" borderId="6" xfId="0" applyFont="1" applyFill="1" applyBorder="1"/>
    <xf numFmtId="0" fontId="5" fillId="20" borderId="7" xfId="0" applyFont="1" applyFill="1" applyBorder="1"/>
    <xf numFmtId="0" fontId="5" fillId="20" borderId="8" xfId="0" applyFont="1" applyFill="1" applyBorder="1"/>
    <xf numFmtId="0" fontId="5" fillId="12" borderId="6" xfId="0" applyFont="1" applyFill="1" applyBorder="1"/>
    <xf numFmtId="0" fontId="5" fillId="12" borderId="7" xfId="0" applyFont="1" applyFill="1" applyBorder="1"/>
    <xf numFmtId="0" fontId="15" fillId="18" borderId="56" xfId="0" applyFont="1" applyFill="1" applyBorder="1" applyAlignment="1">
      <alignment horizontal="center" vertical="center"/>
    </xf>
    <xf numFmtId="0" fontId="5" fillId="16" borderId="52" xfId="0" applyFont="1" applyFill="1" applyBorder="1"/>
    <xf numFmtId="0" fontId="5" fillId="7" borderId="52" xfId="0" applyFont="1" applyFill="1" applyBorder="1"/>
    <xf numFmtId="0" fontId="5" fillId="20" borderId="52" xfId="0" applyFont="1" applyFill="1" applyBorder="1"/>
    <xf numFmtId="168" fontId="13" fillId="0" borderId="60" xfId="0" applyNumberFormat="1" applyFont="1" applyBorder="1" applyAlignment="1">
      <alignment horizontal="center" vertical="center"/>
    </xf>
    <xf numFmtId="0" fontId="5" fillId="15" borderId="10" xfId="0" applyFont="1" applyFill="1" applyBorder="1"/>
    <xf numFmtId="0" fontId="5" fillId="15" borderId="11" xfId="0" applyFont="1" applyFill="1" applyBorder="1"/>
    <xf numFmtId="0" fontId="17" fillId="21" borderId="6" xfId="0" applyFont="1" applyFill="1" applyBorder="1"/>
    <xf numFmtId="0" fontId="17" fillId="21" borderId="7" xfId="0" applyFont="1" applyFill="1" applyBorder="1"/>
    <xf numFmtId="0" fontId="17" fillId="21" borderId="52" xfId="0" applyFont="1" applyFill="1" applyBorder="1"/>
    <xf numFmtId="0" fontId="17" fillId="21" borderId="8" xfId="0" applyFont="1" applyFill="1" applyBorder="1"/>
    <xf numFmtId="0" fontId="17" fillId="21" borderId="10" xfId="0" applyFont="1" applyFill="1" applyBorder="1"/>
    <xf numFmtId="0" fontId="17" fillId="21" borderId="11" xfId="0" applyFont="1" applyFill="1" applyBorder="1"/>
    <xf numFmtId="0" fontId="17" fillId="21" borderId="53" xfId="0" applyFont="1" applyFill="1" applyBorder="1"/>
    <xf numFmtId="0" fontId="17" fillId="21" borderId="12" xfId="0" applyFont="1" applyFill="1" applyBorder="1"/>
    <xf numFmtId="0" fontId="4" fillId="11" borderId="38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54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4" fillId="19" borderId="38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4" fillId="19" borderId="54" xfId="0" applyFont="1" applyFill="1" applyBorder="1" applyAlignment="1">
      <alignment horizontal="center" vertical="center"/>
    </xf>
    <xf numFmtId="0" fontId="4" fillId="19" borderId="34" xfId="0" applyFont="1" applyFill="1" applyBorder="1" applyAlignment="1">
      <alignment horizontal="center" vertical="center"/>
    </xf>
    <xf numFmtId="0" fontId="4" fillId="8" borderId="41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" fillId="9" borderId="31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7" borderId="58" xfId="0" applyFont="1" applyFill="1" applyBorder="1" applyAlignment="1">
      <alignment horizontal="center" vertical="center"/>
    </xf>
    <xf numFmtId="0" fontId="4" fillId="17" borderId="59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7" borderId="55" xfId="0" applyFont="1" applyFill="1" applyBorder="1" applyAlignment="1">
      <alignment horizontal="center" vertical="center"/>
    </xf>
    <xf numFmtId="0" fontId="4" fillId="17" borderId="35" xfId="0" applyFont="1" applyFill="1" applyBorder="1" applyAlignment="1">
      <alignment horizontal="center" vertical="center"/>
    </xf>
  </cellXfs>
  <cellStyles count="8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7" xr:uid="{00000000-0005-0000-0000-000007000000}"/>
    <cellStyle name="Normal" xfId="0" builtinId="0"/>
    <cellStyle name="Normal 2" xfId="6" xr:uid="{00000000-0005-0000-0000-000006000000}"/>
    <cellStyle name="Percent" xfId="1" xr:uid="{00000000-0005-0000-0000-000001000000}"/>
  </cellStyles>
  <dxfs count="0"/>
  <tableStyles count="0" defaultTableStyle="TableStyleMedium9" defaultPivotStyle="PivotStyleMedium7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2983-8705-6C43-A76B-115AD2E93B2F}">
  <sheetPr>
    <tabColor theme="3" tint="0.59999389629810485"/>
  </sheetPr>
  <dimension ref="B1:BT38"/>
  <sheetViews>
    <sheetView showGridLines="0" tabSelected="1" topLeftCell="B1" workbookViewId="0">
      <pane ySplit="7" topLeftCell="A8" activePane="bottomLeft" state="frozen"/>
      <selection pane="bottomLeft" activeCell="F3" sqref="F3"/>
    </sheetView>
  </sheetViews>
  <sheetFormatPr baseColWidth="10" defaultColWidth="10.83203125" defaultRowHeight="16" x14ac:dyDescent="0.2"/>
  <cols>
    <col min="1" max="1" width="3.33203125" customWidth="1"/>
    <col min="2" max="2" width="11.83203125" customWidth="1"/>
    <col min="3" max="3" width="38.6640625" bestFit="1" customWidth="1"/>
    <col min="4" max="5" width="12.83203125" customWidth="1"/>
    <col min="6" max="8" width="9.83203125" customWidth="1"/>
    <col min="9" max="9" width="14.5" customWidth="1"/>
    <col min="10" max="50" width="3.33203125" customWidth="1"/>
    <col min="51" max="51" width="3.5" customWidth="1"/>
    <col min="52" max="72" width="3.33203125" customWidth="1"/>
  </cols>
  <sheetData>
    <row r="1" spans="2:72" s="10" customFormat="1" ht="50" customHeight="1" x14ac:dyDescent="0.15">
      <c r="B1" s="58" t="s">
        <v>3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1"/>
      <c r="Q1" s="3"/>
      <c r="R1" s="3"/>
      <c r="S1" s="3"/>
      <c r="T1" s="11"/>
      <c r="U1" s="11"/>
      <c r="V1" s="11"/>
      <c r="W1" s="11"/>
    </row>
    <row r="2" spans="2:72" s="1" customFormat="1" ht="35" customHeight="1" thickBot="1" x14ac:dyDescent="0.25">
      <c r="B2" s="52" t="s">
        <v>4</v>
      </c>
      <c r="C2" s="24" t="s">
        <v>73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2:72" s="1" customFormat="1" ht="35" customHeight="1" thickTop="1" x14ac:dyDescent="0.2">
      <c r="B3" s="53" t="s">
        <v>93</v>
      </c>
      <c r="C3" s="2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2:72" s="1" customFormat="1" ht="18" customHeight="1" thickBot="1" x14ac:dyDescent="0.25"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2:72" ht="20" customHeight="1" thickBot="1" x14ac:dyDescent="0.25">
      <c r="B5" s="3"/>
      <c r="C5" s="4"/>
      <c r="D5" s="4"/>
      <c r="E5" s="4"/>
      <c r="F5" s="4"/>
      <c r="G5" s="4"/>
      <c r="H5" s="4"/>
      <c r="I5" s="4"/>
      <c r="J5" s="115" t="s">
        <v>6</v>
      </c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7" t="s">
        <v>7</v>
      </c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9"/>
      <c r="AQ5" s="119"/>
      <c r="AR5" s="119"/>
      <c r="AS5" s="119"/>
      <c r="AT5" s="119"/>
      <c r="AU5" s="119"/>
      <c r="AV5" s="119"/>
      <c r="AW5" s="119"/>
      <c r="AX5" s="119"/>
      <c r="AY5" s="120"/>
      <c r="AZ5" s="121" t="s">
        <v>8</v>
      </c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3"/>
      <c r="BS5" s="123"/>
      <c r="BT5" s="124"/>
    </row>
    <row r="6" spans="2:72" ht="20" customHeight="1" x14ac:dyDescent="0.2">
      <c r="B6" s="40" t="s">
        <v>9</v>
      </c>
      <c r="C6" s="41" t="s">
        <v>9</v>
      </c>
      <c r="D6" s="41" t="s">
        <v>9</v>
      </c>
      <c r="E6" s="72" t="s">
        <v>81</v>
      </c>
      <c r="F6" s="42" t="s">
        <v>10</v>
      </c>
      <c r="G6" s="43" t="s">
        <v>11</v>
      </c>
      <c r="H6" s="44" t="s">
        <v>12</v>
      </c>
      <c r="I6" s="45" t="s">
        <v>13</v>
      </c>
      <c r="J6" s="125" t="s">
        <v>14</v>
      </c>
      <c r="K6" s="126"/>
      <c r="L6" s="126"/>
      <c r="M6" s="126"/>
      <c r="N6" s="126"/>
      <c r="O6" s="126"/>
      <c r="P6" s="126"/>
      <c r="Q6" s="126" t="s">
        <v>15</v>
      </c>
      <c r="R6" s="126"/>
      <c r="S6" s="126"/>
      <c r="T6" s="126"/>
      <c r="U6" s="126"/>
      <c r="V6" s="126"/>
      <c r="W6" s="126"/>
      <c r="X6" s="127" t="s">
        <v>16</v>
      </c>
      <c r="Y6" s="128"/>
      <c r="Z6" s="128"/>
      <c r="AA6" s="128"/>
      <c r="AB6" s="128"/>
      <c r="AC6" s="128"/>
      <c r="AD6" s="128"/>
      <c r="AE6" s="128" t="s">
        <v>17</v>
      </c>
      <c r="AF6" s="128"/>
      <c r="AG6" s="128"/>
      <c r="AH6" s="128"/>
      <c r="AI6" s="128"/>
      <c r="AJ6" s="128"/>
      <c r="AK6" s="128"/>
      <c r="AL6" s="128" t="s">
        <v>87</v>
      </c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9" t="s">
        <v>18</v>
      </c>
      <c r="BA6" s="130"/>
      <c r="BB6" s="130"/>
      <c r="BC6" s="130"/>
      <c r="BD6" s="130"/>
      <c r="BE6" s="130"/>
      <c r="BF6" s="131"/>
      <c r="BG6" s="132" t="s">
        <v>19</v>
      </c>
      <c r="BH6" s="132"/>
      <c r="BI6" s="132"/>
      <c r="BJ6" s="132"/>
      <c r="BK6" s="132"/>
      <c r="BL6" s="132"/>
      <c r="BM6" s="132"/>
      <c r="BN6" s="132" t="s">
        <v>20</v>
      </c>
      <c r="BO6" s="132"/>
      <c r="BP6" s="132"/>
      <c r="BQ6" s="132"/>
      <c r="BR6" s="133"/>
      <c r="BS6" s="133"/>
      <c r="BT6" s="134"/>
    </row>
    <row r="7" spans="2:72" ht="20" customHeight="1" thickBot="1" x14ac:dyDescent="0.25">
      <c r="B7" s="46" t="s">
        <v>21</v>
      </c>
      <c r="C7" s="47" t="s">
        <v>22</v>
      </c>
      <c r="D7" s="47" t="s">
        <v>23</v>
      </c>
      <c r="E7" s="73"/>
      <c r="F7" s="48" t="s">
        <v>5</v>
      </c>
      <c r="G7" s="49" t="s">
        <v>5</v>
      </c>
      <c r="H7" s="50" t="s">
        <v>24</v>
      </c>
      <c r="I7" s="51" t="s">
        <v>25</v>
      </c>
      <c r="J7" s="54" t="s">
        <v>26</v>
      </c>
      <c r="K7" s="55" t="s">
        <v>27</v>
      </c>
      <c r="L7" s="55" t="s">
        <v>28</v>
      </c>
      <c r="M7" s="55" t="s">
        <v>29</v>
      </c>
      <c r="N7" s="55" t="s">
        <v>30</v>
      </c>
      <c r="O7" s="55" t="s">
        <v>84</v>
      </c>
      <c r="P7" s="55" t="s">
        <v>85</v>
      </c>
      <c r="Q7" s="55" t="s">
        <v>26</v>
      </c>
      <c r="R7" s="55" t="s">
        <v>27</v>
      </c>
      <c r="S7" s="55" t="s">
        <v>28</v>
      </c>
      <c r="T7" s="55" t="s">
        <v>29</v>
      </c>
      <c r="U7" s="55" t="s">
        <v>30</v>
      </c>
      <c r="V7" s="55" t="s">
        <v>84</v>
      </c>
      <c r="W7" s="55" t="s">
        <v>85</v>
      </c>
      <c r="X7" s="56" t="s">
        <v>26</v>
      </c>
      <c r="Y7" s="57" t="s">
        <v>27</v>
      </c>
      <c r="Z7" s="57" t="s">
        <v>28</v>
      </c>
      <c r="AA7" s="57" t="s">
        <v>29</v>
      </c>
      <c r="AB7" s="57" t="s">
        <v>30</v>
      </c>
      <c r="AC7" s="57" t="s">
        <v>84</v>
      </c>
      <c r="AD7" s="57" t="s">
        <v>85</v>
      </c>
      <c r="AE7" s="57" t="s">
        <v>26</v>
      </c>
      <c r="AF7" s="57" t="s">
        <v>27</v>
      </c>
      <c r="AG7" s="57" t="s">
        <v>28</v>
      </c>
      <c r="AH7" s="57" t="s">
        <v>29</v>
      </c>
      <c r="AI7" s="57" t="s">
        <v>30</v>
      </c>
      <c r="AJ7" s="57" t="s">
        <v>84</v>
      </c>
      <c r="AK7" s="57" t="s">
        <v>85</v>
      </c>
      <c r="AL7" s="57" t="s">
        <v>26</v>
      </c>
      <c r="AM7" s="57" t="s">
        <v>27</v>
      </c>
      <c r="AN7" s="57" t="s">
        <v>28</v>
      </c>
      <c r="AO7" s="57" t="s">
        <v>29</v>
      </c>
      <c r="AP7" s="57" t="s">
        <v>30</v>
      </c>
      <c r="AQ7" s="57" t="s">
        <v>84</v>
      </c>
      <c r="AR7" s="57" t="s">
        <v>85</v>
      </c>
      <c r="AS7" s="57" t="s">
        <v>26</v>
      </c>
      <c r="AT7" s="57" t="s">
        <v>27</v>
      </c>
      <c r="AU7" s="57" t="s">
        <v>28</v>
      </c>
      <c r="AV7" s="57" t="s">
        <v>29</v>
      </c>
      <c r="AW7" s="57" t="s">
        <v>30</v>
      </c>
      <c r="AX7" s="57" t="s">
        <v>84</v>
      </c>
      <c r="AY7" s="57" t="s">
        <v>85</v>
      </c>
      <c r="AZ7" s="92" t="s">
        <v>26</v>
      </c>
      <c r="BA7" s="93" t="s">
        <v>27</v>
      </c>
      <c r="BB7" s="93" t="s">
        <v>28</v>
      </c>
      <c r="BC7" s="93" t="s">
        <v>29</v>
      </c>
      <c r="BD7" s="93" t="s">
        <v>30</v>
      </c>
      <c r="BE7" s="93" t="s">
        <v>84</v>
      </c>
      <c r="BF7" s="93" t="s">
        <v>85</v>
      </c>
      <c r="BG7" s="93" t="s">
        <v>26</v>
      </c>
      <c r="BH7" s="93" t="s">
        <v>27</v>
      </c>
      <c r="BI7" s="93" t="s">
        <v>28</v>
      </c>
      <c r="BJ7" s="93" t="s">
        <v>29</v>
      </c>
      <c r="BK7" s="93" t="s">
        <v>30</v>
      </c>
      <c r="BL7" s="93" t="s">
        <v>84</v>
      </c>
      <c r="BM7" s="93" t="s">
        <v>85</v>
      </c>
      <c r="BN7" s="93" t="s">
        <v>26</v>
      </c>
      <c r="BO7" s="93" t="s">
        <v>27</v>
      </c>
      <c r="BP7" s="93" t="s">
        <v>28</v>
      </c>
      <c r="BQ7" s="93" t="s">
        <v>29</v>
      </c>
      <c r="BR7" s="100" t="s">
        <v>88</v>
      </c>
      <c r="BS7" s="100" t="s">
        <v>84</v>
      </c>
      <c r="BT7" s="94" t="s">
        <v>85</v>
      </c>
    </row>
    <row r="8" spans="2:72" ht="20" customHeight="1" thickTop="1" x14ac:dyDescent="0.2">
      <c r="B8" s="12">
        <v>1</v>
      </c>
      <c r="C8" s="66" t="s">
        <v>91</v>
      </c>
      <c r="D8" s="13"/>
      <c r="E8" s="74"/>
      <c r="F8" s="27"/>
      <c r="G8" s="25"/>
      <c r="H8" s="14" t="str">
        <f>IF(G8-F8=0,"",G8-F8)</f>
        <v/>
      </c>
      <c r="I8" s="20"/>
      <c r="J8" s="1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84"/>
      <c r="BS8" s="84"/>
      <c r="BT8" s="7"/>
    </row>
    <row r="9" spans="2:72" ht="20" customHeight="1" x14ac:dyDescent="0.2">
      <c r="B9" s="15" t="s">
        <v>65</v>
      </c>
      <c r="C9" s="64" t="s">
        <v>31</v>
      </c>
      <c r="D9" s="70" t="s">
        <v>74</v>
      </c>
      <c r="E9" s="75" t="s">
        <v>80</v>
      </c>
      <c r="F9" s="28">
        <v>44262</v>
      </c>
      <c r="G9" s="31">
        <v>44266</v>
      </c>
      <c r="H9" s="33">
        <f t="shared" ref="H9:H13" si="0">IF(G9-F9=0,"",G9-F9)</f>
        <v>4</v>
      </c>
      <c r="I9" s="21">
        <v>1</v>
      </c>
      <c r="J9" s="78"/>
      <c r="K9" s="79"/>
      <c r="L9" s="79"/>
      <c r="M9" s="79"/>
      <c r="N9" s="60"/>
      <c r="O9" s="60"/>
      <c r="P9" s="60"/>
      <c r="Q9" s="60"/>
      <c r="R9" s="60"/>
      <c r="S9" s="60"/>
      <c r="T9" s="60"/>
      <c r="U9" s="60"/>
      <c r="V9" s="60"/>
      <c r="W9" s="60"/>
      <c r="X9" s="87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9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101"/>
      <c r="BS9" s="101"/>
      <c r="BT9" s="91"/>
    </row>
    <row r="10" spans="2:72" ht="20" customHeight="1" x14ac:dyDescent="0.2">
      <c r="B10" s="37" t="s">
        <v>57</v>
      </c>
      <c r="C10" s="65" t="s">
        <v>72</v>
      </c>
      <c r="D10" s="70" t="s">
        <v>75</v>
      </c>
      <c r="E10" s="75" t="s">
        <v>79</v>
      </c>
      <c r="F10" s="28">
        <v>44264</v>
      </c>
      <c r="G10" s="31">
        <v>44267</v>
      </c>
      <c r="H10" s="33">
        <f t="shared" si="0"/>
        <v>3</v>
      </c>
      <c r="I10" s="21">
        <v>1</v>
      </c>
      <c r="J10" s="19"/>
      <c r="K10" s="9"/>
      <c r="L10" s="79"/>
      <c r="M10" s="79"/>
      <c r="N10" s="79"/>
      <c r="O10" s="9"/>
      <c r="P10" s="9"/>
      <c r="Q10" s="60"/>
      <c r="R10" s="60"/>
      <c r="S10" s="60"/>
      <c r="T10" s="60"/>
      <c r="U10" s="60"/>
      <c r="V10" s="60"/>
      <c r="W10" s="60"/>
      <c r="X10" s="87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9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101"/>
      <c r="BS10" s="101"/>
      <c r="BT10" s="91"/>
    </row>
    <row r="11" spans="2:72" ht="20" customHeight="1" x14ac:dyDescent="0.2">
      <c r="B11" s="15" t="s">
        <v>66</v>
      </c>
      <c r="C11" s="64" t="s">
        <v>36</v>
      </c>
      <c r="D11" s="70" t="s">
        <v>76</v>
      </c>
      <c r="E11" s="75" t="s">
        <v>75</v>
      </c>
      <c r="F11" s="28">
        <v>44267</v>
      </c>
      <c r="G11" s="31">
        <v>44269</v>
      </c>
      <c r="H11" s="33">
        <f>IF(G11-F11=0,"",G11-F11)</f>
        <v>2</v>
      </c>
      <c r="I11" s="21">
        <v>1</v>
      </c>
      <c r="J11" s="19"/>
      <c r="K11" s="9"/>
      <c r="L11" s="9"/>
      <c r="M11" s="9"/>
      <c r="N11" s="9"/>
      <c r="O11" s="79"/>
      <c r="P11" s="79"/>
      <c r="Q11" s="60"/>
      <c r="R11" s="60"/>
      <c r="S11" s="60"/>
      <c r="T11" s="60"/>
      <c r="U11" s="60"/>
      <c r="V11" s="60"/>
      <c r="W11" s="60"/>
      <c r="X11" s="87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101"/>
      <c r="BS11" s="101"/>
      <c r="BT11" s="91"/>
    </row>
    <row r="12" spans="2:72" ht="20" customHeight="1" x14ac:dyDescent="0.2">
      <c r="B12" s="15" t="s">
        <v>67</v>
      </c>
      <c r="C12" s="64" t="s">
        <v>37</v>
      </c>
      <c r="D12" s="70" t="s">
        <v>77</v>
      </c>
      <c r="E12" s="75" t="s">
        <v>82</v>
      </c>
      <c r="F12" s="28">
        <v>44269</v>
      </c>
      <c r="G12" s="31">
        <v>44272</v>
      </c>
      <c r="H12" s="33">
        <f t="shared" si="0"/>
        <v>3</v>
      </c>
      <c r="I12" s="21">
        <v>1</v>
      </c>
      <c r="J12" s="19"/>
      <c r="K12" s="9"/>
      <c r="L12" s="9"/>
      <c r="M12" s="9"/>
      <c r="N12" s="9"/>
      <c r="O12" s="9"/>
      <c r="P12" s="9"/>
      <c r="Q12" s="79"/>
      <c r="R12" s="79"/>
      <c r="S12" s="79"/>
      <c r="T12" s="60"/>
      <c r="U12" s="60"/>
      <c r="V12" s="60"/>
      <c r="W12" s="60"/>
      <c r="X12" s="87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101"/>
      <c r="BS12" s="101"/>
      <c r="BT12" s="91"/>
    </row>
    <row r="13" spans="2:72" ht="20" customHeight="1" x14ac:dyDescent="0.2">
      <c r="B13" s="15" t="s">
        <v>68</v>
      </c>
      <c r="C13" s="64" t="s">
        <v>38</v>
      </c>
      <c r="D13" s="70" t="s">
        <v>78</v>
      </c>
      <c r="E13" s="75" t="s">
        <v>74</v>
      </c>
      <c r="F13" s="28">
        <v>44270</v>
      </c>
      <c r="G13" s="31">
        <v>44274</v>
      </c>
      <c r="H13" s="33">
        <f t="shared" si="0"/>
        <v>4</v>
      </c>
      <c r="I13" s="21">
        <v>1</v>
      </c>
      <c r="J13" s="19"/>
      <c r="K13" s="9"/>
      <c r="L13" s="9"/>
      <c r="M13" s="9"/>
      <c r="N13" s="9"/>
      <c r="O13" s="9"/>
      <c r="P13" s="9"/>
      <c r="Q13" s="60"/>
      <c r="R13" s="79"/>
      <c r="S13" s="79"/>
      <c r="T13" s="79"/>
      <c r="U13" s="79"/>
      <c r="V13" s="60"/>
      <c r="W13" s="60"/>
      <c r="X13" s="87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101"/>
      <c r="BS13" s="101"/>
      <c r="BT13" s="91"/>
    </row>
    <row r="14" spans="2:72" ht="20" customHeight="1" x14ac:dyDescent="0.2">
      <c r="B14" s="15" t="s">
        <v>58</v>
      </c>
      <c r="C14" s="64" t="s">
        <v>47</v>
      </c>
      <c r="D14" s="70" t="s">
        <v>79</v>
      </c>
      <c r="E14" s="75" t="s">
        <v>83</v>
      </c>
      <c r="F14" s="28" t="s">
        <v>86</v>
      </c>
      <c r="G14" s="31">
        <v>44275</v>
      </c>
      <c r="H14" s="33">
        <v>3</v>
      </c>
      <c r="I14" s="21">
        <v>1</v>
      </c>
      <c r="J14" s="19"/>
      <c r="K14" s="9"/>
      <c r="L14" s="9"/>
      <c r="M14" s="9"/>
      <c r="N14" s="9"/>
      <c r="O14" s="9"/>
      <c r="P14" s="9"/>
      <c r="Q14" s="60"/>
      <c r="R14" s="60"/>
      <c r="S14" s="60"/>
      <c r="T14" s="79"/>
      <c r="U14" s="79"/>
      <c r="V14" s="79"/>
      <c r="W14" s="60"/>
      <c r="X14" s="87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101"/>
      <c r="BS14" s="101"/>
      <c r="BT14" s="91"/>
    </row>
    <row r="15" spans="2:72" ht="20" customHeight="1" x14ac:dyDescent="0.2">
      <c r="B15" s="15" t="s">
        <v>69</v>
      </c>
      <c r="C15" s="64" t="s">
        <v>32</v>
      </c>
      <c r="D15" s="70" t="s">
        <v>80</v>
      </c>
      <c r="E15" s="75" t="s">
        <v>77</v>
      </c>
      <c r="F15" s="28">
        <v>44275</v>
      </c>
      <c r="G15" s="31">
        <v>44276</v>
      </c>
      <c r="H15" s="33">
        <f>IF(G15-F15=0,"",G15-F15)</f>
        <v>1</v>
      </c>
      <c r="I15" s="21">
        <v>1</v>
      </c>
      <c r="J15" s="19"/>
      <c r="K15" s="9"/>
      <c r="L15" s="9"/>
      <c r="M15" s="9"/>
      <c r="N15" s="9"/>
      <c r="O15" s="9"/>
      <c r="P15" s="9"/>
      <c r="Q15" s="60"/>
      <c r="R15" s="60"/>
      <c r="S15" s="60"/>
      <c r="T15" s="60"/>
      <c r="U15" s="60"/>
      <c r="V15" s="60"/>
      <c r="W15" s="79"/>
      <c r="X15" s="87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101"/>
      <c r="BS15" s="101"/>
      <c r="BT15" s="91"/>
    </row>
    <row r="16" spans="2:72" ht="20" customHeight="1" x14ac:dyDescent="0.2">
      <c r="B16" s="15">
        <v>2</v>
      </c>
      <c r="C16" s="67" t="s">
        <v>92</v>
      </c>
      <c r="D16" s="16"/>
      <c r="E16" s="76"/>
      <c r="F16" s="29"/>
      <c r="G16" s="26"/>
      <c r="H16" s="17" t="str">
        <f t="shared" ref="H16:H24" si="1">IF(G16-F16=0,"",G16-F16)</f>
        <v/>
      </c>
      <c r="I16" s="22"/>
      <c r="J16" s="1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5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84"/>
      <c r="BS16" s="84"/>
      <c r="BT16" s="7"/>
    </row>
    <row r="17" spans="2:72" ht="20" customHeight="1" x14ac:dyDescent="0.2">
      <c r="B17" s="15" t="s">
        <v>61</v>
      </c>
      <c r="C17" s="64" t="s">
        <v>39</v>
      </c>
      <c r="D17" s="70" t="s">
        <v>76</v>
      </c>
      <c r="E17" s="75" t="s">
        <v>80</v>
      </c>
      <c r="F17" s="28">
        <v>44276</v>
      </c>
      <c r="G17" s="31">
        <v>44283</v>
      </c>
      <c r="H17" s="33">
        <f t="shared" si="1"/>
        <v>7</v>
      </c>
      <c r="I17" s="21">
        <v>0.5</v>
      </c>
      <c r="J17" s="81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5"/>
      <c r="Y17" s="86"/>
      <c r="Z17" s="86"/>
      <c r="AA17" s="86"/>
      <c r="AB17" s="86"/>
      <c r="AC17" s="86"/>
      <c r="AD17" s="86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89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101"/>
      <c r="BS17" s="101"/>
      <c r="BT17" s="91"/>
    </row>
    <row r="18" spans="2:72" ht="20" customHeight="1" x14ac:dyDescent="0.2">
      <c r="B18" s="15" t="s">
        <v>62</v>
      </c>
      <c r="C18" s="64" t="s">
        <v>40</v>
      </c>
      <c r="D18" s="70" t="s">
        <v>78</v>
      </c>
      <c r="E18" s="75" t="s">
        <v>79</v>
      </c>
      <c r="F18" s="28">
        <v>44283</v>
      </c>
      <c r="G18" s="31">
        <v>44290</v>
      </c>
      <c r="H18" s="33">
        <f t="shared" si="1"/>
        <v>7</v>
      </c>
      <c r="I18" s="21">
        <v>1</v>
      </c>
      <c r="J18" s="81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62"/>
      <c r="Y18" s="60"/>
      <c r="Z18" s="60"/>
      <c r="AA18" s="60"/>
      <c r="AB18" s="60"/>
      <c r="AC18" s="60"/>
      <c r="AD18" s="60"/>
      <c r="AE18" s="86"/>
      <c r="AF18" s="86"/>
      <c r="AG18" s="86"/>
      <c r="AH18" s="86"/>
      <c r="AI18" s="86"/>
      <c r="AJ18" s="86"/>
      <c r="AK18" s="86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89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101"/>
      <c r="BS18" s="101"/>
      <c r="BT18" s="91"/>
    </row>
    <row r="19" spans="2:72" ht="20" customHeight="1" x14ac:dyDescent="0.2">
      <c r="B19" s="15" t="s">
        <v>63</v>
      </c>
      <c r="C19" s="64" t="s">
        <v>41</v>
      </c>
      <c r="D19" s="70" t="s">
        <v>80</v>
      </c>
      <c r="E19" s="75" t="s">
        <v>77</v>
      </c>
      <c r="F19" s="28">
        <v>44290</v>
      </c>
      <c r="G19" s="28">
        <v>44297</v>
      </c>
      <c r="H19" s="33">
        <f t="shared" si="1"/>
        <v>7</v>
      </c>
      <c r="I19" s="21">
        <v>0.75</v>
      </c>
      <c r="J19" s="81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62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86"/>
      <c r="AM19" s="86"/>
      <c r="AN19" s="86"/>
      <c r="AO19" s="86"/>
      <c r="AP19" s="86"/>
      <c r="AQ19" s="86"/>
      <c r="AR19" s="86"/>
      <c r="AS19" s="60"/>
      <c r="AT19" s="60"/>
      <c r="AU19" s="60"/>
      <c r="AV19" s="60"/>
      <c r="AW19" s="60"/>
      <c r="AX19" s="60"/>
      <c r="AY19" s="60"/>
      <c r="AZ19" s="89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101"/>
      <c r="BS19" s="101"/>
      <c r="BT19" s="91"/>
    </row>
    <row r="20" spans="2:72" ht="20" customHeight="1" x14ac:dyDescent="0.2">
      <c r="B20" s="15" t="s">
        <v>64</v>
      </c>
      <c r="C20" s="64" t="s">
        <v>42</v>
      </c>
      <c r="D20" s="70" t="s">
        <v>74</v>
      </c>
      <c r="E20" s="75"/>
      <c r="F20" s="28">
        <v>44297</v>
      </c>
      <c r="G20" s="28">
        <v>44304</v>
      </c>
      <c r="H20" s="33">
        <f t="shared" si="1"/>
        <v>7</v>
      </c>
      <c r="I20" s="21">
        <v>0</v>
      </c>
      <c r="J20" s="81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62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86"/>
      <c r="AT20" s="86"/>
      <c r="AU20" s="86"/>
      <c r="AV20" s="86"/>
      <c r="AW20" s="86"/>
      <c r="AX20" s="86"/>
      <c r="AY20" s="86"/>
      <c r="AZ20" s="89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101"/>
      <c r="BS20" s="101"/>
      <c r="BT20" s="91"/>
    </row>
    <row r="21" spans="2:72" ht="20" customHeight="1" x14ac:dyDescent="0.2">
      <c r="B21" s="15">
        <v>3</v>
      </c>
      <c r="C21" s="67" t="s">
        <v>89</v>
      </c>
      <c r="D21" s="16"/>
      <c r="E21" s="76"/>
      <c r="F21" s="29"/>
      <c r="G21" s="26"/>
      <c r="H21" s="17" t="str">
        <f t="shared" si="1"/>
        <v/>
      </c>
      <c r="I21" s="22"/>
      <c r="J21" s="1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98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5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84"/>
      <c r="BS21" s="84"/>
      <c r="BT21" s="7"/>
    </row>
    <row r="22" spans="2:72" ht="20" customHeight="1" x14ac:dyDescent="0.2">
      <c r="B22" s="15" t="s">
        <v>60</v>
      </c>
      <c r="C22" s="64" t="s">
        <v>43</v>
      </c>
      <c r="D22" s="70" t="s">
        <v>77</v>
      </c>
      <c r="E22" s="75" t="s">
        <v>75</v>
      </c>
      <c r="F22" s="28">
        <v>44264</v>
      </c>
      <c r="G22" s="28">
        <v>44269</v>
      </c>
      <c r="H22" s="33">
        <f t="shared" si="1"/>
        <v>5</v>
      </c>
      <c r="I22" s="21">
        <v>0.5</v>
      </c>
      <c r="J22" s="59"/>
      <c r="K22" s="60"/>
      <c r="L22" s="79"/>
      <c r="M22" s="79"/>
      <c r="N22" s="79"/>
      <c r="O22" s="79"/>
      <c r="P22" s="79"/>
      <c r="Q22" s="60"/>
      <c r="R22" s="60"/>
      <c r="S22" s="60"/>
      <c r="T22" s="60"/>
      <c r="U22" s="60"/>
      <c r="V22" s="60"/>
      <c r="W22" s="60"/>
      <c r="X22" s="87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62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102"/>
      <c r="BS22" s="102"/>
      <c r="BT22" s="61"/>
    </row>
    <row r="23" spans="2:72" ht="20" customHeight="1" x14ac:dyDescent="0.2">
      <c r="B23" s="15" t="s">
        <v>52</v>
      </c>
      <c r="C23" s="64" t="s">
        <v>44</v>
      </c>
      <c r="D23" s="70" t="s">
        <v>75</v>
      </c>
      <c r="E23" s="75" t="s">
        <v>80</v>
      </c>
      <c r="F23" s="28">
        <v>44269</v>
      </c>
      <c r="G23" s="28">
        <v>44273</v>
      </c>
      <c r="H23" s="33">
        <f t="shared" si="1"/>
        <v>4</v>
      </c>
      <c r="I23" s="21">
        <v>0.5</v>
      </c>
      <c r="J23" s="59"/>
      <c r="K23" s="60"/>
      <c r="L23" s="60"/>
      <c r="M23" s="60"/>
      <c r="N23" s="60"/>
      <c r="O23" s="60"/>
      <c r="P23" s="60"/>
      <c r="Q23" s="79"/>
      <c r="R23" s="79"/>
      <c r="S23" s="79"/>
      <c r="T23" s="79"/>
      <c r="U23" s="60"/>
      <c r="V23" s="60"/>
      <c r="W23" s="60"/>
      <c r="X23" s="87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62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102"/>
      <c r="BS23" s="102"/>
      <c r="BT23" s="61"/>
    </row>
    <row r="24" spans="2:72" ht="20" customHeight="1" x14ac:dyDescent="0.2">
      <c r="B24" s="37" t="s">
        <v>53</v>
      </c>
      <c r="C24" s="64" t="s">
        <v>45</v>
      </c>
      <c r="D24" s="70" t="s">
        <v>80</v>
      </c>
      <c r="E24" s="75" t="s">
        <v>82</v>
      </c>
      <c r="F24" s="28">
        <v>44273</v>
      </c>
      <c r="G24" s="28">
        <v>44276</v>
      </c>
      <c r="H24" s="33">
        <f t="shared" si="1"/>
        <v>3</v>
      </c>
      <c r="I24" s="21">
        <v>0.5</v>
      </c>
      <c r="J24" s="5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79"/>
      <c r="V24" s="79"/>
      <c r="W24" s="79"/>
      <c r="X24" s="87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62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102"/>
      <c r="BS24" s="102"/>
      <c r="BT24" s="61"/>
    </row>
    <row r="25" spans="2:72" ht="20" customHeight="1" x14ac:dyDescent="0.2">
      <c r="B25" s="37" t="s">
        <v>54</v>
      </c>
      <c r="C25" s="64" t="s">
        <v>46</v>
      </c>
      <c r="D25" s="70" t="s">
        <v>79</v>
      </c>
      <c r="E25" s="75" t="s">
        <v>83</v>
      </c>
      <c r="F25" s="28">
        <v>44304</v>
      </c>
      <c r="G25" s="28">
        <v>44310</v>
      </c>
      <c r="H25" s="33">
        <f>IF(G25-F25=0,"",G25-F25)</f>
        <v>6</v>
      </c>
      <c r="I25" s="21">
        <v>0.5</v>
      </c>
      <c r="J25" s="81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7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95"/>
      <c r="BA25" s="96"/>
      <c r="BB25" s="96"/>
      <c r="BC25" s="96"/>
      <c r="BD25" s="96"/>
      <c r="BE25" s="96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102"/>
      <c r="BS25" s="102"/>
      <c r="BT25" s="61"/>
    </row>
    <row r="26" spans="2:72" ht="20" customHeight="1" x14ac:dyDescent="0.2">
      <c r="B26" s="15" t="s">
        <v>55</v>
      </c>
      <c r="C26" s="64" t="s">
        <v>48</v>
      </c>
      <c r="D26" s="70" t="s">
        <v>74</v>
      </c>
      <c r="E26" s="75" t="s">
        <v>77</v>
      </c>
      <c r="F26" s="28">
        <v>44310</v>
      </c>
      <c r="G26" s="31" t="s">
        <v>90</v>
      </c>
      <c r="H26" s="33">
        <v>5</v>
      </c>
      <c r="I26" s="21">
        <v>0.5</v>
      </c>
      <c r="J26" s="81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7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"/>
      <c r="BA26" s="9"/>
      <c r="BB26" s="9"/>
      <c r="BC26" s="9"/>
      <c r="BD26" s="9"/>
      <c r="BE26" s="9"/>
      <c r="BF26" s="96"/>
      <c r="BG26" s="96"/>
      <c r="BH26" s="96"/>
      <c r="BI26" s="96"/>
      <c r="BJ26" s="96"/>
      <c r="BK26" s="60"/>
      <c r="BL26" s="60"/>
      <c r="BM26" s="60"/>
      <c r="BN26" s="60"/>
      <c r="BO26" s="60"/>
      <c r="BP26" s="60"/>
      <c r="BQ26" s="60"/>
      <c r="BR26" s="102"/>
      <c r="BS26" s="102"/>
      <c r="BT26" s="61"/>
    </row>
    <row r="27" spans="2:72" ht="20" customHeight="1" x14ac:dyDescent="0.2">
      <c r="B27" s="15" t="s">
        <v>56</v>
      </c>
      <c r="C27" s="64" t="s">
        <v>49</v>
      </c>
      <c r="D27" s="70" t="s">
        <v>78</v>
      </c>
      <c r="E27" s="75" t="s">
        <v>74</v>
      </c>
      <c r="F27" s="28">
        <v>44315</v>
      </c>
      <c r="G27" s="104">
        <v>44291</v>
      </c>
      <c r="H27" s="33">
        <v>6</v>
      </c>
      <c r="I27" s="21">
        <v>0.5</v>
      </c>
      <c r="J27" s="81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7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"/>
      <c r="BA27" s="9"/>
      <c r="BB27" s="9"/>
      <c r="BC27" s="9"/>
      <c r="BD27" s="9"/>
      <c r="BE27" s="9"/>
      <c r="BF27" s="9"/>
      <c r="BG27" s="60"/>
      <c r="BH27" s="60"/>
      <c r="BI27" s="60"/>
      <c r="BJ27" s="60"/>
      <c r="BK27" s="96"/>
      <c r="BL27" s="96"/>
      <c r="BM27" s="96"/>
      <c r="BN27" s="96"/>
      <c r="BO27" s="96"/>
      <c r="BP27" s="96"/>
      <c r="BQ27" s="60"/>
      <c r="BR27" s="102"/>
      <c r="BS27" s="102"/>
      <c r="BT27" s="61"/>
    </row>
    <row r="28" spans="2:72" ht="20" customHeight="1" x14ac:dyDescent="0.2">
      <c r="B28" s="63" t="s">
        <v>59</v>
      </c>
      <c r="C28" s="64" t="s">
        <v>50</v>
      </c>
      <c r="D28" s="70" t="s">
        <v>76</v>
      </c>
      <c r="E28" s="75" t="s">
        <v>79</v>
      </c>
      <c r="F28" s="104">
        <v>44291</v>
      </c>
      <c r="G28" s="31">
        <v>44325</v>
      </c>
      <c r="H28" s="33">
        <v>4</v>
      </c>
      <c r="I28" s="21">
        <v>0.5</v>
      </c>
      <c r="J28" s="81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7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"/>
      <c r="BA28" s="9"/>
      <c r="BB28" s="9"/>
      <c r="BC28" s="9"/>
      <c r="BD28" s="9"/>
      <c r="BE28" s="9"/>
      <c r="BF28" s="9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96"/>
      <c r="BR28" s="103"/>
      <c r="BS28" s="103"/>
      <c r="BT28" s="97"/>
    </row>
    <row r="29" spans="2:72" ht="20" customHeight="1" x14ac:dyDescent="0.2">
      <c r="B29" s="15">
        <v>4</v>
      </c>
      <c r="C29" s="69" t="s">
        <v>33</v>
      </c>
      <c r="D29" s="16"/>
      <c r="E29" s="76"/>
      <c r="F29" s="29"/>
      <c r="G29" s="26"/>
      <c r="H29" s="17" t="str">
        <f t="shared" ref="H29:H33" si="2">IF(G29-F29=0,"",G29-F29)</f>
        <v/>
      </c>
      <c r="I29" s="22"/>
      <c r="J29" s="1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84"/>
      <c r="BS29" s="84"/>
      <c r="BT29" s="7"/>
    </row>
    <row r="30" spans="2:72" ht="20" customHeight="1" x14ac:dyDescent="0.2">
      <c r="B30" s="15" t="s">
        <v>70</v>
      </c>
      <c r="C30" s="64" t="s">
        <v>34</v>
      </c>
      <c r="D30" s="70" t="s">
        <v>79</v>
      </c>
      <c r="E30" s="75" t="s">
        <v>77</v>
      </c>
      <c r="F30" s="28"/>
      <c r="G30" s="31"/>
      <c r="H30" s="33" t="str">
        <f t="shared" si="2"/>
        <v/>
      </c>
      <c r="I30" s="21">
        <v>0.5</v>
      </c>
      <c r="J30" s="81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7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107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9"/>
      <c r="BS30" s="109"/>
      <c r="BT30" s="110"/>
    </row>
    <row r="31" spans="2:72" ht="20" customHeight="1" x14ac:dyDescent="0.2">
      <c r="B31" s="15" t="s">
        <v>71</v>
      </c>
      <c r="C31" s="64" t="s">
        <v>0</v>
      </c>
      <c r="D31" s="70" t="s">
        <v>79</v>
      </c>
      <c r="E31" s="75" t="s">
        <v>83</v>
      </c>
      <c r="F31" s="28"/>
      <c r="G31" s="31"/>
      <c r="H31" s="33" t="str">
        <f t="shared" si="2"/>
        <v/>
      </c>
      <c r="I31" s="21">
        <v>0.5</v>
      </c>
      <c r="J31" s="81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7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107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9"/>
      <c r="BS31" s="109"/>
      <c r="BT31" s="110"/>
    </row>
    <row r="32" spans="2:72" ht="20" customHeight="1" x14ac:dyDescent="0.2">
      <c r="B32" s="15">
        <v>4.3</v>
      </c>
      <c r="C32" s="64" t="s">
        <v>51</v>
      </c>
      <c r="D32" s="70" t="s">
        <v>75</v>
      </c>
      <c r="E32" s="75" t="s">
        <v>79</v>
      </c>
      <c r="F32" s="28"/>
      <c r="G32" s="31"/>
      <c r="H32" s="33" t="str">
        <f t="shared" si="2"/>
        <v/>
      </c>
      <c r="I32" s="21">
        <v>0.5</v>
      </c>
      <c r="J32" s="81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7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107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9"/>
      <c r="BS32" s="109"/>
      <c r="BT32" s="110"/>
    </row>
    <row r="33" spans="2:72" ht="20" customHeight="1" thickBot="1" x14ac:dyDescent="0.25">
      <c r="B33" s="38" t="s">
        <v>2</v>
      </c>
      <c r="C33" s="68" t="s">
        <v>35</v>
      </c>
      <c r="D33" s="71" t="s">
        <v>74</v>
      </c>
      <c r="E33" s="77" t="s">
        <v>79</v>
      </c>
      <c r="F33" s="30"/>
      <c r="G33" s="32"/>
      <c r="H33" s="34" t="str">
        <f t="shared" si="2"/>
        <v/>
      </c>
      <c r="I33" s="21">
        <v>0.5</v>
      </c>
      <c r="J33" s="82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105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11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3"/>
      <c r="BS33" s="113"/>
      <c r="BT33" s="114"/>
    </row>
    <row r="38" spans="2:72" ht="19" x14ac:dyDescent="0.2">
      <c r="C38" s="2"/>
    </row>
  </sheetData>
  <mergeCells count="11">
    <mergeCell ref="J5:W5"/>
    <mergeCell ref="X5:AY5"/>
    <mergeCell ref="AZ5:BT5"/>
    <mergeCell ref="J6:P6"/>
    <mergeCell ref="Q6:W6"/>
    <mergeCell ref="X6:AD6"/>
    <mergeCell ref="AE6:AK6"/>
    <mergeCell ref="AL6:AY6"/>
    <mergeCell ref="AZ6:BF6"/>
    <mergeCell ref="BG6:BM6"/>
    <mergeCell ref="BN6:BT6"/>
  </mergeCells>
  <conditionalFormatting sqref="I16 I8 I21">
    <cfRule type="dataBar" priority="21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{51CE8B50-20D0-284A-8121-C84A22C7F0A8}</x14:id>
        </ext>
      </extLst>
    </cfRule>
  </conditionalFormatting>
  <conditionalFormatting sqref="I11:I15">
    <cfRule type="dataBar" priority="20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{F7FAF5B9-04DD-3D49-B79B-A98D9594880A}</x14:id>
        </ext>
      </extLst>
    </cfRule>
  </conditionalFormatting>
  <conditionalFormatting sqref="I17:I20">
    <cfRule type="dataBar" priority="19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{96E5DA43-9D2C-0E41-82D3-912457429338}</x14:id>
        </ext>
      </extLst>
    </cfRule>
  </conditionalFormatting>
  <conditionalFormatting sqref="I29">
    <cfRule type="dataBar" priority="17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{11092CE5-E7DD-4D43-95AE-2E3818A1732F}</x14:id>
        </ext>
      </extLst>
    </cfRule>
  </conditionalFormatting>
  <conditionalFormatting sqref="I22">
    <cfRule type="dataBar" priority="16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{B54F8B78-CC58-7A4A-AF0C-3974098749BB}</x14:id>
        </ext>
      </extLst>
    </cfRule>
  </conditionalFormatting>
  <conditionalFormatting sqref="I23">
    <cfRule type="dataBar" priority="15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{3CBAE7E0-62FF-E04B-A79F-0E40AE6DB7C4}</x14:id>
        </ext>
      </extLst>
    </cfRule>
  </conditionalFormatting>
  <conditionalFormatting sqref="I24">
    <cfRule type="dataBar" priority="14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{6D6814EB-D519-7A4C-8FC3-B487FF56B64F}</x14:id>
        </ext>
      </extLst>
    </cfRule>
  </conditionalFormatting>
  <conditionalFormatting sqref="I25">
    <cfRule type="dataBar" priority="13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{D32524A3-C416-9F4A-B4A8-12BAEE01410B}</x14:id>
        </ext>
      </extLst>
    </cfRule>
  </conditionalFormatting>
  <conditionalFormatting sqref="I26">
    <cfRule type="dataBar" priority="12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{DFD37ADB-DA9F-534B-9410-7D51DCF91646}</x14:id>
        </ext>
      </extLst>
    </cfRule>
  </conditionalFormatting>
  <conditionalFormatting sqref="I27">
    <cfRule type="dataBar" priority="11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{8F109D99-4E4D-5E45-BEB0-6CFA82469729}</x14:id>
        </ext>
      </extLst>
    </cfRule>
  </conditionalFormatting>
  <conditionalFormatting sqref="I28">
    <cfRule type="dataBar" priority="10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{D6206A4E-08FD-1543-BA6E-DF99F16D5E58}</x14:id>
        </ext>
      </extLst>
    </cfRule>
  </conditionalFormatting>
  <conditionalFormatting sqref="I30">
    <cfRule type="dataBar" priority="9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{5EABD43B-90D3-2642-A2FD-8B31466D7810}</x14:id>
        </ext>
      </extLst>
    </cfRule>
  </conditionalFormatting>
  <conditionalFormatting sqref="I31">
    <cfRule type="dataBar" priority="8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{6044B8F5-93A0-6745-A00F-248F4865C11C}</x14:id>
        </ext>
      </extLst>
    </cfRule>
  </conditionalFormatting>
  <conditionalFormatting sqref="I32">
    <cfRule type="dataBar" priority="7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{EFFCA62C-ACC8-6540-8B9A-29F97A78D4F9}</x14:id>
        </ext>
      </extLst>
    </cfRule>
  </conditionalFormatting>
  <conditionalFormatting sqref="I33">
    <cfRule type="dataBar" priority="6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{8144CC87-9952-5E47-8B81-68834407B1F6}</x14:id>
        </ext>
      </extLst>
    </cfRule>
  </conditionalFormatting>
  <conditionalFormatting sqref="I10">
    <cfRule type="dataBar" priority="3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{8663C267-ACA9-3745-80B7-C4843C9A90A3}</x14:id>
        </ext>
      </extLst>
    </cfRule>
  </conditionalFormatting>
  <conditionalFormatting sqref="I9">
    <cfRule type="dataBar" priority="1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{78F37FEB-0CEC-A349-84B2-A058E2CFD1FD}</x14:id>
        </ext>
      </extLst>
    </cfRule>
  </conditionalFormatting>
  <pageMargins left="0.3" right="0.3" top="0.3" bottom="0.3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E8B50-20D0-284A-8121-C84A22C7F0A8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I16 I8 I21</xm:sqref>
        </x14:conditionalFormatting>
        <x14:conditionalFormatting xmlns:xm="http://schemas.microsoft.com/office/excel/2006/main">
          <x14:cfRule type="dataBar" id="{F7FAF5B9-04DD-3D49-B79B-A98D9594880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I11:I15</xm:sqref>
        </x14:conditionalFormatting>
        <x14:conditionalFormatting xmlns:xm="http://schemas.microsoft.com/office/excel/2006/main">
          <x14:cfRule type="dataBar" id="{96E5DA43-9D2C-0E41-82D3-912457429338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I17:I20</xm:sqref>
        </x14:conditionalFormatting>
        <x14:conditionalFormatting xmlns:xm="http://schemas.microsoft.com/office/excel/2006/main">
          <x14:cfRule type="dataBar" id="{11092CE5-E7DD-4D43-95AE-2E3818A1732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I29</xm:sqref>
        </x14:conditionalFormatting>
        <x14:conditionalFormatting xmlns:xm="http://schemas.microsoft.com/office/excel/2006/main">
          <x14:cfRule type="dataBar" id="{B54F8B78-CC58-7A4A-AF0C-3974098749BB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3CBAE7E0-62FF-E04B-A79F-0E40AE6DB7C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6D6814EB-D519-7A4C-8FC3-B487FF56B64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D32524A3-C416-9F4A-B4A8-12BAEE01410B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DFD37ADB-DA9F-534B-9410-7D51DCF9164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8F109D99-4E4D-5E45-BEB0-6CFA8246972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D6206A4E-08FD-1543-BA6E-DF99F16D5E58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5EABD43B-90D3-2642-A2FD-8B31466D781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6044B8F5-93A0-6745-A00F-248F4865C11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I31</xm:sqref>
        </x14:conditionalFormatting>
        <x14:conditionalFormatting xmlns:xm="http://schemas.microsoft.com/office/excel/2006/main">
          <x14:cfRule type="dataBar" id="{EFFCA62C-ACC8-6540-8B9A-29F97A78D4F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I32</xm:sqref>
        </x14:conditionalFormatting>
        <x14:conditionalFormatting xmlns:xm="http://schemas.microsoft.com/office/excel/2006/main">
          <x14:cfRule type="dataBar" id="{8144CC87-9952-5E47-8B81-68834407B1F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I33</xm:sqref>
        </x14:conditionalFormatting>
        <x14:conditionalFormatting xmlns:xm="http://schemas.microsoft.com/office/excel/2006/main">
          <x14:cfRule type="dataBar" id="{8663C267-ACA9-3745-80B7-C4843C9A90A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78F37FEB-0CEC-A349-84B2-A058E2CFD1FD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2B6F-134D-914A-A1A4-C9178891C019}">
  <sheetPr>
    <tabColor theme="1" tint="0.34998626667073579"/>
  </sheetPr>
  <dimension ref="B1:B2"/>
  <sheetViews>
    <sheetView showGridLines="0" workbookViewId="0">
      <selection activeCell="R84" sqref="R84"/>
    </sheetView>
  </sheetViews>
  <sheetFormatPr baseColWidth="10" defaultColWidth="10.83203125" defaultRowHeight="15" x14ac:dyDescent="0.2"/>
  <cols>
    <col min="1" max="1" width="3.33203125" style="35" customWidth="1"/>
    <col min="2" max="2" width="88.33203125" style="35" customWidth="1"/>
    <col min="3" max="16384" width="10.83203125" style="35"/>
  </cols>
  <sheetData>
    <row r="1" spans="2:2" ht="20" customHeight="1" x14ac:dyDescent="0.2"/>
    <row r="2" spans="2:2" ht="161" customHeight="1" x14ac:dyDescent="0.2">
      <c r="B2" s="36" t="s">
        <v>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Diagramme Gantt simple - VIDE </vt:lpstr>
      <vt:lpstr>- Exclusion de responsabilité -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Microsoft Office User</cp:lastModifiedBy>
  <dcterms:created xsi:type="dcterms:W3CDTF">2016-03-21T16:06:55Z</dcterms:created>
  <dcterms:modified xsi:type="dcterms:W3CDTF">2021-05-05T12:51:05Z</dcterms:modified>
  <cp:category/>
</cp:coreProperties>
</file>