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erofonte/streamgen/survey/"/>
    </mc:Choice>
  </mc:AlternateContent>
  <xr:revisionPtr revIDLastSave="0" documentId="10_ncr:8100000_{126894F8-B069-F54B-A90D-36A9D39B359E}" xr6:coauthVersionLast="34" xr6:coauthVersionMax="34" xr10:uidLastSave="{00000000-0000-0000-0000-000000000000}"/>
  <bookViews>
    <workbookView xWindow="0" yWindow="460" windowWidth="28800" windowHeight="16400" xr2:uid="{00000000-000D-0000-FFFF-FFFF00000000}"/>
  </bookViews>
  <sheets>
    <sheet name="Risposte del modulo 1" sheetId="1" r:id="rId1"/>
    <sheet name="eval RQs" sheetId="2" r:id="rId2"/>
  </sheets>
  <definedNames>
    <definedName name="_xlchart.v1.0" hidden="1">'Risposte del modulo 1'!$D$2:$D$24</definedName>
  </definedNames>
  <calcPr calcId="162913"/>
</workbook>
</file>

<file path=xl/calcChain.xml><?xml version="1.0" encoding="utf-8"?>
<calcChain xmlns="http://schemas.openxmlformats.org/spreadsheetml/2006/main">
  <c r="C49" i="1" l="1"/>
  <c r="B31" i="1"/>
  <c r="B30" i="1"/>
  <c r="E27" i="1"/>
</calcChain>
</file>

<file path=xl/sharedStrings.xml><?xml version="1.0" encoding="utf-8"?>
<sst xmlns="http://schemas.openxmlformats.org/spreadsheetml/2006/main" count="134" uniqueCount="39">
  <si>
    <t>Have you been able to complete exercise 1?</t>
  </si>
  <si>
    <t>If no, briefly explain why and which part of the exercise you have not been able to complete</t>
  </si>
  <si>
    <t>Can you rate the level of difficulty of exercise 1 from your perspective?</t>
  </si>
  <si>
    <t>Was exercise 1 useful to you to understand dataflow applications?</t>
  </si>
  <si>
    <t>Hot much are you happy with the result you have achieved with exercise 1?</t>
  </si>
  <si>
    <t>How long did it take for you to complete exercise 1?</t>
  </si>
  <si>
    <t>Have you been able to complete exercise 2?</t>
  </si>
  <si>
    <t>Can you rate the level of difficulty of exercise 2 from your perspective?</t>
  </si>
  <si>
    <t>Was exercise 2 useful to you to understand dataflow applications?</t>
  </si>
  <si>
    <t>How much are you happy with the result you have achieved with exercise 2?</t>
  </si>
  <si>
    <t>How long did it take for you to complete exercise 2?</t>
  </si>
  <si>
    <t xml:space="preserve">How difficult was using the tool? </t>
  </si>
  <si>
    <t>Did you experience any issue?</t>
  </si>
  <si>
    <t>If yes, which one?</t>
  </si>
  <si>
    <t xml:space="preserve">Do you think dataflow applications are useful in your domain? </t>
  </si>
  <si>
    <t>No</t>
  </si>
  <si>
    <t>I made it to question 4, however the problem is that I never checked the files before I started question 1, so I could not see the difference. What was the difference between the original implementation and the modification?</t>
  </si>
  <si>
    <t>Around 1 an hour</t>
  </si>
  <si>
    <t>Yes</t>
  </si>
  <si>
    <t>I have experience with Eclipse and a bit of programming. It would have been nice to have a longer lesson on this.</t>
  </si>
  <si>
    <t>Partially</t>
  </si>
  <si>
    <t>We were able to complete most of but not all the questions.</t>
  </si>
  <si>
    <t>Around half an hour</t>
  </si>
  <si>
    <t>Time limitation</t>
  </si>
  <si>
    <t>Time constraint</t>
  </si>
  <si>
    <t>Around  2 hour</t>
  </si>
  <si>
    <t>Need more time to learn the modling language</t>
  </si>
  <si>
    <t>time limitation</t>
  </si>
  <si>
    <t>I did the exercise but I did not have time to generate the code and run the application</t>
  </si>
  <si>
    <t>Around 1 hour</t>
  </si>
  <si>
    <t>I faced some issues with the code generation at the end of exercise 2 because of a configuration problem.</t>
  </si>
  <si>
    <t>I was able to partition the stream but I was still working on the parallelization of the operators and I did not have time to finish.</t>
  </si>
  <si>
    <t>I did not have time to go through the final steps of generating and running the code.</t>
  </si>
  <si>
    <t>I faced an issue with the code generation for the second exercise</t>
  </si>
  <si>
    <t>cronoassessment</t>
  </si>
  <si>
    <t>Ratio that Didn't Finish Because of Time</t>
  </si>
  <si>
    <t>Extent of Difficulty Reduction</t>
  </si>
  <si>
    <t>to what extent does StreamGen aids in the development and operations of data-intensive applications?</t>
  </si>
  <si>
    <t>to what extent does StreamGen aids in tackling the technical complexity of data-intensive applications?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</si>
</sst>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'Risposte del modulo 1'!$A$30:$A$31</c:f>
              <c:strCache>
                <c:ptCount val="2"/>
                <c:pt idx="0">
                  <c:v>Yes</c:v>
                </c:pt>
                <c:pt idx="1">
                  <c:v>Partially</c:v>
                </c:pt>
              </c:strCache>
            </c:strRef>
          </c:cat>
          <c:val>
            <c:numRef>
              <c:f>'Risposte del modulo 1'!$B$30:$B$31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4-8740-981C-85768CD5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55712"/>
        <c:axId val="608357392"/>
      </c:barChart>
      <c:catAx>
        <c:axId val="6083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357392"/>
        <c:crosses val="autoZero"/>
        <c:auto val="1"/>
        <c:lblAlgn val="ctr"/>
        <c:lblOffset val="100"/>
        <c:noMultiLvlLbl val="0"/>
      </c:catAx>
      <c:valAx>
        <c:axId val="6083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3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1708E4F-54D5-F04D-B541-0DA93FFC2A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0</xdr:rowOff>
    </xdr:from>
    <xdr:to>
      <xdr:col>2</xdr:col>
      <xdr:colOff>1835150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C5339-A0BF-0640-BE18-3CBE9FFD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35</xdr:row>
      <xdr:rowOff>50800</xdr:rowOff>
    </xdr:from>
    <xdr:to>
      <xdr:col>10</xdr:col>
      <xdr:colOff>438150</xdr:colOff>
      <xdr:row>49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E359117-BA8D-BA43-BF1A-94EE3D56B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1150" y="7607300"/>
              <a:ext cx="5080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topLeftCell="C1" workbookViewId="0">
      <pane ySplit="1" topLeftCell="A2" activePane="bottomLeft" state="frozen"/>
      <selection pane="bottomLeft" activeCell="I8" sqref="I8"/>
    </sheetView>
  </sheetViews>
  <sheetFormatPr baseColWidth="10" defaultColWidth="14.5" defaultRowHeight="15.75" customHeight="1" x14ac:dyDescent="0.15"/>
  <cols>
    <col min="1" max="1" width="16.83203125" bestFit="1" customWidth="1"/>
    <col min="2" max="2" width="36.6640625" customWidth="1"/>
    <col min="3" max="3" width="28.1640625" customWidth="1"/>
    <col min="4" max="4" width="13.5" customWidth="1"/>
    <col min="5" max="5" width="12" customWidth="1"/>
    <col min="6" max="6" width="13" customWidth="1"/>
    <col min="7" max="7" width="23.33203125" customWidth="1"/>
    <col min="8" max="8" width="10.1640625" customWidth="1"/>
    <col min="9" max="9" width="16.6640625" customWidth="1"/>
    <col min="10" max="10" width="11.33203125" customWidth="1"/>
    <col min="11" max="11" width="12.5" customWidth="1"/>
    <col min="12" max="12" width="13" customWidth="1"/>
    <col min="13" max="13" width="13.1640625" customWidth="1"/>
    <col min="14" max="14" width="8.6640625" customWidth="1"/>
    <col min="15" max="15" width="11.33203125" customWidth="1"/>
    <col min="16" max="16" width="6.6640625" customWidth="1"/>
    <col min="17" max="17" width="15.5" customWidth="1"/>
    <col min="18" max="23" width="21.5" customWidth="1"/>
  </cols>
  <sheetData>
    <row r="1" spans="1:17" ht="85" customHeight="1" x14ac:dyDescent="0.15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ht="15.75" customHeight="1" x14ac:dyDescent="0.15">
      <c r="A2" s="2">
        <v>43116.629694918985</v>
      </c>
      <c r="B2" s="3" t="s">
        <v>15</v>
      </c>
      <c r="C2" s="3" t="s">
        <v>16</v>
      </c>
      <c r="D2" s="3">
        <v>3</v>
      </c>
      <c r="E2" s="3">
        <v>5</v>
      </c>
      <c r="F2" s="3">
        <v>5</v>
      </c>
      <c r="G2" s="3" t="s">
        <v>17</v>
      </c>
      <c r="H2" s="3" t="s">
        <v>15</v>
      </c>
      <c r="I2" s="1"/>
      <c r="J2" s="1"/>
      <c r="K2" s="1"/>
      <c r="L2" s="1"/>
      <c r="M2" s="1"/>
      <c r="N2" s="3">
        <v>3</v>
      </c>
      <c r="O2" s="3" t="s">
        <v>18</v>
      </c>
      <c r="P2" s="3" t="s">
        <v>19</v>
      </c>
      <c r="Q2" s="3" t="s">
        <v>18</v>
      </c>
    </row>
    <row r="3" spans="1:17" ht="15.75" customHeight="1" x14ac:dyDescent="0.15">
      <c r="A3" s="2">
        <v>43199.514543645833</v>
      </c>
      <c r="B3" s="3" t="s">
        <v>20</v>
      </c>
      <c r="C3" s="3" t="s">
        <v>21</v>
      </c>
      <c r="D3" s="3">
        <v>3</v>
      </c>
      <c r="E3" s="3">
        <v>4</v>
      </c>
      <c r="F3" s="3">
        <v>3</v>
      </c>
      <c r="G3" s="3" t="s">
        <v>22</v>
      </c>
      <c r="H3" s="3" t="s">
        <v>15</v>
      </c>
      <c r="I3" s="3" t="s">
        <v>23</v>
      </c>
      <c r="J3" s="3">
        <v>3</v>
      </c>
      <c r="K3" s="3">
        <v>3</v>
      </c>
      <c r="L3" s="3">
        <v>2</v>
      </c>
      <c r="M3" s="1"/>
      <c r="N3" s="3">
        <v>3</v>
      </c>
      <c r="O3" s="3" t="s">
        <v>15</v>
      </c>
      <c r="P3" s="1"/>
      <c r="Q3" s="3" t="s">
        <v>18</v>
      </c>
    </row>
    <row r="4" spans="1:17" ht="15.75" customHeight="1" x14ac:dyDescent="0.15">
      <c r="A4" s="2">
        <v>43199.515295798614</v>
      </c>
      <c r="B4" s="3" t="s">
        <v>20</v>
      </c>
      <c r="C4" s="3" t="s">
        <v>24</v>
      </c>
      <c r="D4" s="3">
        <v>3</v>
      </c>
      <c r="E4" s="3">
        <v>4</v>
      </c>
      <c r="F4" s="3">
        <v>2</v>
      </c>
      <c r="G4" s="3" t="s">
        <v>17</v>
      </c>
      <c r="H4" s="3" t="s">
        <v>15</v>
      </c>
      <c r="I4" s="1"/>
      <c r="J4" s="1"/>
      <c r="K4" s="1"/>
      <c r="L4" s="1"/>
      <c r="M4" s="1"/>
      <c r="N4" s="1"/>
      <c r="O4" s="1"/>
      <c r="P4" s="1"/>
      <c r="Q4" s="1"/>
    </row>
    <row r="5" spans="1:17" ht="15.75" customHeight="1" x14ac:dyDescent="0.15">
      <c r="A5" s="2">
        <v>43199.515922557868</v>
      </c>
      <c r="B5" s="3" t="s">
        <v>18</v>
      </c>
      <c r="C5" s="1"/>
      <c r="D5" s="3">
        <v>2</v>
      </c>
      <c r="E5" s="3">
        <v>3</v>
      </c>
      <c r="F5" s="3">
        <v>2</v>
      </c>
      <c r="G5" s="3" t="s">
        <v>17</v>
      </c>
      <c r="H5" s="3" t="s">
        <v>15</v>
      </c>
      <c r="I5" s="1"/>
      <c r="J5" s="1"/>
      <c r="K5" s="1"/>
      <c r="L5" s="1"/>
      <c r="M5" s="1"/>
      <c r="N5" s="1"/>
      <c r="O5" s="1"/>
      <c r="P5" s="1"/>
      <c r="Q5" s="1"/>
    </row>
    <row r="6" spans="1:17" ht="15.75" customHeight="1" x14ac:dyDescent="0.15">
      <c r="A6" s="2">
        <v>43199.516452847223</v>
      </c>
      <c r="B6" s="3" t="s">
        <v>18</v>
      </c>
      <c r="C6" s="1"/>
      <c r="D6" s="3">
        <v>2</v>
      </c>
      <c r="E6" s="3">
        <v>5</v>
      </c>
      <c r="F6" s="3">
        <v>2</v>
      </c>
      <c r="G6" s="3" t="s">
        <v>22</v>
      </c>
      <c r="H6" s="3" t="s">
        <v>15</v>
      </c>
      <c r="I6" s="1"/>
      <c r="J6" s="1"/>
      <c r="K6" s="1"/>
      <c r="L6" s="1"/>
      <c r="M6" s="1"/>
      <c r="N6" s="3">
        <v>3</v>
      </c>
      <c r="O6" s="3" t="s">
        <v>15</v>
      </c>
      <c r="P6" s="1"/>
      <c r="Q6" s="3" t="s">
        <v>18</v>
      </c>
    </row>
    <row r="7" spans="1:17" ht="15.75" customHeight="1" x14ac:dyDescent="0.15">
      <c r="A7" s="2">
        <v>43199.517268298616</v>
      </c>
      <c r="B7" s="3" t="s">
        <v>20</v>
      </c>
      <c r="C7" s="1"/>
      <c r="D7" s="3">
        <v>3</v>
      </c>
      <c r="E7" s="3">
        <v>4</v>
      </c>
      <c r="F7" s="3">
        <v>3</v>
      </c>
      <c r="G7" s="3" t="s">
        <v>17</v>
      </c>
      <c r="H7" s="3" t="s">
        <v>15</v>
      </c>
      <c r="I7" s="3" t="s">
        <v>23</v>
      </c>
      <c r="J7" s="1"/>
      <c r="K7" s="1"/>
      <c r="L7" s="1"/>
      <c r="M7" s="1"/>
      <c r="N7" s="1"/>
      <c r="O7" s="1"/>
      <c r="P7" s="1"/>
      <c r="Q7" s="1"/>
    </row>
    <row r="8" spans="1:17" ht="15.75" customHeight="1" x14ac:dyDescent="0.15">
      <c r="A8" s="2">
        <v>43199.518059351853</v>
      </c>
      <c r="B8" s="3" t="s">
        <v>20</v>
      </c>
      <c r="C8" s="1"/>
      <c r="D8" s="3">
        <v>2</v>
      </c>
      <c r="E8" s="3">
        <v>3</v>
      </c>
      <c r="F8" s="3">
        <v>2</v>
      </c>
      <c r="G8" s="3" t="s">
        <v>25</v>
      </c>
      <c r="H8" s="1"/>
      <c r="I8" s="1"/>
      <c r="J8" s="1"/>
      <c r="K8" s="1"/>
      <c r="L8" s="1"/>
      <c r="M8" s="1"/>
      <c r="N8" s="3">
        <v>3</v>
      </c>
      <c r="O8" s="1"/>
      <c r="P8" s="1"/>
      <c r="Q8" s="3" t="s">
        <v>18</v>
      </c>
    </row>
    <row r="9" spans="1:17" ht="15.75" customHeight="1" x14ac:dyDescent="0.15">
      <c r="A9" s="2">
        <v>43199.518587592596</v>
      </c>
      <c r="B9" s="3" t="s">
        <v>20</v>
      </c>
      <c r="C9" s="3" t="s">
        <v>23</v>
      </c>
      <c r="D9" s="3">
        <v>5</v>
      </c>
      <c r="E9" s="3">
        <v>4</v>
      </c>
      <c r="F9" s="3">
        <v>4</v>
      </c>
      <c r="G9" s="3" t="s">
        <v>17</v>
      </c>
      <c r="H9" s="1"/>
      <c r="I9" s="1"/>
      <c r="J9" s="1"/>
      <c r="K9" s="1"/>
      <c r="L9" s="1"/>
      <c r="M9" s="1"/>
      <c r="N9" s="3">
        <v>4</v>
      </c>
      <c r="O9" s="3" t="s">
        <v>15</v>
      </c>
      <c r="P9" s="1"/>
      <c r="Q9" s="3" t="s">
        <v>18</v>
      </c>
    </row>
    <row r="10" spans="1:17" ht="15.75" customHeight="1" x14ac:dyDescent="0.15">
      <c r="A10" s="2">
        <v>43199.519152731482</v>
      </c>
      <c r="B10" s="3" t="s">
        <v>18</v>
      </c>
      <c r="C10" s="1"/>
      <c r="D10" s="3">
        <v>2</v>
      </c>
      <c r="E10" s="3">
        <v>2</v>
      </c>
      <c r="F10" s="3">
        <v>2</v>
      </c>
      <c r="G10" s="3" t="s">
        <v>22</v>
      </c>
      <c r="H10" s="1"/>
      <c r="I10" s="1"/>
      <c r="J10" s="3">
        <v>3</v>
      </c>
      <c r="K10" s="1"/>
      <c r="L10" s="1"/>
      <c r="M10" s="1"/>
      <c r="N10" s="3">
        <v>3</v>
      </c>
      <c r="O10" s="1"/>
      <c r="P10" s="1"/>
      <c r="Q10" s="3" t="s">
        <v>18</v>
      </c>
    </row>
    <row r="11" spans="1:17" ht="15.75" customHeight="1" x14ac:dyDescent="0.15">
      <c r="A11" s="2">
        <v>43199.519887789356</v>
      </c>
      <c r="B11" s="3" t="s">
        <v>20</v>
      </c>
      <c r="C11" s="1"/>
      <c r="D11" s="3">
        <v>3</v>
      </c>
      <c r="E11" s="3">
        <v>4</v>
      </c>
      <c r="F11" s="3">
        <v>4</v>
      </c>
      <c r="G11" s="3" t="s">
        <v>22</v>
      </c>
      <c r="H11" s="1"/>
      <c r="I11" s="1"/>
      <c r="J11" s="1"/>
      <c r="K11" s="1"/>
      <c r="L11" s="1"/>
      <c r="M11" s="1"/>
      <c r="N11" s="3">
        <v>3</v>
      </c>
      <c r="O11" s="3" t="s">
        <v>15</v>
      </c>
      <c r="P11" s="1"/>
      <c r="Q11" s="3" t="s">
        <v>18</v>
      </c>
    </row>
    <row r="12" spans="1:17" ht="15.75" customHeight="1" x14ac:dyDescent="0.15">
      <c r="A12" s="2">
        <v>43199.520436909719</v>
      </c>
      <c r="B12" s="3" t="s">
        <v>20</v>
      </c>
      <c r="C12" s="3" t="s">
        <v>26</v>
      </c>
      <c r="D12" s="3">
        <v>3</v>
      </c>
      <c r="E12" s="3">
        <v>5</v>
      </c>
      <c r="F12" s="3">
        <v>3</v>
      </c>
      <c r="G12" s="3" t="s">
        <v>17</v>
      </c>
      <c r="H12" s="1"/>
      <c r="I12" s="1"/>
      <c r="J12" s="1"/>
      <c r="K12" s="1"/>
      <c r="L12" s="1"/>
      <c r="M12" s="1"/>
      <c r="N12" s="3">
        <v>4</v>
      </c>
      <c r="O12" s="3" t="s">
        <v>15</v>
      </c>
      <c r="P12" s="1"/>
      <c r="Q12" s="3" t="s">
        <v>18</v>
      </c>
    </row>
    <row r="13" spans="1:17" ht="15.75" customHeight="1" x14ac:dyDescent="0.15">
      <c r="A13" s="2">
        <v>43199.520962291666</v>
      </c>
      <c r="B13" s="3" t="s">
        <v>18</v>
      </c>
      <c r="C13" s="1"/>
      <c r="D13" s="3">
        <v>2</v>
      </c>
      <c r="E13" s="3">
        <v>3</v>
      </c>
      <c r="F13" s="3">
        <v>4</v>
      </c>
      <c r="G13" s="3" t="s">
        <v>22</v>
      </c>
      <c r="H13" s="1"/>
      <c r="I13" s="1"/>
      <c r="J13" s="1"/>
      <c r="K13" s="1"/>
      <c r="L13" s="1"/>
      <c r="M13" s="1"/>
      <c r="N13" s="3">
        <v>4</v>
      </c>
      <c r="O13" s="3" t="s">
        <v>15</v>
      </c>
      <c r="P13" s="1"/>
      <c r="Q13" s="3" t="s">
        <v>18</v>
      </c>
    </row>
    <row r="14" spans="1:17" ht="15.75" customHeight="1" x14ac:dyDescent="0.15">
      <c r="A14" s="2">
        <v>43199.521506817131</v>
      </c>
      <c r="B14" s="3" t="s">
        <v>18</v>
      </c>
      <c r="C14" s="1"/>
      <c r="D14" s="3">
        <v>2</v>
      </c>
      <c r="E14" s="3">
        <v>4</v>
      </c>
      <c r="F14" s="3">
        <v>3</v>
      </c>
      <c r="G14" s="3" t="s">
        <v>17</v>
      </c>
      <c r="H14" s="3" t="s">
        <v>15</v>
      </c>
      <c r="I14" s="3" t="s">
        <v>27</v>
      </c>
      <c r="J14" s="1"/>
      <c r="K14" s="1"/>
      <c r="L14" s="1"/>
      <c r="M14" s="1"/>
      <c r="N14" s="3">
        <v>3</v>
      </c>
      <c r="O14" s="1"/>
      <c r="P14" s="1"/>
      <c r="Q14" s="1"/>
    </row>
    <row r="15" spans="1:17" ht="15.75" customHeight="1" x14ac:dyDescent="0.15">
      <c r="A15" s="2">
        <v>43199.52297283565</v>
      </c>
      <c r="B15" s="3" t="s">
        <v>20</v>
      </c>
      <c r="C15" s="3" t="s">
        <v>23</v>
      </c>
      <c r="D15" s="3">
        <v>2</v>
      </c>
      <c r="E15" s="3">
        <v>4</v>
      </c>
      <c r="F15" s="3">
        <v>2</v>
      </c>
      <c r="G15" s="1"/>
      <c r="H15" s="3" t="s">
        <v>15</v>
      </c>
      <c r="I15" s="1"/>
      <c r="J15" s="1"/>
      <c r="K15" s="1"/>
      <c r="L15" s="1"/>
      <c r="M15" s="1"/>
      <c r="N15" s="3">
        <v>3</v>
      </c>
      <c r="O15" s="3" t="s">
        <v>18</v>
      </c>
      <c r="P15" s="1"/>
      <c r="Q15" s="3" t="s">
        <v>18</v>
      </c>
    </row>
    <row r="16" spans="1:17" ht="15.75" customHeight="1" x14ac:dyDescent="0.15">
      <c r="A16" s="2">
        <v>43199.523685520835</v>
      </c>
      <c r="B16" s="3" t="s">
        <v>20</v>
      </c>
      <c r="C16" s="3" t="s">
        <v>23</v>
      </c>
      <c r="D16" s="3">
        <v>2</v>
      </c>
      <c r="E16" s="3">
        <v>3</v>
      </c>
      <c r="F16" s="3">
        <v>2</v>
      </c>
      <c r="G16" s="3" t="s">
        <v>25</v>
      </c>
      <c r="H16" s="3" t="s">
        <v>15</v>
      </c>
      <c r="I16" s="1"/>
      <c r="J16" s="1"/>
      <c r="K16" s="1"/>
      <c r="L16" s="1"/>
      <c r="M16" s="1"/>
      <c r="N16" s="3">
        <v>3</v>
      </c>
      <c r="O16" s="1"/>
      <c r="P16" s="1"/>
      <c r="Q16" s="3" t="s">
        <v>18</v>
      </c>
    </row>
    <row r="17" spans="1:17" ht="15.75" customHeight="1" x14ac:dyDescent="0.15">
      <c r="A17" s="2">
        <v>43199.524026689818</v>
      </c>
      <c r="B17" s="3" t="s">
        <v>20</v>
      </c>
      <c r="C17" s="1"/>
      <c r="D17" s="3">
        <v>2</v>
      </c>
      <c r="E17" s="3">
        <v>4</v>
      </c>
      <c r="F17" s="3">
        <v>2</v>
      </c>
      <c r="G17" s="1"/>
      <c r="H17" s="3" t="s">
        <v>15</v>
      </c>
      <c r="I17" s="1"/>
      <c r="J17" s="1"/>
      <c r="K17" s="1"/>
      <c r="L17" s="1"/>
      <c r="M17" s="1"/>
      <c r="N17" s="3">
        <v>3</v>
      </c>
      <c r="O17" s="1"/>
      <c r="P17" s="1"/>
      <c r="Q17" s="3" t="s">
        <v>18</v>
      </c>
    </row>
    <row r="18" spans="1:17" ht="15.75" customHeight="1" x14ac:dyDescent="0.15">
      <c r="A18" s="2">
        <v>43199.524451793986</v>
      </c>
      <c r="B18" s="3" t="s">
        <v>18</v>
      </c>
      <c r="C18" s="1"/>
      <c r="D18" s="3">
        <v>5</v>
      </c>
      <c r="E18" s="3">
        <v>5</v>
      </c>
      <c r="F18" s="3">
        <v>3</v>
      </c>
      <c r="G18" s="3" t="s">
        <v>17</v>
      </c>
      <c r="H18" s="3" t="s">
        <v>15</v>
      </c>
      <c r="I18" s="1"/>
      <c r="J18" s="1"/>
      <c r="K18" s="1"/>
      <c r="L18" s="1"/>
      <c r="M18" s="1"/>
      <c r="N18" s="3">
        <v>5</v>
      </c>
      <c r="O18" s="3" t="s">
        <v>15</v>
      </c>
      <c r="P18" s="1"/>
      <c r="Q18" s="3" t="s">
        <v>18</v>
      </c>
    </row>
    <row r="19" spans="1:17" ht="15.75" customHeight="1" x14ac:dyDescent="0.15">
      <c r="A19" s="2">
        <v>43199.524880590281</v>
      </c>
      <c r="B19" s="3" t="s">
        <v>18</v>
      </c>
      <c r="C19" s="1"/>
      <c r="D19" s="3">
        <v>3</v>
      </c>
      <c r="E19" s="3">
        <v>5</v>
      </c>
      <c r="F19" s="3">
        <v>5</v>
      </c>
      <c r="G19" s="3" t="s">
        <v>17</v>
      </c>
      <c r="H19" s="3" t="s">
        <v>15</v>
      </c>
      <c r="I19" s="3" t="s">
        <v>27</v>
      </c>
      <c r="J19" s="1"/>
      <c r="K19" s="1"/>
      <c r="L19" s="1"/>
      <c r="M19" s="1"/>
      <c r="N19" s="3">
        <v>5</v>
      </c>
      <c r="O19" s="3" t="s">
        <v>15</v>
      </c>
      <c r="P19" s="1"/>
      <c r="Q19" s="3" t="s">
        <v>18</v>
      </c>
    </row>
    <row r="20" spans="1:17" ht="15.75" customHeight="1" x14ac:dyDescent="0.15">
      <c r="A20" s="2">
        <v>43199.525202685181</v>
      </c>
      <c r="B20" s="3" t="s">
        <v>18</v>
      </c>
      <c r="C20" s="1"/>
      <c r="D20" s="3">
        <v>2</v>
      </c>
      <c r="E20" s="3">
        <v>5</v>
      </c>
      <c r="F20" s="3">
        <v>4</v>
      </c>
      <c r="G20" s="3" t="s">
        <v>17</v>
      </c>
      <c r="H20" s="3" t="s">
        <v>15</v>
      </c>
      <c r="I20" s="1"/>
      <c r="J20" s="1"/>
      <c r="K20" s="1"/>
      <c r="L20" s="1"/>
      <c r="M20" s="1"/>
      <c r="N20" s="3">
        <v>4</v>
      </c>
      <c r="O20" s="1"/>
      <c r="P20" s="1"/>
      <c r="Q20" s="3" t="s">
        <v>18</v>
      </c>
    </row>
    <row r="21" spans="1:17" ht="15.75" customHeight="1" x14ac:dyDescent="0.15">
      <c r="A21" s="2">
        <v>43199.526396562505</v>
      </c>
      <c r="B21" s="3" t="s">
        <v>18</v>
      </c>
      <c r="C21" s="1"/>
      <c r="D21" s="3">
        <v>5</v>
      </c>
      <c r="E21" s="3">
        <v>5</v>
      </c>
      <c r="F21" s="3">
        <v>4</v>
      </c>
      <c r="G21" s="3" t="s">
        <v>22</v>
      </c>
      <c r="H21" s="3" t="s">
        <v>15</v>
      </c>
      <c r="I21" s="3" t="s">
        <v>28</v>
      </c>
      <c r="J21" s="3">
        <v>3</v>
      </c>
      <c r="K21" s="3">
        <v>4</v>
      </c>
      <c r="L21" s="3">
        <v>2</v>
      </c>
      <c r="M21" s="3" t="s">
        <v>29</v>
      </c>
      <c r="N21" s="3">
        <v>4</v>
      </c>
      <c r="O21" s="3" t="s">
        <v>18</v>
      </c>
      <c r="P21" s="3" t="s">
        <v>30</v>
      </c>
      <c r="Q21" s="1"/>
    </row>
    <row r="22" spans="1:17" ht="15.75" customHeight="1" x14ac:dyDescent="0.15">
      <c r="A22" s="2">
        <v>43199.527226458333</v>
      </c>
      <c r="B22" s="3" t="s">
        <v>20</v>
      </c>
      <c r="C22" s="3" t="s">
        <v>31</v>
      </c>
      <c r="D22" s="3">
        <v>2</v>
      </c>
      <c r="E22" s="3">
        <v>5</v>
      </c>
      <c r="F22" s="3">
        <v>4</v>
      </c>
      <c r="G22" s="3" t="s">
        <v>25</v>
      </c>
      <c r="H22" s="3" t="s">
        <v>15</v>
      </c>
      <c r="I22" s="1"/>
      <c r="J22" s="1"/>
      <c r="K22" s="1"/>
      <c r="L22" s="1"/>
      <c r="M22" s="1"/>
      <c r="N22" s="3">
        <v>3</v>
      </c>
      <c r="O22" s="1"/>
      <c r="P22" s="1"/>
      <c r="Q22" s="3" t="s">
        <v>18</v>
      </c>
    </row>
    <row r="23" spans="1:17" ht="15.75" customHeight="1" x14ac:dyDescent="0.15">
      <c r="A23" s="2">
        <v>43199.528213124999</v>
      </c>
      <c r="B23" s="3" t="s">
        <v>18</v>
      </c>
      <c r="C23" s="1"/>
      <c r="D23" s="3">
        <v>4</v>
      </c>
      <c r="E23" s="3">
        <v>5</v>
      </c>
      <c r="F23" s="3">
        <v>4</v>
      </c>
      <c r="G23" s="3" t="s">
        <v>22</v>
      </c>
      <c r="H23" s="3" t="s">
        <v>15</v>
      </c>
      <c r="I23" s="3" t="s">
        <v>32</v>
      </c>
      <c r="J23" s="3">
        <v>2</v>
      </c>
      <c r="K23" s="3">
        <v>5</v>
      </c>
      <c r="L23" s="3">
        <v>3</v>
      </c>
      <c r="M23" s="3" t="s">
        <v>29</v>
      </c>
      <c r="N23" s="3">
        <v>4</v>
      </c>
      <c r="O23" s="3" t="s">
        <v>18</v>
      </c>
      <c r="P23" s="3" t="s">
        <v>33</v>
      </c>
      <c r="Q23" s="3" t="s">
        <v>18</v>
      </c>
    </row>
    <row r="24" spans="1:17" ht="15.75" customHeight="1" x14ac:dyDescent="0.15">
      <c r="A24" s="2">
        <v>43199.529469386573</v>
      </c>
      <c r="B24" s="3" t="s">
        <v>18</v>
      </c>
      <c r="C24" s="1"/>
      <c r="D24" s="3">
        <v>3</v>
      </c>
      <c r="E24" s="3">
        <v>3</v>
      </c>
      <c r="F24" s="3">
        <v>4</v>
      </c>
      <c r="G24" s="3" t="s">
        <v>17</v>
      </c>
      <c r="H24" s="3" t="s">
        <v>15</v>
      </c>
      <c r="I24" s="1"/>
      <c r="J24" s="1"/>
      <c r="K24" s="1"/>
      <c r="L24" s="1"/>
      <c r="M24" s="1"/>
      <c r="N24" s="3">
        <v>3</v>
      </c>
      <c r="O24" s="3" t="s">
        <v>15</v>
      </c>
      <c r="P24" s="1"/>
      <c r="Q24" s="3" t="s">
        <v>18</v>
      </c>
    </row>
    <row r="27" spans="1:17" ht="15.75" customHeight="1" x14ac:dyDescent="0.15">
      <c r="E27">
        <f>CORREL(E2:E24,F2:F24)</f>
        <v>0.47356396841457499</v>
      </c>
    </row>
    <row r="30" spans="1:17" ht="15.75" customHeight="1" x14ac:dyDescent="0.15">
      <c r="A30" t="s">
        <v>18</v>
      </c>
      <c r="B30">
        <f>COUNTIF(B6:B24,"Yes")</f>
        <v>10</v>
      </c>
    </row>
    <row r="31" spans="1:17" ht="15.75" customHeight="1" x14ac:dyDescent="0.15">
      <c r="A31" t="s">
        <v>20</v>
      </c>
      <c r="B31">
        <f>COUNTIF(B7:B25,"Partially")</f>
        <v>9</v>
      </c>
    </row>
    <row r="34" spans="7:7" ht="15.75" customHeight="1" x14ac:dyDescent="0.15">
      <c r="G34" t="s">
        <v>36</v>
      </c>
    </row>
    <row r="49" spans="2:3" ht="15.75" customHeight="1" x14ac:dyDescent="0.15">
      <c r="B49" t="s">
        <v>35</v>
      </c>
      <c r="C49">
        <f>600/28</f>
        <v>21.428571428571427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73FC-C997-DF49-826C-6BF5DE7B3991}">
  <dimension ref="D17:D18"/>
  <sheetViews>
    <sheetView workbookViewId="0">
      <selection activeCell="D18" sqref="D18"/>
    </sheetView>
  </sheetViews>
  <sheetFormatPr baseColWidth="10" defaultRowHeight="13" x14ac:dyDescent="0.15"/>
  <sheetData>
    <row r="17" spans="4:4" x14ac:dyDescent="0.15">
      <c r="D17" t="s">
        <v>37</v>
      </c>
    </row>
    <row r="18" spans="4:4" x14ac:dyDescent="0.15">
      <c r="D1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Risposte del modulo 1</vt:lpstr>
      <vt:lpstr>eval RQs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2018-07-20T12:54:50Z</dcterms:modified>
</cp:coreProperties>
</file>