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\Downloads\Data analytics\"/>
    </mc:Choice>
  </mc:AlternateContent>
  <xr:revisionPtr revIDLastSave="0" documentId="13_ncr:1_{77A667BA-8985-4C87-BAB6-2103B095217B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SegmentaciónDeDatos_Education">#N/A</definedName>
    <definedName name="SegmentaciónDeDatos_Marital_Status">#N/A</definedName>
    <definedName name="SegmentaciónDeDatos_Region">#N/A</definedName>
  </definedNames>
  <calcPr calcId="191029"/>
  <pivotCaches>
    <pivotCache cacheId="15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2" l="1"/>
  <c r="M11" i="2"/>
  <c r="M10" i="2"/>
  <c r="M3" i="2"/>
  <c r="M4" i="2"/>
  <c r="M5" i="2"/>
  <c r="M6" i="2"/>
  <c r="M7" i="2"/>
  <c r="M8" i="2"/>
  <c r="M9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<sst xmlns="http://schemas.openxmlformats.org/spreadsheetml/2006/main" count="16267" uniqueCount="51">
  <si>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</si>
  <si>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</si>
  <si>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</si>
  <si>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</si>
  <si>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</si>
  <si>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</si>
  <si>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</si>
  <si>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</si>
  <si>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</si>
  <si>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</si>
  <si>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</si>
  <si>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</si>
  <si>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</si>
  <si>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</si>
  <si>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</si>
  <si>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</si>
  <si>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</si>
  <si>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</si>
  <si>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</si>
  <si>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</si>
  <si>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</si>
  <si>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</si>
  <si>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</si>
  <si>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</si>
  <si>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</si>
  <si>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</si>
  <si>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</si>
  <si>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</si>
  <si>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</si>
  <si>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</si>
  <si>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</si>
  <si>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</si>
  <si>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</si>
  <si>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</si>
  <si>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</si>
  <si>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</si>
  <si>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</si>
  <si>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</si>
  <si>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</si>
  <si>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</si>
  <si>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</si>
  <si>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Etiquetas de fila</t>
  </si>
  <si>
    <t>Total general</t>
  </si>
  <si>
    <t>Promedio de Income</t>
  </si>
  <si>
    <t>Etiquetas de columna</t>
  </si>
  <si>
    <t>Cuenta de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</si>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</sst>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7457B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93">
    <dxf>
      <numFmt numFmtId="4" formatCode="#,##0.00"/>
    </dxf>
    <dxf>
      <numFmt numFmtId="2" formatCode="0.00"/>
    </dxf>
    <dxf>
      <numFmt numFmtId="4" formatCode="#,##0.00"/>
    </dxf>
    <dxf>
      <numFmt numFmtId="4" formatCode="#,##0.00"/>
    </dxf>
    <dxf>
      <numFmt numFmtId="2" formatCode="0.00"/>
    </dxf>
    <dxf>
      <numFmt numFmtId="4" formatCode="#,##0.00"/>
    </dxf>
    <dxf>
      <numFmt numFmtId="4" formatCode="#,##0.00"/>
    </dxf>
    <dxf>
      <numFmt numFmtId="2" formatCode="0.00"/>
    </dxf>
    <dxf>
      <numFmt numFmtId="4" formatCode="#,##0.00"/>
    </dxf>
    <dxf>
      <numFmt numFmtId="4" formatCode="#,##0.00"/>
    </dxf>
    <dxf>
      <numFmt numFmtId="2" formatCode="0.00"/>
    </dxf>
    <dxf>
      <numFmt numFmtId="4" formatCode="#,##0.00"/>
    </dxf>
    <dxf>
      <numFmt numFmtId="4" formatCode="#,##0.00"/>
    </dxf>
    <dxf>
      <numFmt numFmtId="2" formatCode="0.00"/>
    </dxf>
    <dxf>
      <numFmt numFmtId="4" formatCode="#,##0.00"/>
    </dxf>
    <dxf>
      <numFmt numFmtId="4" formatCode="#,##0.00"/>
    </dxf>
    <dxf>
      <numFmt numFmtId="2" formatCode="0.00"/>
    </dxf>
    <dxf>
      <numFmt numFmtId="4" formatCode="#,##0.00"/>
    </dxf>
    <dxf>
      <numFmt numFmtId="4" formatCode="#,##0.00"/>
    </dxf>
    <dxf>
      <numFmt numFmtId="2" formatCode="0.00"/>
    </dxf>
    <dxf>
      <numFmt numFmtId="4" formatCode="#,##0.00"/>
    </dxf>
    <dxf>
      <numFmt numFmtId="4" formatCode="#,##0.00"/>
    </dxf>
    <dxf>
      <numFmt numFmtId="2" formatCode="0.00"/>
    </dxf>
    <dxf>
      <numFmt numFmtId="4" formatCode="#,##0.00"/>
    </dxf>
    <dxf>
      <numFmt numFmtId="4" formatCode="#,##0.00"/>
    </dxf>
    <dxf>
      <numFmt numFmtId="2" formatCode="0.00"/>
    </dxf>
    <dxf>
      <numFmt numFmtId="4" formatCode="#,##0.00"/>
    </dxf>
    <dxf>
      <numFmt numFmtId="4" formatCode="#,##0.00"/>
    </dxf>
    <dxf>
      <numFmt numFmtId="2" formatCode="0.00"/>
    </dxf>
    <dxf>
      <numFmt numFmtId="4" formatCode="#,##0.00"/>
    </dxf>
    <dxf>
      <numFmt numFmtId="4" formatCode="#,##0.00"/>
    </dxf>
    <dxf>
      <numFmt numFmtId="2" formatCode="0.00"/>
    </dxf>
    <dxf>
      <numFmt numFmtId="4" formatCode="#,##0.00"/>
    </dxf>
    <dxf>
      <numFmt numFmtId="4" formatCode="#,##0.00"/>
    </dxf>
    <dxf>
      <numFmt numFmtId="2" formatCode="0.00"/>
    </dxf>
    <dxf>
      <numFmt numFmtId="4" formatCode="#,##0.00"/>
    </dxf>
    <dxf>
      <numFmt numFmtId="4" formatCode="#,##0.00"/>
    </dxf>
    <dxf>
      <numFmt numFmtId="2" formatCode="0.00"/>
    </dxf>
    <dxf>
      <numFmt numFmtId="4" formatCode="#,##0.00"/>
    </dxf>
    <dxf>
      <numFmt numFmtId="4" formatCode="#,##0.00"/>
    </dxf>
    <dxf>
      <numFmt numFmtId="2" formatCode="0.00"/>
    </dxf>
    <dxf>
      <numFmt numFmtId="4" formatCode="#,##0.00"/>
    </dxf>
    <dxf>
      <numFmt numFmtId="4" formatCode="#,##0.00"/>
    </dxf>
    <dxf>
      <numFmt numFmtId="2" formatCode="0.00"/>
    </dxf>
    <dxf>
      <numFmt numFmtId="4" formatCode="#,##0.00"/>
    </dxf>
    <dxf>
      <numFmt numFmtId="4" formatCode="#,##0.00"/>
    </dxf>
    <dxf>
      <numFmt numFmtId="2" formatCode="0.00"/>
    </dxf>
    <dxf>
      <numFmt numFmtId="4" formatCode="#,##0.00"/>
    </dxf>
    <dxf>
      <numFmt numFmtId="4" formatCode="#,##0.00"/>
    </dxf>
    <dxf>
      <numFmt numFmtId="2" formatCode="0.00"/>
    </dxf>
    <dxf>
      <numFmt numFmtId="4" formatCode="#,##0.00"/>
    </dxf>
    <dxf>
      <numFmt numFmtId="4" formatCode="#,##0.00"/>
    </dxf>
    <dxf>
      <numFmt numFmtId="2" formatCode="0.00"/>
    </dxf>
    <dxf>
      <numFmt numFmtId="4" formatCode="#,##0.00"/>
    </dxf>
    <dxf>
      <numFmt numFmtId="4" formatCode="#,##0.00"/>
    </dxf>
    <dxf>
      <numFmt numFmtId="2" formatCode="0.00"/>
    </dxf>
    <dxf>
      <numFmt numFmtId="4" formatCode="#,##0.00"/>
    </dxf>
    <dxf>
      <numFmt numFmtId="4" formatCode="#,##0.00"/>
    </dxf>
    <dxf>
      <numFmt numFmtId="2" formatCode="0.00"/>
    </dxf>
    <dxf>
      <numFmt numFmtId="4" formatCode="#,##0.00"/>
    </dxf>
    <dxf>
      <numFmt numFmtId="4" formatCode="#,##0.00"/>
    </dxf>
    <dxf>
      <numFmt numFmtId="2" formatCode="0.00"/>
    </dxf>
    <dxf>
      <numFmt numFmtId="4" formatCode="#,##0.00"/>
    </dxf>
    <dxf>
      <numFmt numFmtId="4" formatCode="#,##0.00"/>
    </dxf>
    <dxf>
      <numFmt numFmtId="2" formatCode="0.00"/>
    </dxf>
    <dxf>
      <numFmt numFmtId="4" formatCode="#,##0.00"/>
    </dxf>
    <dxf>
      <numFmt numFmtId="4" formatCode="#,##0.00"/>
    </dxf>
    <dxf>
      <numFmt numFmtId="2" formatCode="0.00"/>
    </dxf>
    <dxf>
      <numFmt numFmtId="4" formatCode="#,##0.00"/>
    </dxf>
    <dxf>
      <numFmt numFmtId="4" formatCode="#,##0.00"/>
    </dxf>
    <dxf>
      <numFmt numFmtId="2" formatCode="0.00"/>
    </dxf>
    <dxf>
      <numFmt numFmtId="4" formatCode="#,##0.00"/>
    </dxf>
    <dxf>
      <numFmt numFmtId="4" formatCode="#,##0.00"/>
    </dxf>
    <dxf>
      <numFmt numFmtId="2" formatCode="0.00"/>
    </dxf>
    <dxf>
      <numFmt numFmtId="4" formatCode="#,##0.00"/>
    </dxf>
    <dxf>
      <numFmt numFmtId="4" formatCode="#,##0.00"/>
    </dxf>
    <dxf>
      <numFmt numFmtId="2" formatCode="0.00"/>
    </dxf>
    <dxf>
      <numFmt numFmtId="4" formatCode="#,##0.00"/>
    </dxf>
    <dxf>
      <numFmt numFmtId="4" formatCode="#,##0.00"/>
    </dxf>
    <dxf>
      <numFmt numFmtId="2" formatCode="0.00"/>
    </dxf>
    <dxf>
      <numFmt numFmtId="4" formatCode="#,##0.00"/>
    </dxf>
    <dxf>
      <numFmt numFmtId="4" formatCode="#,##0.00"/>
    </dxf>
    <dxf>
      <numFmt numFmtId="2" formatCode="0.00"/>
    </dxf>
    <dxf>
      <numFmt numFmtId="4" formatCode="#,##0.00"/>
    </dxf>
    <dxf>
      <numFmt numFmtId="4" formatCode="#,##0.00"/>
    </dxf>
    <dxf>
      <numFmt numFmtId="2" formatCode="0.00"/>
    </dxf>
    <dxf>
      <numFmt numFmtId="4" formatCode="#,##0.00"/>
    </dxf>
    <dxf>
      <numFmt numFmtId="4" formatCode="#,##0.00"/>
    </dxf>
    <dxf>
      <numFmt numFmtId="2" formatCode="0.00"/>
    </dxf>
    <dxf>
      <numFmt numFmtId="4" formatCode="#,##0.00"/>
    </dxf>
    <dxf>
      <numFmt numFmtId="4" formatCode="#,##0.00"/>
    </dxf>
    <dxf>
      <numFmt numFmtId="2" formatCode="0.00"/>
    </dxf>
    <dxf>
      <numFmt numFmtId="4" formatCode="#,##0.00"/>
    </dxf>
  </dxfs>
  <tableStyles count="0" defaultTableStyle="TableStyleMedium2" defaultPivotStyle="PivotStyleLight16"/>
  <colors>
    <mruColors>
      <color rgb="FF2745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#,##0.00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1-4364-9520-4C0B42B0B988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#,##0.00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11-4364-9520-4C0B42B0B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8250672"/>
        <c:axId val="1308251088"/>
      </c:barChart>
      <c:catAx>
        <c:axId val="130825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08251088"/>
        <c:crosses val="autoZero"/>
        <c:auto val="1"/>
        <c:lblAlgn val="ctr"/>
        <c:lblOffset val="100"/>
        <c:noMultiLvlLbl val="0"/>
      </c:catAx>
      <c:valAx>
        <c:axId val="130825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08250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1-440F-9822-01BB18AB17A0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D1-440F-9822-01BB18AB1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3314016"/>
        <c:axId val="1403316096"/>
      </c:lineChart>
      <c:catAx>
        <c:axId val="140331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Commute</a:t>
                </a:r>
                <a:r>
                  <a:rPr lang="es-AR" baseline="0"/>
                  <a:t>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03316096"/>
        <c:crosses val="autoZero"/>
        <c:auto val="1"/>
        <c:lblAlgn val="ctr"/>
        <c:lblOffset val="100"/>
        <c:noMultiLvlLbl val="0"/>
      </c:catAx>
      <c:valAx>
        <c:axId val="14033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0331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9-44CD-81C3-23A7D9F8D9B6}"/>
            </c:ext>
          </c:extLst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9-44CD-81C3-23A7D9F8D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356304"/>
        <c:axId val="1542342160"/>
      </c:lineChart>
      <c:catAx>
        <c:axId val="154235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42342160"/>
        <c:crosses val="autoZero"/>
        <c:auto val="1"/>
        <c:lblAlgn val="ctr"/>
        <c:lblOffset val="100"/>
        <c:noMultiLvlLbl val="0"/>
      </c:catAx>
      <c:valAx>
        <c:axId val="154234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4235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#,##0.00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E-4963-9040-774D98F0E8A1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#,##0.00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2E-4963-9040-774D98F0E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8250672"/>
        <c:axId val="1308251088"/>
      </c:barChart>
      <c:catAx>
        <c:axId val="130825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08251088"/>
        <c:crosses val="autoZero"/>
        <c:auto val="1"/>
        <c:lblAlgn val="ctr"/>
        <c:lblOffset val="100"/>
        <c:noMultiLvlLbl val="0"/>
      </c:catAx>
      <c:valAx>
        <c:axId val="130825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08250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A-4E76-8602-70BB4628704C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A-4E76-8602-70BB46287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3314016"/>
        <c:axId val="1403316096"/>
      </c:lineChart>
      <c:catAx>
        <c:axId val="140331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Commute</a:t>
                </a:r>
                <a:r>
                  <a:rPr lang="es-AR" baseline="0"/>
                  <a:t>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03316096"/>
        <c:crosses val="autoZero"/>
        <c:auto val="1"/>
        <c:lblAlgn val="ctr"/>
        <c:lblOffset val="100"/>
        <c:noMultiLvlLbl val="0"/>
      </c:catAx>
      <c:valAx>
        <c:axId val="14033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0331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9-47D0-9680-CC1427C06527}"/>
            </c:ext>
          </c:extLst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E9-47D0-9680-CC1427C06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356304"/>
        <c:axId val="1542342160"/>
      </c:lineChart>
      <c:catAx>
        <c:axId val="154235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42342160"/>
        <c:crosses val="autoZero"/>
        <c:auto val="1"/>
        <c:lblAlgn val="ctr"/>
        <c:lblOffset val="100"/>
        <c:noMultiLvlLbl val="0"/>
      </c:catAx>
      <c:valAx>
        <c:axId val="154234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4235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491490</xdr:colOff>
      <xdr:row>1</xdr:row>
      <xdr:rowOff>72390</xdr:rowOff>
    </xdr:from>
    <xdr:to>
      <xdr:col>10</xdr:col>
      <xdr:colOff>308610</xdr:colOff>
      <xdr:row>16</xdr:row>
      <xdr:rowOff>72390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982D9E-F8B0-43A8-8645-6ABC1E658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453390</xdr:colOff>
      <xdr:row>18</xdr:row>
      <xdr:rowOff>140970</xdr:rowOff>
    </xdr:from>
    <xdr:to>
      <xdr:col>10</xdr:col>
      <xdr:colOff>270510</xdr:colOff>
      <xdr:row>33</xdr:row>
      <xdr:rowOff>140970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456ADD6-56AD-40F1-AC57-DA2FA1837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491490</xdr:colOff>
      <xdr:row>37</xdr:row>
      <xdr:rowOff>87630</xdr:rowOff>
    </xdr:from>
    <xdr:to>
      <xdr:col>10</xdr:col>
      <xdr:colOff>308610</xdr:colOff>
      <xdr:row>52</xdr:row>
      <xdr:rowOff>87630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2D020F2-A971-404E-A258-5E9665C0A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27541</xdr:colOff>
      <xdr:row>7</xdr:row>
      <xdr:rowOff>59781</xdr:rowOff>
    </xdr:from>
    <xdr:to>
      <xdr:col>8</xdr:col>
      <xdr:colOff>637142</xdr:colOff>
      <xdr:row>22</xdr:row>
      <xdr:rowOff>59782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448B9C-A225-460B-8DC3-141B0873F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36722</xdr:colOff>
      <xdr:row>23</xdr:row>
      <xdr:rowOff>119349</xdr:rowOff>
    </xdr:from>
    <xdr:to>
      <xdr:col>14</xdr:col>
      <xdr:colOff>779444</xdr:colOff>
      <xdr:row>42</xdr:row>
      <xdr:rowOff>110169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6E08226-43DE-439C-A22E-E30F5AEB2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169843</xdr:colOff>
      <xdr:row>7</xdr:row>
      <xdr:rowOff>59781</xdr:rowOff>
    </xdr:from>
    <xdr:to>
      <xdr:col>14</xdr:col>
      <xdr:colOff>779444</xdr:colOff>
      <xdr:row>22</xdr:row>
      <xdr:rowOff>59782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055BE2F-0DEC-4960-B154-D74B5FA34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235629</xdr:colOff>
      <xdr:row>7</xdr:row>
      <xdr:rowOff>59781</xdr:rowOff>
    </xdr:from>
    <xdr:to>
      <xdr:col>2</xdr:col>
      <xdr:colOff>476035</xdr:colOff>
      <xdr:row>12</xdr:row>
      <xdr:rowOff>85857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61EAECE3-503D-4F04-AB51-5EC24B3911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5629" y="1355181"/>
              <a:ext cx="1829720" cy="9513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235629</xdr:colOff>
      <xdr:row>21</xdr:row>
      <xdr:rowOff>72337</xdr:rowOff>
    </xdr:from>
    <xdr:to>
      <xdr:col>2</xdr:col>
      <xdr:colOff>476035</xdr:colOff>
      <xdr:row>30</xdr:row>
      <xdr:rowOff>171718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74E2DB47-70BC-415D-B06B-B65B90ACDC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5629" y="3958537"/>
              <a:ext cx="1829720" cy="17648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235629</xdr:colOff>
      <xdr:row>13</xdr:row>
      <xdr:rowOff>113817</xdr:rowOff>
    </xdr:from>
    <xdr:to>
      <xdr:col>2</xdr:col>
      <xdr:colOff>476035</xdr:colOff>
      <xdr:row>20</xdr:row>
      <xdr:rowOff>44378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6A902F99-2ECE-447A-B00E-5339C12963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5629" y="2519560"/>
              <a:ext cx="1829720" cy="12259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é Ignacio Cabral" refreshedDate="45037.833651388886" createdVersion="7" refreshedVersion="7" minRefreshableVersion="3" recordCount="1000" xr:uid="{85E860F8-ED71-43BD-83CC-FD060B551BA4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30665430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6E616D-94C0-49FA-956C-4636086B3DE7}" name="TablaDinámica3" cacheId="1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39:D44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1FB78E-0C5B-4A5C-BB61-871ACE475EF8}" name="TablaDinámica2" cacheId="1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20:D2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D5C223-A270-4364-A17C-ED191CBFEAAF}" name="TablaDinámica1" cacheId="1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medio de Income" fld="3" subtotal="average" baseField="2" baseItem="0" numFmtId="4"/>
  </dataFields>
  <formats count="3">
    <format dxfId="92">
      <pivotArea collapsedLevelsAreSubtotals="1" fieldPosition="0">
        <references count="1">
          <reference field="2" count="0"/>
        </references>
      </pivotArea>
    </format>
    <format dxfId="91">
      <pivotArea grandRow="1" outline="0" collapsedLevelsAreSubtotals="1" fieldPosition="0"/>
    </format>
    <format dxfId="9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ital_Status" xr10:uid="{F1D6C32A-CB9A-44D8-A787-9F7A92A925E8}" sourceName="Marital Status">
  <pivotTables>
    <pivotTable tabId="3" name="TablaDinámica1"/>
    <pivotTable tabId="3" name="TablaDinámica2"/>
    <pivotTable tabId="3" name="TablaDinámica3"/>
  </pivotTables>
  <data>
    <tabular pivotCacheId="306654302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ucation" xr10:uid="{FF861E63-E42A-4639-8863-046962FB9246}" sourceName="Education">
  <pivotTables>
    <pivotTable tabId="3" name="TablaDinámica1"/>
    <pivotTable tabId="3" name="TablaDinámica2"/>
    <pivotTable tabId="3" name="TablaDinámica3"/>
  </pivotTables>
  <data>
    <tabular pivotCacheId="306654302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9767AEC0-A18C-4EDD-A74E-E77C29F1783D}" sourceName="Region">
  <pivotTables>
    <pivotTable tabId="3" name="TablaDinámica1"/>
    <pivotTable tabId="3" name="TablaDinámica2"/>
    <pivotTable tabId="3" name="TablaDinámica3"/>
  </pivotTables>
  <data>
    <tabular pivotCacheId="306654302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99273FCC-8F0C-4B6C-9E48-DFA950FF09BF}" cache="SegmentaciónDeDatos_Marital_Status" caption="Marital Status" rowHeight="234950"/>
  <slicer name="Education" xr10:uid="{199E9E76-AF38-42BF-AAAC-CEFE0472C50F}" cache="SegmentaciónDeDatos_Education" caption="Education" rowHeight="234950"/>
  <slicer name="Region" xr10:uid="{BC5A3758-D430-4C51-9E44-8769B26DC1B8}" cache="SegmentaciónDeDatos_Region" caption="Region" rowHeight="23495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F13" sqref="A1:M1027"/>
    </sheetView>
  </sheetViews>
  <sheetFormatPr baseColWidth="10"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E9E91-753A-46CF-AE91-E3E9E594FF94}">
  <dimension ref="A1:N1001"/>
  <sheetViews>
    <sheetView topLeftCell="F1" workbookViewId="0">
      <selection activeCell="M2" sqref="M2"/>
    </sheetView>
  </sheetViews>
  <sheetFormatPr baseColWidth="10" defaultColWidth="16.6640625" defaultRowHeight="14.4" x14ac:dyDescent="0.3"/>
  <cols>
    <col min="4" max="4" width="16.6640625" style="1"/>
    <col min="13" max="13" width="24.88671875" customWidth="1"/>
  </cols>
  <sheetData>
    <row r="1" spans="1:14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38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IF(L2&gt;=55,"Old",IF(L2&gt;=31,"Middle Age",IF(L2&lt;31,"Adolescent","Invalid")))</f>
        <v>Middle Age</v>
      </c>
      <c r="N2" t="s">
        <v>18</v>
      </c>
    </row>
    <row r="3" spans="1:14" x14ac:dyDescent="0.3">
      <c r="A3">
        <v>24107</v>
      </c>
      <c r="B3" t="s">
        <v>36</v>
      </c>
      <c r="C3" t="s">
        <v>39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IF(L3&gt;=55,"Old",IF(L3&gt;=31,"Middle Age",IF(L3&lt;31,"Adolescent","Invalid")))</f>
        <v>Middle Age</v>
      </c>
      <c r="N3" t="s">
        <v>18</v>
      </c>
    </row>
    <row r="4" spans="1:14" x14ac:dyDescent="0.3">
      <c r="A4">
        <v>14177</v>
      </c>
      <c r="B4" t="s">
        <v>36</v>
      </c>
      <c r="C4" t="s">
        <v>39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39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37</v>
      </c>
      <c r="C6" t="s">
        <v>39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36</v>
      </c>
      <c r="C7" t="s">
        <v>38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37</v>
      </c>
      <c r="C8" t="s">
        <v>39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36</v>
      </c>
      <c r="C9" t="s">
        <v>39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36</v>
      </c>
      <c r="C10" t="s">
        <v>39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>IF(L10&gt;54,"Old",IF(L10&gt;=31,"Middle Age",IF(L10&lt;31,"Adolescent","Invalid")))</f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39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>IF(L11&gt;=55,"Old",IF(L11&gt;=31,"Middle Age",IF(L11&lt;31,"Adolescent","Invalid")))</f>
        <v>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38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37</v>
      </c>
      <c r="C13" t="s">
        <v>38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39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36</v>
      </c>
      <c r="C15" t="s">
        <v>39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37</v>
      </c>
      <c r="C16" t="s">
        <v>39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37</v>
      </c>
      <c r="C17" t="s">
        <v>38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37</v>
      </c>
      <c r="C18" t="s">
        <v>39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38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37</v>
      </c>
      <c r="C20" t="s">
        <v>39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37</v>
      </c>
      <c r="C21" t="s">
        <v>39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36</v>
      </c>
      <c r="C22" t="s">
        <v>38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37</v>
      </c>
      <c r="C23" t="s">
        <v>38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37</v>
      </c>
      <c r="C24" t="s">
        <v>39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38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39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37</v>
      </c>
      <c r="C27" t="s">
        <v>39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39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37</v>
      </c>
      <c r="C29" t="s">
        <v>38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39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37</v>
      </c>
      <c r="C31" t="s">
        <v>38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36</v>
      </c>
      <c r="C32" t="s">
        <v>38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39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37</v>
      </c>
      <c r="C34" t="s">
        <v>38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37</v>
      </c>
      <c r="C35" t="s">
        <v>39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37</v>
      </c>
      <c r="C36" t="s">
        <v>39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38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38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37</v>
      </c>
      <c r="C39" t="s">
        <v>38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37</v>
      </c>
      <c r="C40" t="s">
        <v>39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37</v>
      </c>
      <c r="C41" t="s">
        <v>38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37</v>
      </c>
      <c r="C42" t="s">
        <v>38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37</v>
      </c>
      <c r="C43" t="s">
        <v>38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38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38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38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38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38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37</v>
      </c>
      <c r="C49" t="s">
        <v>38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39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37</v>
      </c>
      <c r="C51" t="s">
        <v>39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37</v>
      </c>
      <c r="C52" t="s">
        <v>38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37</v>
      </c>
      <c r="C53" t="s">
        <v>39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38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38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38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39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39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39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38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39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37</v>
      </c>
      <c r="C62" t="s">
        <v>38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37</v>
      </c>
      <c r="C63" t="s">
        <v>38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39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37</v>
      </c>
      <c r="C65" t="s">
        <v>39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38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37</v>
      </c>
      <c r="C67" t="s">
        <v>39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IF(L67&gt;=55,"Old",IF(L67&gt;=31,"Middle Age",IF(L67&lt;31,"Adolescent","Invalid")))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38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37</v>
      </c>
      <c r="C69" t="s">
        <v>39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37</v>
      </c>
      <c r="C70" t="s">
        <v>38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38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36</v>
      </c>
      <c r="C72" t="s">
        <v>39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37</v>
      </c>
      <c r="C73" t="s">
        <v>38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38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37</v>
      </c>
      <c r="C75" t="s">
        <v>38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38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38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37</v>
      </c>
      <c r="C78" t="s">
        <v>38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36</v>
      </c>
      <c r="C79" t="s">
        <v>39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36</v>
      </c>
      <c r="C80" t="s">
        <v>39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37</v>
      </c>
      <c r="C81" t="s">
        <v>39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38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37</v>
      </c>
      <c r="C83" t="s">
        <v>38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39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37</v>
      </c>
      <c r="C85" t="s">
        <v>39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37</v>
      </c>
      <c r="C86" t="s">
        <v>39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37</v>
      </c>
      <c r="C87" t="s">
        <v>39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37</v>
      </c>
      <c r="C88" t="s">
        <v>39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39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37</v>
      </c>
      <c r="C90" t="s">
        <v>39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36</v>
      </c>
      <c r="C91" t="s">
        <v>39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37</v>
      </c>
      <c r="C92" t="s">
        <v>38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37</v>
      </c>
      <c r="C93" t="s">
        <v>39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37</v>
      </c>
      <c r="C94" t="s">
        <v>38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37</v>
      </c>
      <c r="C95" t="s">
        <v>38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37</v>
      </c>
      <c r="C96" t="s">
        <v>38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37</v>
      </c>
      <c r="C97" t="s">
        <v>38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39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39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39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36</v>
      </c>
      <c r="C101" t="s">
        <v>38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39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39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39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39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37</v>
      </c>
      <c r="C106" t="s">
        <v>38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38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36</v>
      </c>
      <c r="C108" t="s">
        <v>39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38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38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39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38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38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38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37</v>
      </c>
      <c r="C115" t="s">
        <v>38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39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37</v>
      </c>
      <c r="C117" t="s">
        <v>39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36</v>
      </c>
      <c r="C118" t="s">
        <v>38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38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39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38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36</v>
      </c>
      <c r="C122" t="s">
        <v>38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39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38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37</v>
      </c>
      <c r="C125" t="s">
        <v>38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38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39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39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39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39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39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IF(L131&gt;=55,"Old",IF(L131&gt;=31,"Middle Age",IF(L131&lt;31,"Adolescent","Invalid")))</f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39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39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39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39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38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39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38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39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38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37</v>
      </c>
      <c r="C141" t="s">
        <v>38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39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38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36</v>
      </c>
      <c r="C144" t="s">
        <v>39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38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39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38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39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38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39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39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36</v>
      </c>
      <c r="C152" t="s">
        <v>39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39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38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39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39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38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38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39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38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38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38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38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38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37</v>
      </c>
      <c r="C165" t="s">
        <v>39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39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36</v>
      </c>
      <c r="C167" t="s">
        <v>38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37</v>
      </c>
      <c r="C168" t="s">
        <v>39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39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39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39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38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38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39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38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37</v>
      </c>
      <c r="C176" t="s">
        <v>39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37</v>
      </c>
      <c r="C177" t="s">
        <v>38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38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37</v>
      </c>
      <c r="C179" t="s">
        <v>38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39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36</v>
      </c>
      <c r="C181" t="s">
        <v>38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39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38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36</v>
      </c>
      <c r="C184" t="s">
        <v>38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39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38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38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38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39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38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39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39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37</v>
      </c>
      <c r="C193" t="s">
        <v>39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38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38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IF(L195&gt;=55,"Old",IF(L195&gt;=31,"Middle Age",IF(L195&lt;31,"Adolescent","Invalid")))</f>
        <v>Middle Age</v>
      </c>
      <c r="N195" t="s">
        <v>18</v>
      </c>
    </row>
    <row r="196" spans="1:14" x14ac:dyDescent="0.3">
      <c r="A196">
        <v>17843</v>
      </c>
      <c r="B196" t="s">
        <v>37</v>
      </c>
      <c r="C196" t="s">
        <v>38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39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37</v>
      </c>
      <c r="C198" t="s">
        <v>38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39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38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39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37</v>
      </c>
      <c r="C202" t="s">
        <v>39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39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37</v>
      </c>
      <c r="C204" t="s">
        <v>39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38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38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39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37</v>
      </c>
      <c r="C208" t="s">
        <v>39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38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37</v>
      </c>
      <c r="C210" t="s">
        <v>38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38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38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38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38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37</v>
      </c>
      <c r="C215" t="s">
        <v>39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39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39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39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37</v>
      </c>
      <c r="C219" t="s">
        <v>38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37</v>
      </c>
      <c r="C220" t="s">
        <v>39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39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36</v>
      </c>
      <c r="C222" t="s">
        <v>39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39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38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38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38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39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38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39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38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39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39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38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38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39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37</v>
      </c>
      <c r="C236" t="s">
        <v>39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38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38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38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36</v>
      </c>
      <c r="C240" t="s">
        <v>39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38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39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38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37</v>
      </c>
      <c r="C244" t="s">
        <v>39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38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36</v>
      </c>
      <c r="C246" t="s">
        <v>38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39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38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38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38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39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39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39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37</v>
      </c>
      <c r="C254" t="s">
        <v>39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39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39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38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39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38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IF(L259&gt;=55,"Old",IF(L259&gt;=31,"Middle Age",IF(L259&lt;31,"Adolescent","Invalid")))</f>
        <v>Middle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38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39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38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38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38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38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39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37</v>
      </c>
      <c r="C267" t="s">
        <v>38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38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37</v>
      </c>
      <c r="C269" t="s">
        <v>39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39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38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37</v>
      </c>
      <c r="C272" t="s">
        <v>38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38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36</v>
      </c>
      <c r="C274" t="s">
        <v>39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38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36</v>
      </c>
      <c r="C276" t="s">
        <v>38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38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38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38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39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39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38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39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39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38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39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38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38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38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39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39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37</v>
      </c>
      <c r="C292" t="s">
        <v>38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39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38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38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39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38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38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39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38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38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38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38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37</v>
      </c>
      <c r="C304" t="s">
        <v>39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38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39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39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39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39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39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38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39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39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39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39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39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39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39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39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39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38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39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38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IF(L323&gt;=55,"Old",IF(L323&gt;=31,"Middle Age",IF(L323&lt;31,"Adolescent","Invalid")))</f>
        <v>Middle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38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38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39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37</v>
      </c>
      <c r="C327" t="s">
        <v>39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38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36</v>
      </c>
      <c r="C329" t="s">
        <v>39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39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38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38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39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37</v>
      </c>
      <c r="C334" t="s">
        <v>38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39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39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39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39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39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38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39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39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37</v>
      </c>
      <c r="C343" t="s">
        <v>38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39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38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39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38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39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38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39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37</v>
      </c>
      <c r="C351" t="s">
        <v>38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37</v>
      </c>
      <c r="C352" t="s">
        <v>39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37</v>
      </c>
      <c r="C353" t="s">
        <v>39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38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39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39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39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38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38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39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39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37</v>
      </c>
      <c r="C362" t="s">
        <v>39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38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36</v>
      </c>
      <c r="C364" t="s">
        <v>39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38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38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38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39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38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38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38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38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39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39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39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37</v>
      </c>
      <c r="C376" t="s">
        <v>38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38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39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39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39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39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39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36</v>
      </c>
      <c r="C383" t="s">
        <v>38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39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39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38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37</v>
      </c>
      <c r="C387" t="s">
        <v>39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IF(L387&gt;=55,"Old",IF(L387&gt;=31,"Middle Age",IF(L387&lt;31,"Adolescent","Invalid")))</f>
        <v>Middle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38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38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38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38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39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38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39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38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38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39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39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38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39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38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38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38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39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39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39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38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38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38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38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38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38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39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39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38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38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38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39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38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39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39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38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39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39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39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38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39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39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37</v>
      </c>
      <c r="C429" t="s">
        <v>38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39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38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37</v>
      </c>
      <c r="C432" t="s">
        <v>38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37</v>
      </c>
      <c r="C433" t="s">
        <v>39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36</v>
      </c>
      <c r="C434" t="s">
        <v>38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38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36</v>
      </c>
      <c r="C436" t="s">
        <v>38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38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38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38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37</v>
      </c>
      <c r="C440" t="s">
        <v>38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39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39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39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39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38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39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38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38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38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38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38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IF(L451&gt;=55,"Old",IF(L451&gt;=31,"Middle Age",IF(L451&lt;31,"Adolescent","Invalid")))</f>
        <v>Middle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38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38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38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38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39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38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39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38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39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38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39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38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38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39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38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39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38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39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38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38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39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37</v>
      </c>
      <c r="C473" t="s">
        <v>39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38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38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38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39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38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39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39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39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38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38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39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39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38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37</v>
      </c>
      <c r="C487" t="s">
        <v>39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38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39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38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39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39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39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38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37</v>
      </c>
      <c r="C495" t="s">
        <v>39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39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39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38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38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39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38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39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38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39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36</v>
      </c>
      <c r="C505" t="s">
        <v>38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39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39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38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38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39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36</v>
      </c>
      <c r="C511" t="s">
        <v>39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39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39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38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38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IF(L515&gt;=55,"Old",IF(L515&gt;=31,"Middle Age",IF(L515&lt;31,"Adolescent","Invalid")))</f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39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38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38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39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38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39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39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39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39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39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38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39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38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39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38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36</v>
      </c>
      <c r="C531" t="s">
        <v>39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39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37</v>
      </c>
      <c r="C533" t="s">
        <v>39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37</v>
      </c>
      <c r="C534" t="s">
        <v>38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39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39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39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38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38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38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38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38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39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39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36</v>
      </c>
      <c r="C545" t="s">
        <v>38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37</v>
      </c>
      <c r="C546" t="s">
        <v>39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39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36</v>
      </c>
      <c r="C548" t="s">
        <v>39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39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37</v>
      </c>
      <c r="C550" t="s">
        <v>38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38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38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38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39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39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38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39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39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38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38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38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38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38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38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37</v>
      </c>
      <c r="C565" t="s">
        <v>38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37</v>
      </c>
      <c r="C566" t="s">
        <v>39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36</v>
      </c>
      <c r="C567" t="s">
        <v>39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38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39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39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39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39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39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37</v>
      </c>
      <c r="C574" t="s">
        <v>39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36</v>
      </c>
      <c r="C575" t="s">
        <v>39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38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39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38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39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IF(L579&gt;=55,"Old",IF(L579&gt;=31,"Middle Age",IF(L579&lt;31,"Adolescent","Invalid")))</f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39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38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38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39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36</v>
      </c>
      <c r="C584" t="s">
        <v>39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39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39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39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39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38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38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39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38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39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38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38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39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38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38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39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39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38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39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39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39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39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39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37</v>
      </c>
      <c r="C607" t="s">
        <v>39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39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38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39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39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39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38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38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37</v>
      </c>
      <c r="C615" t="s">
        <v>39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38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38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38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39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37</v>
      </c>
      <c r="C620" t="s">
        <v>38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38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36</v>
      </c>
      <c r="C622" t="s">
        <v>38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39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39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38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37</v>
      </c>
      <c r="C626" t="s">
        <v>38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36</v>
      </c>
      <c r="C627" t="s">
        <v>39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38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36</v>
      </c>
      <c r="C629" t="s">
        <v>38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39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38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39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37</v>
      </c>
      <c r="C633" t="s">
        <v>39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38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38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39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38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37</v>
      </c>
      <c r="C638" t="s">
        <v>38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39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37</v>
      </c>
      <c r="C640" t="s">
        <v>39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39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38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39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IF(L643&gt;=55,"Old",IF(L643&gt;=31,"Middle Age",IF(L643&lt;31,"Adolescent","Invalid")))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38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38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38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38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38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39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37</v>
      </c>
      <c r="C650" t="s">
        <v>38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38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38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39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39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39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37</v>
      </c>
      <c r="C656" t="s">
        <v>39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38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39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39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39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38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38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39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37</v>
      </c>
      <c r="C664" t="s">
        <v>38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38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38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39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38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38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38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38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39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38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38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37</v>
      </c>
      <c r="C675" t="s">
        <v>38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38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39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39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39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39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39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38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38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39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38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38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38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38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37</v>
      </c>
      <c r="C689" t="s">
        <v>39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37</v>
      </c>
      <c r="C690" t="s">
        <v>39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36</v>
      </c>
      <c r="C691" t="s">
        <v>39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37</v>
      </c>
      <c r="C692" t="s">
        <v>38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39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39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38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38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39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37</v>
      </c>
      <c r="C698" t="s">
        <v>39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36</v>
      </c>
      <c r="C699" t="s">
        <v>38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36</v>
      </c>
      <c r="C700" t="s">
        <v>39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39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38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39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36</v>
      </c>
      <c r="C704" t="s">
        <v>39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38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38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38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IF(L707&gt;=55,"Old",IF(L707&gt;=31,"Middle Age",IF(L707&lt;31,"Adolescent","Invalid")))</f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38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38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39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38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39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38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38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38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39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36</v>
      </c>
      <c r="C717" t="s">
        <v>38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38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39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39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38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38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39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38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38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39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39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39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39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39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36</v>
      </c>
      <c r="C731" t="s">
        <v>38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38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39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38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39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37</v>
      </c>
      <c r="C736" t="s">
        <v>38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38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36</v>
      </c>
      <c r="C738" t="s">
        <v>39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39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38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38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36</v>
      </c>
      <c r="C742" t="s">
        <v>39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36</v>
      </c>
      <c r="C743" t="s">
        <v>38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39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36</v>
      </c>
      <c r="C745" t="s">
        <v>39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38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39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38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38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39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38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39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39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39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38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36</v>
      </c>
      <c r="C756" t="s">
        <v>38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39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39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39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38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38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39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38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39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39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38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37</v>
      </c>
      <c r="C767" t="s">
        <v>38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39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38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38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38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IF(L771&gt;=55,"Old",IF(L771&gt;=31,"Middle Age",IF(L771&lt;31,"Adolescent","Invalid")))</f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39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36</v>
      </c>
      <c r="C773" t="s">
        <v>39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39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38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38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39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37</v>
      </c>
      <c r="C778" t="s">
        <v>39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39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36</v>
      </c>
      <c r="C780" t="s">
        <v>39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39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38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36</v>
      </c>
      <c r="C783" t="s">
        <v>39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39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39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37</v>
      </c>
      <c r="C786" t="s">
        <v>38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38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36</v>
      </c>
      <c r="C788" t="s">
        <v>38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38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38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39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37</v>
      </c>
      <c r="C792" t="s">
        <v>38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39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37</v>
      </c>
      <c r="C794" t="s">
        <v>39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39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39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39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39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39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37</v>
      </c>
      <c r="C800" t="s">
        <v>38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37</v>
      </c>
      <c r="C801" t="s">
        <v>38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39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39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39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36</v>
      </c>
      <c r="C805" t="s">
        <v>39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36</v>
      </c>
      <c r="C806" t="s">
        <v>39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37</v>
      </c>
      <c r="C807" t="s">
        <v>38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38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38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39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38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38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39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37</v>
      </c>
      <c r="C814" t="s">
        <v>38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38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37</v>
      </c>
      <c r="C816" t="s">
        <v>38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39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36</v>
      </c>
      <c r="C818" t="s">
        <v>38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38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39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37</v>
      </c>
      <c r="C821" t="s">
        <v>38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37</v>
      </c>
      <c r="C822" t="s">
        <v>39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39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39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38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39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39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39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37</v>
      </c>
      <c r="C829" t="s">
        <v>38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38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37</v>
      </c>
      <c r="C831" t="s">
        <v>39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39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38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38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38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IF(L835&gt;=55,"Old",IF(L835&gt;=31,"Middle Age",IF(L835&lt;31,"Adolescent","Invalid")))</f>
        <v>Middle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38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37</v>
      </c>
      <c r="C837" t="s">
        <v>38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38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36</v>
      </c>
      <c r="C839" t="s">
        <v>39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38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38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39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39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38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39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38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38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38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38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37</v>
      </c>
      <c r="C850" t="s">
        <v>39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38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38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39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39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39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38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37</v>
      </c>
      <c r="C857" t="s">
        <v>38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37</v>
      </c>
      <c r="C858" t="s">
        <v>39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36</v>
      </c>
      <c r="C859" t="s">
        <v>38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39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39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39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38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39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39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39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37</v>
      </c>
      <c r="C867" t="s">
        <v>38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39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36</v>
      </c>
      <c r="C869" t="s">
        <v>39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39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38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39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39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37</v>
      </c>
      <c r="C874" t="s">
        <v>38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39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38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37</v>
      </c>
      <c r="C877" t="s">
        <v>38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39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36</v>
      </c>
      <c r="C879" t="s">
        <v>39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39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39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39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38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39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38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39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38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39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39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38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38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38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39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38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39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39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38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38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39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IF(L899&gt;=55,"Old",IF(L899&gt;=31,"Middle Age",IF(L899&lt;31,"Adolescent","Invalid")))</f>
        <v>Adolescent</v>
      </c>
      <c r="N899" t="s">
        <v>18</v>
      </c>
    </row>
    <row r="900" spans="1:14" x14ac:dyDescent="0.3">
      <c r="A900">
        <v>18066</v>
      </c>
      <c r="B900" t="s">
        <v>37</v>
      </c>
      <c r="C900" t="s">
        <v>39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38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39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38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39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39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38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39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39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39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39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39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39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38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38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39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39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39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39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39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38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38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39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38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38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37</v>
      </c>
      <c r="C925" t="s">
        <v>39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39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38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38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38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39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39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39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38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37</v>
      </c>
      <c r="C934" t="s">
        <v>38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37</v>
      </c>
      <c r="C935" t="s">
        <v>39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36</v>
      </c>
      <c r="C936" t="s">
        <v>39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38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38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39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38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37</v>
      </c>
      <c r="C941" t="s">
        <v>39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38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38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38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38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38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39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38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38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38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39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38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39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38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38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36</v>
      </c>
      <c r="C956" t="s">
        <v>39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38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38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38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36</v>
      </c>
      <c r="C960" t="s">
        <v>39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39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39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38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IF(L963&gt;=55,"Old",IF(L963&gt;=31,"Middle Age",IF(L963&lt;31,"Adolescent","Invalid")))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39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36</v>
      </c>
      <c r="C965" t="s">
        <v>38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39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38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38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39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39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36</v>
      </c>
      <c r="C971" t="s">
        <v>39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38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37</v>
      </c>
      <c r="C973" t="s">
        <v>38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38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39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39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39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38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38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39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39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37</v>
      </c>
      <c r="C982" t="s">
        <v>38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39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39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39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39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38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39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38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39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39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38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37</v>
      </c>
      <c r="C993" t="s">
        <v>38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39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39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39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39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37</v>
      </c>
      <c r="C998" t="s">
        <v>39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39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39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39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FDAE9E91-753A-46CF-AE91-E3E9E594FF9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3053F-304D-4C14-B1E2-77A2564EFFCD}">
  <dimension ref="A3:D44"/>
  <sheetViews>
    <sheetView topLeftCell="A34" workbookViewId="0">
      <selection activeCell="A39" sqref="A39"/>
    </sheetView>
  </sheetViews>
  <sheetFormatPr baseColWidth="10" defaultRowHeight="14.4" x14ac:dyDescent="0.3"/>
  <cols>
    <col min="1" max="1" width="23" bestFit="1" customWidth="1"/>
    <col min="2" max="2" width="21.44140625" bestFit="1" customWidth="1"/>
    <col min="3" max="3" width="4" bestFit="1" customWidth="1"/>
    <col min="4" max="4" width="11.88671875" bestFit="1" customWidth="1"/>
  </cols>
  <sheetData>
    <row r="3" spans="1:4" x14ac:dyDescent="0.3">
      <c r="A3" s="4" t="s">
        <v>43</v>
      </c>
      <c r="B3" s="4" t="s">
        <v>44</v>
      </c>
    </row>
    <row r="4" spans="1:4" x14ac:dyDescent="0.3">
      <c r="A4" s="4" t="s">
        <v>41</v>
      </c>
      <c r="B4" t="s">
        <v>18</v>
      </c>
      <c r="C4" t="s">
        <v>15</v>
      </c>
      <c r="D4" t="s">
        <v>42</v>
      </c>
    </row>
    <row r="5" spans="1:4" x14ac:dyDescent="0.3">
      <c r="A5" s="5" t="s">
        <v>38</v>
      </c>
      <c r="B5" s="6">
        <v>53440</v>
      </c>
      <c r="C5" s="6">
        <v>55774.058577405856</v>
      </c>
      <c r="D5" s="6">
        <v>54580.777096114522</v>
      </c>
    </row>
    <row r="6" spans="1:4" x14ac:dyDescent="0.3">
      <c r="A6" s="5" t="s">
        <v>39</v>
      </c>
      <c r="B6" s="6">
        <v>56208.178438661707</v>
      </c>
      <c r="C6" s="6">
        <v>60123.966942148763</v>
      </c>
      <c r="D6" s="6">
        <v>58062.62230919765</v>
      </c>
    </row>
    <row r="7" spans="1:4" x14ac:dyDescent="0.3">
      <c r="A7" s="5" t="s">
        <v>42</v>
      </c>
      <c r="B7" s="6">
        <v>54874.759152215796</v>
      </c>
      <c r="C7" s="6">
        <v>57962.577962577961</v>
      </c>
      <c r="D7" s="6">
        <v>56360</v>
      </c>
    </row>
    <row r="20" spans="1:4" x14ac:dyDescent="0.3">
      <c r="A20" s="4" t="s">
        <v>45</v>
      </c>
      <c r="B20" s="4" t="s">
        <v>44</v>
      </c>
    </row>
    <row r="21" spans="1:4" x14ac:dyDescent="0.3">
      <c r="A21" s="4" t="s">
        <v>41</v>
      </c>
      <c r="B21" t="s">
        <v>18</v>
      </c>
      <c r="C21" t="s">
        <v>15</v>
      </c>
      <c r="D21" t="s">
        <v>42</v>
      </c>
    </row>
    <row r="22" spans="1:4" x14ac:dyDescent="0.3">
      <c r="A22" s="5" t="s">
        <v>16</v>
      </c>
      <c r="B22" s="3">
        <v>166</v>
      </c>
      <c r="C22" s="3">
        <v>200</v>
      </c>
      <c r="D22" s="3">
        <v>366</v>
      </c>
    </row>
    <row r="23" spans="1:4" x14ac:dyDescent="0.3">
      <c r="A23" s="5" t="s">
        <v>26</v>
      </c>
      <c r="B23" s="3">
        <v>92</v>
      </c>
      <c r="C23" s="3">
        <v>77</v>
      </c>
      <c r="D23" s="3">
        <v>169</v>
      </c>
    </row>
    <row r="24" spans="1:4" x14ac:dyDescent="0.3">
      <c r="A24" s="5" t="s">
        <v>22</v>
      </c>
      <c r="B24" s="3">
        <v>67</v>
      </c>
      <c r="C24" s="3">
        <v>95</v>
      </c>
      <c r="D24" s="3">
        <v>162</v>
      </c>
    </row>
    <row r="25" spans="1:4" x14ac:dyDescent="0.3">
      <c r="A25" s="5" t="s">
        <v>23</v>
      </c>
      <c r="B25" s="3">
        <v>116</v>
      </c>
      <c r="C25" s="3">
        <v>76</v>
      </c>
      <c r="D25" s="3">
        <v>192</v>
      </c>
    </row>
    <row r="26" spans="1:4" x14ac:dyDescent="0.3">
      <c r="A26" s="5" t="s">
        <v>46</v>
      </c>
      <c r="B26" s="3">
        <v>78</v>
      </c>
      <c r="C26" s="3">
        <v>33</v>
      </c>
      <c r="D26" s="3">
        <v>111</v>
      </c>
    </row>
    <row r="27" spans="1:4" x14ac:dyDescent="0.3">
      <c r="A27" s="5" t="s">
        <v>42</v>
      </c>
      <c r="B27" s="3">
        <v>519</v>
      </c>
      <c r="C27" s="3">
        <v>481</v>
      </c>
      <c r="D27" s="3">
        <v>1000</v>
      </c>
    </row>
    <row r="39" spans="1:4" x14ac:dyDescent="0.3">
      <c r="A39" s="4" t="s">
        <v>45</v>
      </c>
      <c r="B39" s="4" t="s">
        <v>44</v>
      </c>
    </row>
    <row r="40" spans="1:4" x14ac:dyDescent="0.3">
      <c r="A40" s="4" t="s">
        <v>41</v>
      </c>
      <c r="B40" t="s">
        <v>18</v>
      </c>
      <c r="C40" t="s">
        <v>15</v>
      </c>
      <c r="D40" t="s">
        <v>42</v>
      </c>
    </row>
    <row r="41" spans="1:4" x14ac:dyDescent="0.3">
      <c r="A41" s="5" t="s">
        <v>47</v>
      </c>
      <c r="B41" s="3">
        <v>71</v>
      </c>
      <c r="C41" s="3">
        <v>39</v>
      </c>
      <c r="D41" s="3">
        <v>110</v>
      </c>
    </row>
    <row r="42" spans="1:4" x14ac:dyDescent="0.3">
      <c r="A42" s="5" t="s">
        <v>48</v>
      </c>
      <c r="B42" s="3">
        <v>318</v>
      </c>
      <c r="C42" s="3">
        <v>383</v>
      </c>
      <c r="D42" s="3">
        <v>701</v>
      </c>
    </row>
    <row r="43" spans="1:4" x14ac:dyDescent="0.3">
      <c r="A43" s="5" t="s">
        <v>49</v>
      </c>
      <c r="B43" s="3">
        <v>130</v>
      </c>
      <c r="C43" s="3">
        <v>59</v>
      </c>
      <c r="D43" s="3">
        <v>189</v>
      </c>
    </row>
    <row r="44" spans="1:4" x14ac:dyDescent="0.3">
      <c r="A44" s="5" t="s">
        <v>42</v>
      </c>
      <c r="B44" s="3">
        <v>519</v>
      </c>
      <c r="C44" s="3">
        <v>481</v>
      </c>
      <c r="D44" s="3">
        <v>1000</v>
      </c>
    </row>
  </sheetData>
  <pageMargins left="0.7" right="0.7" top="0.75" bottom="0.75" header="0.3" footer="0.3"/>
  <pageSetup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CF72F-FAAA-4F3C-8D91-F1B099D941C9}">
  <dimension ref="A1:O6"/>
  <sheetViews>
    <sheetView showGridLines="0" tabSelected="1" zoomScale="70" workbookViewId="0">
      <selection activeCell="T18" sqref="T18"/>
    </sheetView>
  </sheetViews>
  <sheetFormatPr baseColWidth="10" defaultRowHeight="14.4" x14ac:dyDescent="0.3"/>
  <sheetData>
    <row r="1" spans="1:15" x14ac:dyDescent="0.3">
      <c r="A1" s="7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José Ignacio Cabral</cp:lastModifiedBy>
  <dcterms:created xsi:type="dcterms:W3CDTF">2022-03-18T02:50:57Z</dcterms:created>
  <dcterms:modified xsi:type="dcterms:W3CDTF">2023-04-21T23:42:07Z</dcterms:modified>
</cp:coreProperties>
</file>